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2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Paul/Documents/Paul's documents/Classes/ AME 513b F20/Lecture4/"/>
    </mc:Choice>
  </mc:AlternateContent>
  <xr:revisionPtr revIDLastSave="0" documentId="13_ncr:1_{75941E6F-3514-D647-BAFD-19B9BCD4FFC7}" xr6:coauthVersionLast="43" xr6:coauthVersionMax="43" xr10:uidLastSave="{00000000-0000-0000-0000-000000000000}"/>
  <bookViews>
    <workbookView xWindow="4060" yWindow="720" windowWidth="28020" windowHeight="18260" tabRatio="500" xr2:uid="{00000000-000D-0000-FFFF-FFFF00000000}"/>
  </bookViews>
  <sheets>
    <sheet name="Le=1" sheetId="1" r:id="rId1"/>
    <sheet name="Le=1 (Runge)" sheetId="5" r:id="rId2"/>
    <sheet name="Stretched" sheetId="4" r:id="rId3"/>
  </sheets>
  <definedNames>
    <definedName name="beta">'Le=1 (Runge)'!$A$2</definedName>
    <definedName name="dx">'Le=1 (Runge)'!$C$2</definedName>
    <definedName name="eps">'Le=1 (Runge)'!$B$2</definedName>
    <definedName name="Lamda">'Le=1 (Runge)'!$E$2</definedName>
    <definedName name="solver_adj" localSheetId="2" hidden="1">Stretched!$F$2</definedName>
    <definedName name="solver_cvg" localSheetId="2" hidden="1">0.0001</definedName>
    <definedName name="solver_drv" localSheetId="2" hidden="1">1</definedName>
    <definedName name="solver_eng" localSheetId="2" hidden="1">1</definedName>
    <definedName name="solver_itr" localSheetId="2" hidden="1">2147483647</definedName>
    <definedName name="solver_lin" localSheetId="2" hidden="1">2</definedName>
    <definedName name="solver_mip" localSheetId="2" hidden="1">2147483647</definedName>
    <definedName name="solver_mni" localSheetId="2" hidden="1">30</definedName>
    <definedName name="solver_mrt" localSheetId="2" hidden="1">0.075</definedName>
    <definedName name="solver_msl" localSheetId="2" hidden="1">2</definedName>
    <definedName name="solver_neg" localSheetId="2" hidden="1">1</definedName>
    <definedName name="solver_nod" localSheetId="2" hidden="1">2147483647</definedName>
    <definedName name="solver_num" localSheetId="2" hidden="1">0</definedName>
    <definedName name="solver_opt" localSheetId="2" hidden="1">Stretched!$B$1512</definedName>
    <definedName name="solver_pre" localSheetId="2" hidden="1">0.000001</definedName>
    <definedName name="solver_rbv" localSheetId="2" hidden="1">1</definedName>
    <definedName name="solver_rlx" localSheetId="2" hidden="1">2</definedName>
    <definedName name="solver_rsd" localSheetId="2" hidden="1">0</definedName>
    <definedName name="solver_scl" localSheetId="2" hidden="1">1</definedName>
    <definedName name="solver_sho" localSheetId="2" hidden="1">2</definedName>
    <definedName name="solver_ssz" localSheetId="2" hidden="1">100</definedName>
    <definedName name="solver_tim" localSheetId="2" hidden="1">2147483647</definedName>
    <definedName name="solver_tol" localSheetId="2" hidden="1">0.01</definedName>
    <definedName name="solver_typ" localSheetId="2" hidden="1">2</definedName>
    <definedName name="solver_val" localSheetId="2" hidden="1">0</definedName>
    <definedName name="solver_ver" localSheetId="2" hidden="1">2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3" i="5" l="1"/>
  <c r="N2" i="5"/>
  <c r="N4" i="5"/>
  <c r="M4" i="5"/>
  <c r="M3" i="5"/>
  <c r="L4" i="5"/>
  <c r="L3" i="5"/>
  <c r="M7" i="5"/>
  <c r="A8" i="5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C7" i="5"/>
  <c r="D7" i="5" s="1"/>
  <c r="E7" i="5" s="1"/>
  <c r="L4" i="1"/>
  <c r="F7" i="5" l="1"/>
  <c r="G7" i="5" s="1"/>
  <c r="H7" i="5"/>
  <c r="T20" i="4"/>
  <c r="T19" i="4"/>
  <c r="I7" i="5" l="1"/>
  <c r="J7" i="5"/>
  <c r="R21" i="4"/>
  <c r="T21" i="4" s="1"/>
  <c r="S21" i="4"/>
  <c r="T18" i="4"/>
  <c r="T17" i="4"/>
  <c r="T16" i="4"/>
  <c r="T15" i="4"/>
  <c r="T14" i="4"/>
  <c r="T13" i="4"/>
  <c r="T12" i="4"/>
  <c r="T11" i="4"/>
  <c r="T10" i="4"/>
  <c r="T9" i="4"/>
  <c r="T8" i="4"/>
  <c r="T7" i="4"/>
  <c r="T6" i="4"/>
  <c r="T5" i="4"/>
  <c r="T4" i="4"/>
  <c r="T3" i="4"/>
  <c r="X11" i="4"/>
  <c r="B5" i="4"/>
  <c r="E5" i="4" s="1"/>
  <c r="D5" i="4" s="1"/>
  <c r="C6" i="4" s="1"/>
  <c r="A6" i="4"/>
  <c r="A7" i="4"/>
  <c r="A8" i="4" s="1"/>
  <c r="A9" i="4"/>
  <c r="C5" i="1"/>
  <c r="A6" i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L3" i="1"/>
  <c r="E5" i="1"/>
  <c r="B6" i="1" l="1"/>
  <c r="E6" i="1" s="1"/>
  <c r="D5" i="1"/>
  <c r="C6" i="1" s="1"/>
  <c r="L7" i="5"/>
  <c r="B8" i="5" s="1"/>
  <c r="K7" i="5"/>
  <c r="C8" i="5" s="1"/>
  <c r="B6" i="4"/>
  <c r="E6" i="4" s="1"/>
  <c r="D6" i="4" s="1"/>
  <c r="C7" i="4" s="1"/>
  <c r="A10" i="4"/>
  <c r="D6" i="1" l="1"/>
  <c r="C7" i="1" s="1"/>
  <c r="B7" i="1"/>
  <c r="E7" i="1" s="1"/>
  <c r="F8" i="5"/>
  <c r="D8" i="5"/>
  <c r="E8" i="5" s="1"/>
  <c r="H8" i="5" s="1"/>
  <c r="M8" i="5"/>
  <c r="B7" i="4"/>
  <c r="E7" i="4" s="1"/>
  <c r="A11" i="4"/>
  <c r="D7" i="1" l="1"/>
  <c r="C8" i="1" s="1"/>
  <c r="B8" i="1"/>
  <c r="G8" i="5"/>
  <c r="B8" i="4"/>
  <c r="E8" i="4" s="1"/>
  <c r="A12" i="4"/>
  <c r="D7" i="4"/>
  <c r="C8" i="4" s="1"/>
  <c r="D8" i="1" l="1"/>
  <c r="C9" i="1" s="1"/>
  <c r="E8" i="1"/>
  <c r="B9" i="1"/>
  <c r="E9" i="1" s="1"/>
  <c r="J8" i="5"/>
  <c r="I8" i="5"/>
  <c r="D8" i="4"/>
  <c r="C9" i="4" s="1"/>
  <c r="B9" i="4"/>
  <c r="A13" i="4"/>
  <c r="D9" i="1" l="1"/>
  <c r="C10" i="1" s="1"/>
  <c r="B10" i="1"/>
  <c r="E10" i="1" s="1"/>
  <c r="L8" i="5"/>
  <c r="B9" i="5" s="1"/>
  <c r="M9" i="5" s="1"/>
  <c r="K8" i="5"/>
  <c r="C9" i="5" s="1"/>
  <c r="B10" i="4"/>
  <c r="E9" i="4"/>
  <c r="D9" i="4" s="1"/>
  <c r="C10" i="4" s="1"/>
  <c r="A14" i="4"/>
  <c r="D10" i="1" l="1"/>
  <c r="C11" i="1" s="1"/>
  <c r="B11" i="1"/>
  <c r="E11" i="1" s="1"/>
  <c r="D9" i="5"/>
  <c r="E9" i="5" s="1"/>
  <c r="H9" i="5" s="1"/>
  <c r="F9" i="5"/>
  <c r="A15" i="4"/>
  <c r="B11" i="4"/>
  <c r="E10" i="4"/>
  <c r="D10" i="4" s="1"/>
  <c r="C11" i="4" s="1"/>
  <c r="B12" i="1" l="1"/>
  <c r="E12" i="1" s="1"/>
  <c r="D11" i="1"/>
  <c r="C12" i="1" s="1"/>
  <c r="G9" i="5"/>
  <c r="E11" i="4"/>
  <c r="D11" i="4" s="1"/>
  <c r="C12" i="4" s="1"/>
  <c r="B12" i="4"/>
  <c r="A16" i="4"/>
  <c r="D12" i="1" l="1"/>
  <c r="C13" i="1" s="1"/>
  <c r="B13" i="1"/>
  <c r="I9" i="5"/>
  <c r="J9" i="5"/>
  <c r="A17" i="4"/>
  <c r="E12" i="4"/>
  <c r="B13" i="4"/>
  <c r="B14" i="1" l="1"/>
  <c r="E14" i="1" s="1"/>
  <c r="D13" i="1"/>
  <c r="C14" i="1" s="1"/>
  <c r="E13" i="1"/>
  <c r="L9" i="5"/>
  <c r="B10" i="5" s="1"/>
  <c r="M10" i="5" s="1"/>
  <c r="K9" i="5"/>
  <c r="C10" i="5" s="1"/>
  <c r="D12" i="4"/>
  <c r="C13" i="4" s="1"/>
  <c r="B14" i="4" s="1"/>
  <c r="A18" i="4"/>
  <c r="E13" i="4"/>
  <c r="B15" i="1" l="1"/>
  <c r="D14" i="1"/>
  <c r="C15" i="1" s="1"/>
  <c r="D10" i="5"/>
  <c r="E10" i="5" s="1"/>
  <c r="F10" i="5"/>
  <c r="E14" i="4"/>
  <c r="A19" i="4"/>
  <c r="D13" i="4"/>
  <c r="C14" i="4" s="1"/>
  <c r="D15" i="1" l="1"/>
  <c r="C16" i="1" s="1"/>
  <c r="E15" i="1"/>
  <c r="B16" i="1"/>
  <c r="E16" i="1" s="1"/>
  <c r="G10" i="5"/>
  <c r="J10" i="5" s="1"/>
  <c r="H10" i="5"/>
  <c r="D14" i="4"/>
  <c r="C15" i="4" s="1"/>
  <c r="B15" i="4"/>
  <c r="A20" i="4"/>
  <c r="B17" i="1" l="1"/>
  <c r="E17" i="1" s="1"/>
  <c r="D16" i="1"/>
  <c r="C17" i="1" s="1"/>
  <c r="I10" i="5"/>
  <c r="A21" i="4"/>
  <c r="E15" i="4"/>
  <c r="B16" i="4"/>
  <c r="B18" i="1" l="1"/>
  <c r="E18" i="1" s="1"/>
  <c r="D17" i="1"/>
  <c r="C18" i="1" s="1"/>
  <c r="K10" i="5"/>
  <c r="C11" i="5" s="1"/>
  <c r="L10" i="5"/>
  <c r="B11" i="5" s="1"/>
  <c r="M11" i="5" s="1"/>
  <c r="D15" i="4"/>
  <c r="C16" i="4" s="1"/>
  <c r="B17" i="4" s="1"/>
  <c r="E16" i="4"/>
  <c r="A22" i="4"/>
  <c r="B19" i="1" l="1"/>
  <c r="E19" i="1" s="1"/>
  <c r="D18" i="1"/>
  <c r="C19" i="1" s="1"/>
  <c r="F11" i="5"/>
  <c r="D11" i="5"/>
  <c r="E11" i="5" s="1"/>
  <c r="H11" i="5" s="1"/>
  <c r="E17" i="4"/>
  <c r="D16" i="4"/>
  <c r="C17" i="4" s="1"/>
  <c r="A23" i="4"/>
  <c r="D19" i="1" l="1"/>
  <c r="C20" i="1" s="1"/>
  <c r="B20" i="1"/>
  <c r="G11" i="5"/>
  <c r="D17" i="4"/>
  <c r="C18" i="4" s="1"/>
  <c r="B18" i="4"/>
  <c r="A24" i="4"/>
  <c r="B21" i="1" l="1"/>
  <c r="E21" i="1" s="1"/>
  <c r="D20" i="1"/>
  <c r="C21" i="1" s="1"/>
  <c r="E20" i="1"/>
  <c r="J11" i="5"/>
  <c r="I11" i="5"/>
  <c r="B19" i="4"/>
  <c r="E18" i="4"/>
  <c r="A25" i="4"/>
  <c r="D21" i="1" l="1"/>
  <c r="C22" i="1" s="1"/>
  <c r="B22" i="1"/>
  <c r="L11" i="5"/>
  <c r="B12" i="5" s="1"/>
  <c r="M12" i="5" s="1"/>
  <c r="K11" i="5"/>
  <c r="C12" i="5" s="1"/>
  <c r="E19" i="4"/>
  <c r="D18" i="4"/>
  <c r="C19" i="4" s="1"/>
  <c r="A26" i="4"/>
  <c r="B23" i="1" l="1"/>
  <c r="E23" i="1" s="1"/>
  <c r="D22" i="1"/>
  <c r="C23" i="1" s="1"/>
  <c r="E22" i="1"/>
  <c r="F12" i="5"/>
  <c r="D12" i="5"/>
  <c r="E12" i="5" s="1"/>
  <c r="H12" i="5" s="1"/>
  <c r="D19" i="4"/>
  <c r="C20" i="4" s="1"/>
  <c r="A27" i="4"/>
  <c r="B20" i="4"/>
  <c r="D23" i="1" l="1"/>
  <c r="C24" i="1" s="1"/>
  <c r="B24" i="1"/>
  <c r="D24" i="1" s="1"/>
  <c r="C25" i="1" s="1"/>
  <c r="G12" i="5"/>
  <c r="J12" i="5" s="1"/>
  <c r="E20" i="4"/>
  <c r="D20" i="4" s="1"/>
  <c r="C21" i="4" s="1"/>
  <c r="B21" i="4"/>
  <c r="A28" i="4"/>
  <c r="E24" i="1" l="1"/>
  <c r="B25" i="1"/>
  <c r="D25" i="1" s="1"/>
  <c r="C26" i="1" s="1"/>
  <c r="I12" i="5"/>
  <c r="E21" i="4"/>
  <c r="B22" i="4"/>
  <c r="A29" i="4"/>
  <c r="B26" i="1" l="1"/>
  <c r="E25" i="1"/>
  <c r="L12" i="5"/>
  <c r="B13" i="5" s="1"/>
  <c r="M13" i="5" s="1"/>
  <c r="K12" i="5"/>
  <c r="C13" i="5" s="1"/>
  <c r="D26" i="1"/>
  <c r="C27" i="1" s="1"/>
  <c r="E22" i="4"/>
  <c r="D21" i="4"/>
  <c r="C22" i="4" s="1"/>
  <c r="A30" i="4"/>
  <c r="B27" i="1"/>
  <c r="E26" i="1"/>
  <c r="D13" i="5" l="1"/>
  <c r="E13" i="5" s="1"/>
  <c r="H13" i="5" s="1"/>
  <c r="F13" i="5"/>
  <c r="A31" i="4"/>
  <c r="D27" i="1"/>
  <c r="C28" i="1" s="1"/>
  <c r="D22" i="4"/>
  <c r="C23" i="4" s="1"/>
  <c r="B28" i="1"/>
  <c r="E27" i="1"/>
  <c r="B23" i="4"/>
  <c r="G13" i="5" l="1"/>
  <c r="J13" i="5" s="1"/>
  <c r="D28" i="1"/>
  <c r="C29" i="1" s="1"/>
  <c r="A32" i="4"/>
  <c r="B29" i="1"/>
  <c r="E28" i="1"/>
  <c r="E23" i="4"/>
  <c r="D23" i="4" s="1"/>
  <c r="C24" i="4" s="1"/>
  <c r="B24" i="4"/>
  <c r="I13" i="5" l="1"/>
  <c r="L13" i="5" s="1"/>
  <c r="B14" i="5" s="1"/>
  <c r="M14" i="5" s="1"/>
  <c r="D29" i="1"/>
  <c r="C30" i="1" s="1"/>
  <c r="B25" i="4"/>
  <c r="E24" i="4"/>
  <c r="A33" i="4"/>
  <c r="B30" i="1"/>
  <c r="E29" i="1"/>
  <c r="K13" i="5" l="1"/>
  <c r="C14" i="5" s="1"/>
  <c r="F14" i="5" s="1"/>
  <c r="A34" i="4"/>
  <c r="D30" i="1"/>
  <c r="C31" i="1" s="1"/>
  <c r="E25" i="4"/>
  <c r="D24" i="4"/>
  <c r="C25" i="4" s="1"/>
  <c r="B26" i="4" s="1"/>
  <c r="B31" i="1"/>
  <c r="E30" i="1"/>
  <c r="D14" i="5" l="1"/>
  <c r="E14" i="5" s="1"/>
  <c r="H14" i="5" s="1"/>
  <c r="E26" i="4"/>
  <c r="D31" i="1"/>
  <c r="C32" i="1" s="1"/>
  <c r="B32" i="1"/>
  <c r="E31" i="1"/>
  <c r="A35" i="4"/>
  <c r="D25" i="4"/>
  <c r="C26" i="4" s="1"/>
  <c r="G14" i="5" l="1"/>
  <c r="I14" i="5" s="1"/>
  <c r="L14" i="5" s="1"/>
  <c r="D26" i="4"/>
  <c r="C27" i="4" s="1"/>
  <c r="B27" i="4"/>
  <c r="A36" i="4"/>
  <c r="D32" i="1"/>
  <c r="C33" i="1" s="1"/>
  <c r="B33" i="1"/>
  <c r="E32" i="1"/>
  <c r="J14" i="5" l="1"/>
  <c r="B15" i="5" s="1"/>
  <c r="M15" i="5" s="1"/>
  <c r="D33" i="1"/>
  <c r="C34" i="1" s="1"/>
  <c r="E27" i="4"/>
  <c r="B28" i="4"/>
  <c r="B34" i="1"/>
  <c r="E33" i="1"/>
  <c r="A37" i="4"/>
  <c r="K14" i="5" l="1"/>
  <c r="C15" i="5" s="1"/>
  <c r="F15" i="5" s="1"/>
  <c r="D34" i="1"/>
  <c r="C35" i="1" s="1"/>
  <c r="A38" i="4"/>
  <c r="B35" i="1"/>
  <c r="E34" i="1"/>
  <c r="D27" i="4"/>
  <c r="C28" i="4" s="1"/>
  <c r="B29" i="4" s="1"/>
  <c r="E28" i="4"/>
  <c r="D15" i="5" l="1"/>
  <c r="E15" i="5" s="1"/>
  <c r="H15" i="5" s="1"/>
  <c r="D35" i="1"/>
  <c r="C36" i="1" s="1"/>
  <c r="E29" i="4"/>
  <c r="A39" i="4"/>
  <c r="D28" i="4"/>
  <c r="C29" i="4" s="1"/>
  <c r="B36" i="1"/>
  <c r="E35" i="1"/>
  <c r="G15" i="5" l="1"/>
  <c r="J15" i="5" s="1"/>
  <c r="D29" i="4"/>
  <c r="C30" i="4" s="1"/>
  <c r="B30" i="4"/>
  <c r="D36" i="1"/>
  <c r="C37" i="1" s="1"/>
  <c r="B37" i="1"/>
  <c r="E36" i="1"/>
  <c r="A40" i="4"/>
  <c r="I15" i="5" l="1"/>
  <c r="L15" i="5"/>
  <c r="B16" i="5" s="1"/>
  <c r="M16" i="5" s="1"/>
  <c r="K15" i="5"/>
  <c r="C16" i="5" s="1"/>
  <c r="D37" i="1"/>
  <c r="C38" i="1" s="1"/>
  <c r="E30" i="4"/>
  <c r="B31" i="4"/>
  <c r="A41" i="4"/>
  <c r="B38" i="1"/>
  <c r="E37" i="1"/>
  <c r="D16" i="5" l="1"/>
  <c r="E16" i="5" s="1"/>
  <c r="H16" i="5" s="1"/>
  <c r="F16" i="5"/>
  <c r="D38" i="1"/>
  <c r="C39" i="1" s="1"/>
  <c r="E31" i="4"/>
  <c r="D30" i="4"/>
  <c r="C31" i="4" s="1"/>
  <c r="B32" i="4" s="1"/>
  <c r="B39" i="1"/>
  <c r="E38" i="1"/>
  <c r="A42" i="4"/>
  <c r="G16" i="5" l="1"/>
  <c r="I16" i="5" s="1"/>
  <c r="B40" i="1"/>
  <c r="E39" i="1"/>
  <c r="E32" i="4"/>
  <c r="D39" i="1"/>
  <c r="C40" i="1" s="1"/>
  <c r="A43" i="4"/>
  <c r="D31" i="4"/>
  <c r="C32" i="4" s="1"/>
  <c r="J16" i="5" l="1"/>
  <c r="K16" i="5"/>
  <c r="C17" i="5" s="1"/>
  <c r="L16" i="5"/>
  <c r="B17" i="5" s="1"/>
  <c r="M17" i="5" s="1"/>
  <c r="D32" i="4"/>
  <c r="C33" i="4" s="1"/>
  <c r="B33" i="4"/>
  <c r="D40" i="1"/>
  <c r="C41" i="1" s="1"/>
  <c r="A44" i="4"/>
  <c r="B41" i="1"/>
  <c r="E40" i="1"/>
  <c r="D17" i="5" l="1"/>
  <c r="E17" i="5" s="1"/>
  <c r="F17" i="5"/>
  <c r="D41" i="1"/>
  <c r="C42" i="1" s="1"/>
  <c r="B34" i="4"/>
  <c r="E33" i="4"/>
  <c r="D33" i="4" s="1"/>
  <c r="C34" i="4" s="1"/>
  <c r="A45" i="4"/>
  <c r="B42" i="1"/>
  <c r="E41" i="1"/>
  <c r="H17" i="5" l="1"/>
  <c r="G17" i="5"/>
  <c r="D42" i="1"/>
  <c r="C43" i="1" s="1"/>
  <c r="A46" i="4"/>
  <c r="B43" i="1"/>
  <c r="E42" i="1"/>
  <c r="B35" i="4"/>
  <c r="E34" i="4"/>
  <c r="D34" i="4" s="1"/>
  <c r="C35" i="4" s="1"/>
  <c r="J17" i="5" l="1"/>
  <c r="I17" i="5"/>
  <c r="A47" i="4"/>
  <c r="B44" i="1"/>
  <c r="E43" i="1"/>
  <c r="E35" i="4"/>
  <c r="B36" i="4"/>
  <c r="D43" i="1"/>
  <c r="C44" i="1" s="1"/>
  <c r="K17" i="5" l="1"/>
  <c r="C18" i="5" s="1"/>
  <c r="L17" i="5"/>
  <c r="B18" i="5" s="1"/>
  <c r="M18" i="5" s="1"/>
  <c r="D44" i="1"/>
  <c r="C45" i="1" s="1"/>
  <c r="B45" i="1"/>
  <c r="E44" i="1"/>
  <c r="D35" i="4"/>
  <c r="C36" i="4" s="1"/>
  <c r="A48" i="4"/>
  <c r="E36" i="4"/>
  <c r="D18" i="5" l="1"/>
  <c r="E18" i="5" s="1"/>
  <c r="H18" i="5" s="1"/>
  <c r="F18" i="5"/>
  <c r="D36" i="4"/>
  <c r="C37" i="4" s="1"/>
  <c r="B46" i="1"/>
  <c r="E45" i="1"/>
  <c r="D45" i="1"/>
  <c r="C46" i="1" s="1"/>
  <c r="A49" i="4"/>
  <c r="B37" i="4"/>
  <c r="G18" i="5" l="1"/>
  <c r="J18" i="5"/>
  <c r="I18" i="5"/>
  <c r="D46" i="1"/>
  <c r="C47" i="1" s="1"/>
  <c r="E37" i="4"/>
  <c r="B38" i="4"/>
  <c r="A50" i="4"/>
  <c r="B47" i="1"/>
  <c r="E46" i="1"/>
  <c r="L18" i="5" l="1"/>
  <c r="B19" i="5" s="1"/>
  <c r="M19" i="5" s="1"/>
  <c r="K18" i="5"/>
  <c r="C19" i="5" s="1"/>
  <c r="D47" i="1"/>
  <c r="C48" i="1" s="1"/>
  <c r="B48" i="1"/>
  <c r="E47" i="1"/>
  <c r="E38" i="4"/>
  <c r="A51" i="4"/>
  <c r="D37" i="4"/>
  <c r="C38" i="4" s="1"/>
  <c r="B39" i="4" s="1"/>
  <c r="F19" i="5" l="1"/>
  <c r="D19" i="5"/>
  <c r="E19" i="5" s="1"/>
  <c r="E39" i="4"/>
  <c r="A52" i="4"/>
  <c r="D48" i="1"/>
  <c r="C49" i="1" s="1"/>
  <c r="B49" i="1"/>
  <c r="E48" i="1"/>
  <c r="D38" i="4"/>
  <c r="C39" i="4" s="1"/>
  <c r="G19" i="5" l="1"/>
  <c r="J19" i="5" s="1"/>
  <c r="H19" i="5"/>
  <c r="D39" i="4"/>
  <c r="C40" i="4" s="1"/>
  <c r="B40" i="4"/>
  <c r="A53" i="4"/>
  <c r="D49" i="1"/>
  <c r="C50" i="1" s="1"/>
  <c r="B50" i="1"/>
  <c r="E49" i="1"/>
  <c r="I19" i="5" l="1"/>
  <c r="B51" i="1"/>
  <c r="E50" i="1"/>
  <c r="D50" i="1"/>
  <c r="C51" i="1" s="1"/>
  <c r="A54" i="4"/>
  <c r="B41" i="4"/>
  <c r="E40" i="4"/>
  <c r="D40" i="4" s="1"/>
  <c r="C41" i="4" s="1"/>
  <c r="L19" i="5" l="1"/>
  <c r="B20" i="5" s="1"/>
  <c r="M20" i="5" s="1"/>
  <c r="K19" i="5"/>
  <c r="C20" i="5" s="1"/>
  <c r="A55" i="4"/>
  <c r="D51" i="1"/>
  <c r="C52" i="1" s="1"/>
  <c r="B42" i="4"/>
  <c r="E41" i="4"/>
  <c r="B52" i="1"/>
  <c r="E51" i="1"/>
  <c r="F20" i="5" l="1"/>
  <c r="D20" i="5"/>
  <c r="E20" i="5" s="1"/>
  <c r="H20" i="5" s="1"/>
  <c r="D52" i="1"/>
  <c r="C53" i="1" s="1"/>
  <c r="B53" i="1"/>
  <c r="E52" i="1"/>
  <c r="E42" i="4"/>
  <c r="A56" i="4"/>
  <c r="D41" i="4"/>
  <c r="C42" i="4" s="1"/>
  <c r="B43" i="4" s="1"/>
  <c r="G20" i="5" l="1"/>
  <c r="B54" i="1"/>
  <c r="E53" i="1"/>
  <c r="D53" i="1"/>
  <c r="C54" i="1" s="1"/>
  <c r="E43" i="4"/>
  <c r="D42" i="4"/>
  <c r="C43" i="4" s="1"/>
  <c r="A57" i="4"/>
  <c r="J20" i="5" l="1"/>
  <c r="I20" i="5"/>
  <c r="D43" i="4"/>
  <c r="C44" i="4" s="1"/>
  <c r="B44" i="4"/>
  <c r="B55" i="1"/>
  <c r="E54" i="1"/>
  <c r="D54" i="1"/>
  <c r="C55" i="1" s="1"/>
  <c r="A58" i="4"/>
  <c r="L20" i="5" l="1"/>
  <c r="B21" i="5" s="1"/>
  <c r="M21" i="5" s="1"/>
  <c r="K20" i="5"/>
  <c r="C21" i="5" s="1"/>
  <c r="D55" i="1"/>
  <c r="C56" i="1" s="1"/>
  <c r="E44" i="4"/>
  <c r="D44" i="4" s="1"/>
  <c r="C45" i="4" s="1"/>
  <c r="B45" i="4"/>
  <c r="B56" i="1"/>
  <c r="E55" i="1"/>
  <c r="A59" i="4"/>
  <c r="F21" i="5" l="1"/>
  <c r="D21" i="5"/>
  <c r="E21" i="5" s="1"/>
  <c r="H21" i="5" s="1"/>
  <c r="D56" i="1"/>
  <c r="C57" i="1" s="1"/>
  <c r="E45" i="4"/>
  <c r="D45" i="4" s="1"/>
  <c r="C46" i="4" s="1"/>
  <c r="B46" i="4"/>
  <c r="A60" i="4"/>
  <c r="B57" i="1"/>
  <c r="E56" i="1"/>
  <c r="G21" i="5" l="1"/>
  <c r="I21" i="5" s="1"/>
  <c r="L21" i="5" s="1"/>
  <c r="D57" i="1"/>
  <c r="C58" i="1" s="1"/>
  <c r="B58" i="1"/>
  <c r="E57" i="1"/>
  <c r="A61" i="4"/>
  <c r="E46" i="4"/>
  <c r="B47" i="4"/>
  <c r="J21" i="5" l="1"/>
  <c r="K21" i="5" s="1"/>
  <c r="C22" i="5" s="1"/>
  <c r="F22" i="5" s="1"/>
  <c r="D58" i="1"/>
  <c r="C59" i="1" s="1"/>
  <c r="E47" i="4"/>
  <c r="A62" i="4"/>
  <c r="D46" i="4"/>
  <c r="C47" i="4" s="1"/>
  <c r="B48" i="4" s="1"/>
  <c r="B59" i="1"/>
  <c r="E58" i="1"/>
  <c r="B22" i="5" l="1"/>
  <c r="M22" i="5" s="1"/>
  <c r="E48" i="4"/>
  <c r="A63" i="4"/>
  <c r="D59" i="1"/>
  <c r="C60" i="1" s="1"/>
  <c r="D47" i="4"/>
  <c r="C48" i="4" s="1"/>
  <c r="B60" i="1"/>
  <c r="E59" i="1"/>
  <c r="D22" i="5" l="1"/>
  <c r="E22" i="5" s="1"/>
  <c r="H22" i="5"/>
  <c r="G22" i="5"/>
  <c r="D60" i="1"/>
  <c r="C61" i="1" s="1"/>
  <c r="D48" i="4"/>
  <c r="C49" i="4" s="1"/>
  <c r="B49" i="4"/>
  <c r="A64" i="4"/>
  <c r="B61" i="1"/>
  <c r="E60" i="1"/>
  <c r="J22" i="5" l="1"/>
  <c r="I22" i="5"/>
  <c r="D61" i="1"/>
  <c r="C62" i="1" s="1"/>
  <c r="B62" i="1"/>
  <c r="E61" i="1"/>
  <c r="A65" i="4"/>
  <c r="B50" i="4"/>
  <c r="E49" i="4"/>
  <c r="K22" i="5" l="1"/>
  <c r="C23" i="5" s="1"/>
  <c r="L22" i="5"/>
  <c r="B23" i="5" s="1"/>
  <c r="M23" i="5" s="1"/>
  <c r="E50" i="4"/>
  <c r="D62" i="1"/>
  <c r="C63" i="1" s="1"/>
  <c r="D49" i="4"/>
  <c r="C50" i="4" s="1"/>
  <c r="B51" i="4" s="1"/>
  <c r="B63" i="1"/>
  <c r="E62" i="1"/>
  <c r="A66" i="4"/>
  <c r="F23" i="5" l="1"/>
  <c r="D23" i="5"/>
  <c r="E23" i="5" s="1"/>
  <c r="H23" i="5" s="1"/>
  <c r="D63" i="1"/>
  <c r="C64" i="1" s="1"/>
  <c r="A67" i="4"/>
  <c r="B64" i="1"/>
  <c r="E63" i="1"/>
  <c r="E51" i="4"/>
  <c r="D50" i="4"/>
  <c r="C51" i="4" s="1"/>
  <c r="G23" i="5" l="1"/>
  <c r="D51" i="4"/>
  <c r="C52" i="4" s="1"/>
  <c r="B52" i="4"/>
  <c r="D64" i="1"/>
  <c r="C65" i="1" s="1"/>
  <c r="A68" i="4"/>
  <c r="B65" i="1"/>
  <c r="E64" i="1"/>
  <c r="J23" i="5" l="1"/>
  <c r="I23" i="5"/>
  <c r="A69" i="4"/>
  <c r="D65" i="1"/>
  <c r="C66" i="1" s="1"/>
  <c r="B66" i="1"/>
  <c r="E65" i="1"/>
  <c r="E52" i="4"/>
  <c r="D52" i="4" s="1"/>
  <c r="C53" i="4" s="1"/>
  <c r="B53" i="4"/>
  <c r="K23" i="5" l="1"/>
  <c r="C24" i="5" s="1"/>
  <c r="L23" i="5"/>
  <c r="B24" i="5" s="1"/>
  <c r="M24" i="5" s="1"/>
  <c r="D66" i="1"/>
  <c r="C67" i="1" s="1"/>
  <c r="E53" i="4"/>
  <c r="D53" i="4" s="1"/>
  <c r="C54" i="4" s="1"/>
  <c r="B54" i="4"/>
  <c r="A70" i="4"/>
  <c r="B67" i="1"/>
  <c r="E66" i="1"/>
  <c r="D24" i="5" l="1"/>
  <c r="E24" i="5" s="1"/>
  <c r="F24" i="5"/>
  <c r="H24" i="5"/>
  <c r="E54" i="4"/>
  <c r="B55" i="4"/>
  <c r="A71" i="4"/>
  <c r="D67" i="1"/>
  <c r="C68" i="1" s="1"/>
  <c r="B68" i="1"/>
  <c r="E67" i="1"/>
  <c r="G24" i="5" l="1"/>
  <c r="J24" i="5" s="1"/>
  <c r="D68" i="1"/>
  <c r="C69" i="1" s="1"/>
  <c r="A72" i="4"/>
  <c r="B69" i="1"/>
  <c r="E68" i="1"/>
  <c r="D54" i="4"/>
  <c r="C55" i="4" s="1"/>
  <c r="E55" i="4"/>
  <c r="B56" i="4"/>
  <c r="I24" i="5" l="1"/>
  <c r="K24" i="5" s="1"/>
  <c r="C25" i="5" s="1"/>
  <c r="L24" i="5"/>
  <c r="B25" i="5" s="1"/>
  <c r="M25" i="5" s="1"/>
  <c r="D69" i="1"/>
  <c r="C70" i="1" s="1"/>
  <c r="E56" i="4"/>
  <c r="D55" i="4"/>
  <c r="C56" i="4" s="1"/>
  <c r="A73" i="4"/>
  <c r="B70" i="1"/>
  <c r="E69" i="1"/>
  <c r="D25" i="5" l="1"/>
  <c r="E25" i="5" s="1"/>
  <c r="F25" i="5"/>
  <c r="D56" i="4"/>
  <c r="C57" i="4" s="1"/>
  <c r="B57" i="4"/>
  <c r="D70" i="1"/>
  <c r="C71" i="1" s="1"/>
  <c r="A74" i="4"/>
  <c r="B71" i="1"/>
  <c r="E70" i="1"/>
  <c r="G25" i="5" l="1"/>
  <c r="J25" i="5" s="1"/>
  <c r="H25" i="5"/>
  <c r="D71" i="1"/>
  <c r="C72" i="1" s="1"/>
  <c r="B58" i="4"/>
  <c r="E57" i="4"/>
  <c r="D57" i="4" s="1"/>
  <c r="C58" i="4" s="1"/>
  <c r="A75" i="4"/>
  <c r="B72" i="1"/>
  <c r="E71" i="1"/>
  <c r="I25" i="5" l="1"/>
  <c r="K25" i="5" s="1"/>
  <c r="C26" i="5" s="1"/>
  <c r="D72" i="1"/>
  <c r="C73" i="1" s="1"/>
  <c r="B73" i="1"/>
  <c r="E72" i="1"/>
  <c r="A76" i="4"/>
  <c r="B59" i="4"/>
  <c r="E58" i="4"/>
  <c r="L25" i="5" l="1"/>
  <c r="B26" i="5" s="1"/>
  <c r="M26" i="5" s="1"/>
  <c r="F26" i="5"/>
  <c r="D26" i="5"/>
  <c r="E26" i="5" s="1"/>
  <c r="D73" i="1"/>
  <c r="C74" i="1" s="1"/>
  <c r="E59" i="4"/>
  <c r="B74" i="1"/>
  <c r="E73" i="1"/>
  <c r="A77" i="4"/>
  <c r="D58" i="4"/>
  <c r="C59" i="4" s="1"/>
  <c r="H26" i="5" l="1"/>
  <c r="G26" i="5"/>
  <c r="D74" i="1"/>
  <c r="C75" i="1" s="1"/>
  <c r="A78" i="4"/>
  <c r="D59" i="4"/>
  <c r="C60" i="4" s="1"/>
  <c r="B75" i="1"/>
  <c r="E74" i="1"/>
  <c r="B60" i="4"/>
  <c r="J26" i="5" l="1"/>
  <c r="I26" i="5"/>
  <c r="E60" i="4"/>
  <c r="D60" i="4" s="1"/>
  <c r="C61" i="4" s="1"/>
  <c r="B61" i="4"/>
  <c r="A79" i="4"/>
  <c r="D75" i="1"/>
  <c r="C76" i="1" s="1"/>
  <c r="B76" i="1"/>
  <c r="E75" i="1"/>
  <c r="K26" i="5" l="1"/>
  <c r="C27" i="5" s="1"/>
  <c r="L26" i="5"/>
  <c r="B27" i="5" s="1"/>
  <c r="M27" i="5" s="1"/>
  <c r="D76" i="1"/>
  <c r="C77" i="1" s="1"/>
  <c r="A80" i="4"/>
  <c r="B77" i="1"/>
  <c r="E76" i="1"/>
  <c r="E61" i="4"/>
  <c r="D61" i="4" s="1"/>
  <c r="C62" i="4" s="1"/>
  <c r="B62" i="4"/>
  <c r="F27" i="5" l="1"/>
  <c r="D27" i="5"/>
  <c r="E27" i="5" s="1"/>
  <c r="D77" i="1"/>
  <c r="C78" i="1" s="1"/>
  <c r="B78" i="1"/>
  <c r="E77" i="1"/>
  <c r="E62" i="4"/>
  <c r="D62" i="4" s="1"/>
  <c r="C63" i="4" s="1"/>
  <c r="B63" i="4"/>
  <c r="A81" i="4"/>
  <c r="H27" i="5" l="1"/>
  <c r="G27" i="5"/>
  <c r="D78" i="1"/>
  <c r="C79" i="1" s="1"/>
  <c r="B79" i="1"/>
  <c r="E78" i="1"/>
  <c r="A82" i="4"/>
  <c r="E63" i="4"/>
  <c r="D63" i="4" s="1"/>
  <c r="C64" i="4" s="1"/>
  <c r="B64" i="4"/>
  <c r="J27" i="5" l="1"/>
  <c r="I27" i="5"/>
  <c r="A83" i="4"/>
  <c r="D79" i="1"/>
  <c r="C80" i="1" s="1"/>
  <c r="B65" i="4"/>
  <c r="E64" i="4"/>
  <c r="D64" i="4" s="1"/>
  <c r="C65" i="4" s="1"/>
  <c r="B80" i="1"/>
  <c r="E79" i="1"/>
  <c r="K27" i="5" l="1"/>
  <c r="C28" i="5" s="1"/>
  <c r="L27" i="5"/>
  <c r="B28" i="5" s="1"/>
  <c r="M28" i="5" s="1"/>
  <c r="D80" i="1"/>
  <c r="C81" i="1" s="1"/>
  <c r="B66" i="4"/>
  <c r="E65" i="4"/>
  <c r="D65" i="4" s="1"/>
  <c r="C66" i="4" s="1"/>
  <c r="B81" i="1"/>
  <c r="E80" i="1"/>
  <c r="A84" i="4"/>
  <c r="D28" i="5" l="1"/>
  <c r="E28" i="5" s="1"/>
  <c r="H28" i="5" s="1"/>
  <c r="F28" i="5"/>
  <c r="D81" i="1"/>
  <c r="C82" i="1" s="1"/>
  <c r="A85" i="4"/>
  <c r="B82" i="1"/>
  <c r="E81" i="1"/>
  <c r="B67" i="4"/>
  <c r="E66" i="4"/>
  <c r="D66" i="4" s="1"/>
  <c r="C67" i="4" s="1"/>
  <c r="G28" i="5" l="1"/>
  <c r="J28" i="5" s="1"/>
  <c r="E67" i="4"/>
  <c r="D67" i="4" s="1"/>
  <c r="C68" i="4" s="1"/>
  <c r="B68" i="4"/>
  <c r="A86" i="4"/>
  <c r="D82" i="1"/>
  <c r="C83" i="1" s="1"/>
  <c r="B83" i="1"/>
  <c r="E82" i="1"/>
  <c r="I28" i="5" l="1"/>
  <c r="E68" i="4"/>
  <c r="B69" i="4"/>
  <c r="B84" i="1"/>
  <c r="E83" i="1"/>
  <c r="D83" i="1"/>
  <c r="C84" i="1" s="1"/>
  <c r="A87" i="4"/>
  <c r="L28" i="5" l="1"/>
  <c r="B29" i="5" s="1"/>
  <c r="M29" i="5" s="1"/>
  <c r="K28" i="5"/>
  <c r="C29" i="5" s="1"/>
  <c r="D84" i="1"/>
  <c r="C85" i="1" s="1"/>
  <c r="D68" i="4"/>
  <c r="C69" i="4" s="1"/>
  <c r="B70" i="4" s="1"/>
  <c r="A88" i="4"/>
  <c r="E69" i="4"/>
  <c r="B85" i="1"/>
  <c r="E84" i="1"/>
  <c r="F29" i="5" l="1"/>
  <c r="D29" i="5"/>
  <c r="E29" i="5" s="1"/>
  <c r="H29" i="5" s="1"/>
  <c r="E70" i="4"/>
  <c r="D85" i="1"/>
  <c r="C86" i="1" s="1"/>
  <c r="B86" i="1"/>
  <c r="E85" i="1"/>
  <c r="A89" i="4"/>
  <c r="D69" i="4"/>
  <c r="C70" i="4" s="1"/>
  <c r="G29" i="5" l="1"/>
  <c r="A90" i="4"/>
  <c r="B87" i="1"/>
  <c r="E86" i="1"/>
  <c r="D70" i="4"/>
  <c r="C71" i="4" s="1"/>
  <c r="B71" i="4"/>
  <c r="D86" i="1"/>
  <c r="C87" i="1" s="1"/>
  <c r="J29" i="5" l="1"/>
  <c r="I29" i="5"/>
  <c r="B88" i="1"/>
  <c r="E87" i="1"/>
  <c r="A91" i="4"/>
  <c r="E71" i="4"/>
  <c r="D71" i="4" s="1"/>
  <c r="C72" i="4" s="1"/>
  <c r="B72" i="4"/>
  <c r="D87" i="1"/>
  <c r="C88" i="1" s="1"/>
  <c r="L29" i="5" l="1"/>
  <c r="B30" i="5" s="1"/>
  <c r="M30" i="5" s="1"/>
  <c r="K29" i="5"/>
  <c r="C30" i="5" s="1"/>
  <c r="D88" i="1"/>
  <c r="C89" i="1" s="1"/>
  <c r="B89" i="1"/>
  <c r="E88" i="1"/>
  <c r="B73" i="4"/>
  <c r="E72" i="4"/>
  <c r="D72" i="4" s="1"/>
  <c r="C73" i="4" s="1"/>
  <c r="A92" i="4"/>
  <c r="F30" i="5" l="1"/>
  <c r="D30" i="5"/>
  <c r="E30" i="5" s="1"/>
  <c r="H30" i="5" s="1"/>
  <c r="D89" i="1"/>
  <c r="C90" i="1" s="1"/>
  <c r="B74" i="4"/>
  <c r="E73" i="4"/>
  <c r="A93" i="4"/>
  <c r="B90" i="1"/>
  <c r="E89" i="1"/>
  <c r="G30" i="5" l="1"/>
  <c r="I30" i="5" s="1"/>
  <c r="L30" i="5" s="1"/>
  <c r="D90" i="1"/>
  <c r="C91" i="1" s="1"/>
  <c r="D73" i="4"/>
  <c r="C74" i="4" s="1"/>
  <c r="A94" i="4"/>
  <c r="B91" i="1"/>
  <c r="E90" i="1"/>
  <c r="E74" i="4"/>
  <c r="J30" i="5" l="1"/>
  <c r="B31" i="5" s="1"/>
  <c r="M31" i="5" s="1"/>
  <c r="B92" i="1"/>
  <c r="E91" i="1"/>
  <c r="D91" i="1"/>
  <c r="C92" i="1" s="1"/>
  <c r="A95" i="4"/>
  <c r="D74" i="4"/>
  <c r="C75" i="4" s="1"/>
  <c r="B75" i="4"/>
  <c r="K30" i="5" l="1"/>
  <c r="C31" i="5" s="1"/>
  <c r="D31" i="5"/>
  <c r="E31" i="5" s="1"/>
  <c r="H31" i="5" s="1"/>
  <c r="F31" i="5"/>
  <c r="D92" i="1"/>
  <c r="C93" i="1" s="1"/>
  <c r="B93" i="1"/>
  <c r="E92" i="1"/>
  <c r="E75" i="4"/>
  <c r="D75" i="4" s="1"/>
  <c r="C76" i="4" s="1"/>
  <c r="B76" i="4"/>
  <c r="A96" i="4"/>
  <c r="G31" i="5" l="1"/>
  <c r="J31" i="5" s="1"/>
  <c r="A97" i="4"/>
  <c r="D93" i="1"/>
  <c r="C94" i="1" s="1"/>
  <c r="E76" i="4"/>
  <c r="D76" i="4" s="1"/>
  <c r="C77" i="4" s="1"/>
  <c r="B77" i="4"/>
  <c r="B94" i="1"/>
  <c r="E93" i="1"/>
  <c r="I31" i="5" l="1"/>
  <c r="E77" i="4"/>
  <c r="B78" i="4"/>
  <c r="D94" i="1"/>
  <c r="C95" i="1" s="1"/>
  <c r="B95" i="1"/>
  <c r="E94" i="1"/>
  <c r="A98" i="4"/>
  <c r="K31" i="5" l="1"/>
  <c r="C32" i="5" s="1"/>
  <c r="L31" i="5"/>
  <c r="B32" i="5" s="1"/>
  <c r="M32" i="5" s="1"/>
  <c r="D95" i="1"/>
  <c r="C96" i="1" s="1"/>
  <c r="E95" i="1"/>
  <c r="B96" i="1"/>
  <c r="A99" i="4"/>
  <c r="D77" i="4"/>
  <c r="C78" i="4" s="1"/>
  <c r="E78" i="4"/>
  <c r="D32" i="5" l="1"/>
  <c r="E32" i="5" s="1"/>
  <c r="F32" i="5"/>
  <c r="D78" i="4"/>
  <c r="C79" i="4" s="1"/>
  <c r="B79" i="4"/>
  <c r="A100" i="4"/>
  <c r="D96" i="1"/>
  <c r="C97" i="1" s="1"/>
  <c r="B97" i="1"/>
  <c r="E96" i="1"/>
  <c r="G32" i="5" l="1"/>
  <c r="J32" i="5" s="1"/>
  <c r="H32" i="5"/>
  <c r="E79" i="4"/>
  <c r="B80" i="4"/>
  <c r="A101" i="4"/>
  <c r="D97" i="1"/>
  <c r="C98" i="1" s="1"/>
  <c r="B98" i="1"/>
  <c r="E97" i="1"/>
  <c r="I32" i="5" l="1"/>
  <c r="K32" i="5" s="1"/>
  <c r="C33" i="5" s="1"/>
  <c r="L32" i="5"/>
  <c r="B33" i="5" s="1"/>
  <c r="M33" i="5" s="1"/>
  <c r="D98" i="1"/>
  <c r="C99" i="1" s="1"/>
  <c r="A102" i="4"/>
  <c r="D79" i="4"/>
  <c r="C80" i="4" s="1"/>
  <c r="B81" i="4" s="1"/>
  <c r="E80" i="4"/>
  <c r="B99" i="1"/>
  <c r="E98" i="1"/>
  <c r="F33" i="5" l="1"/>
  <c r="D33" i="5"/>
  <c r="E33" i="5" s="1"/>
  <c r="H33" i="5" s="1"/>
  <c r="B100" i="1"/>
  <c r="E99" i="1"/>
  <c r="D99" i="1"/>
  <c r="C100" i="1" s="1"/>
  <c r="A103" i="4"/>
  <c r="E81" i="4"/>
  <c r="D80" i="4"/>
  <c r="C81" i="4" s="1"/>
  <c r="G33" i="5" l="1"/>
  <c r="D81" i="4"/>
  <c r="C82" i="4" s="1"/>
  <c r="B82" i="4"/>
  <c r="D100" i="1"/>
  <c r="C101" i="1" s="1"/>
  <c r="B101" i="1"/>
  <c r="E100" i="1"/>
  <c r="A104" i="4"/>
  <c r="J33" i="5" l="1"/>
  <c r="I33" i="5"/>
  <c r="D101" i="1"/>
  <c r="C102" i="1"/>
  <c r="B83" i="4"/>
  <c r="E82" i="4"/>
  <c r="D82" i="4" s="1"/>
  <c r="C83" i="4" s="1"/>
  <c r="B102" i="1"/>
  <c r="E101" i="1"/>
  <c r="A105" i="4"/>
  <c r="L33" i="5" l="1"/>
  <c r="B34" i="5" s="1"/>
  <c r="M34" i="5" s="1"/>
  <c r="K33" i="5"/>
  <c r="C34" i="5" s="1"/>
  <c r="B103" i="1"/>
  <c r="E102" i="1"/>
  <c r="A106" i="4"/>
  <c r="B84" i="4"/>
  <c r="E83" i="4"/>
  <c r="D83" i="4" s="1"/>
  <c r="C84" i="4" s="1"/>
  <c r="D102" i="1"/>
  <c r="C103" i="1" s="1"/>
  <c r="F34" i="5" l="1"/>
  <c r="D34" i="5"/>
  <c r="E34" i="5" s="1"/>
  <c r="H34" i="5" s="1"/>
  <c r="D103" i="1"/>
  <c r="C104" i="1" s="1"/>
  <c r="E84" i="4"/>
  <c r="B85" i="4"/>
  <c r="A107" i="4"/>
  <c r="B104" i="1"/>
  <c r="E103" i="1"/>
  <c r="G34" i="5" l="1"/>
  <c r="D84" i="4"/>
  <c r="C85" i="4" s="1"/>
  <c r="D104" i="1"/>
  <c r="C105" i="1" s="1"/>
  <c r="B105" i="1"/>
  <c r="E104" i="1"/>
  <c r="A108" i="4"/>
  <c r="E85" i="4"/>
  <c r="I34" i="5" l="1"/>
  <c r="J34" i="5"/>
  <c r="D85" i="4"/>
  <c r="C86" i="4" s="1"/>
  <c r="B106" i="1"/>
  <c r="E105" i="1"/>
  <c r="A109" i="4"/>
  <c r="D105" i="1"/>
  <c r="C106" i="1" s="1"/>
  <c r="B86" i="4"/>
  <c r="K34" i="5" l="1"/>
  <c r="C35" i="5" s="1"/>
  <c r="L34" i="5"/>
  <c r="B35" i="5" s="1"/>
  <c r="M35" i="5" s="1"/>
  <c r="D106" i="1"/>
  <c r="C107" i="1" s="1"/>
  <c r="A110" i="4"/>
  <c r="B107" i="1"/>
  <c r="E106" i="1"/>
  <c r="E86" i="4"/>
  <c r="B87" i="4"/>
  <c r="F35" i="5" l="1"/>
  <c r="D35" i="5"/>
  <c r="E35" i="5" s="1"/>
  <c r="D107" i="1"/>
  <c r="C108" i="1" s="1"/>
  <c r="D86" i="4"/>
  <c r="C87" i="4" s="1"/>
  <c r="B88" i="4" s="1"/>
  <c r="E87" i="4"/>
  <c r="B108" i="1"/>
  <c r="E107" i="1"/>
  <c r="A111" i="4"/>
  <c r="G35" i="5" l="1"/>
  <c r="H35" i="5"/>
  <c r="D108" i="1"/>
  <c r="C109" i="1" s="1"/>
  <c r="E88" i="4"/>
  <c r="A112" i="4"/>
  <c r="B109" i="1"/>
  <c r="E108" i="1"/>
  <c r="D87" i="4"/>
  <c r="C88" i="4" s="1"/>
  <c r="I35" i="5" l="1"/>
  <c r="J35" i="5"/>
  <c r="D88" i="4"/>
  <c r="C89" i="4" s="1"/>
  <c r="A113" i="4"/>
  <c r="B89" i="4"/>
  <c r="D109" i="1"/>
  <c r="C110" i="1" s="1"/>
  <c r="B110" i="1"/>
  <c r="E109" i="1"/>
  <c r="L35" i="5" l="1"/>
  <c r="B36" i="5" s="1"/>
  <c r="M36" i="5" s="1"/>
  <c r="K35" i="5"/>
  <c r="C36" i="5" s="1"/>
  <c r="D110" i="1"/>
  <c r="C111" i="1" s="1"/>
  <c r="A114" i="4"/>
  <c r="B111" i="1"/>
  <c r="E110" i="1"/>
  <c r="B90" i="4"/>
  <c r="E89" i="4"/>
  <c r="D89" i="4" s="1"/>
  <c r="C90" i="4" s="1"/>
  <c r="F36" i="5" l="1"/>
  <c r="D36" i="5"/>
  <c r="E36" i="5" s="1"/>
  <c r="D111" i="1"/>
  <c r="C112" i="1" s="1"/>
  <c r="B91" i="4"/>
  <c r="E90" i="4"/>
  <c r="D90" i="4" s="1"/>
  <c r="C91" i="4" s="1"/>
  <c r="B112" i="1"/>
  <c r="E111" i="1"/>
  <c r="A115" i="4"/>
  <c r="H36" i="5" l="1"/>
  <c r="G36" i="5"/>
  <c r="B113" i="1"/>
  <c r="E112" i="1"/>
  <c r="D112" i="1"/>
  <c r="C113" i="1" s="1"/>
  <c r="A116" i="4"/>
  <c r="E91" i="4"/>
  <c r="B92" i="4"/>
  <c r="I36" i="5" l="1"/>
  <c r="J36" i="5"/>
  <c r="D113" i="1"/>
  <c r="C114" i="1" s="1"/>
  <c r="E92" i="4"/>
  <c r="B114" i="1"/>
  <c r="E113" i="1"/>
  <c r="D91" i="4"/>
  <c r="C92" i="4" s="1"/>
  <c r="B93" i="4" s="1"/>
  <c r="A117" i="4"/>
  <c r="L36" i="5" l="1"/>
  <c r="B37" i="5" s="1"/>
  <c r="M37" i="5" s="1"/>
  <c r="K36" i="5"/>
  <c r="C37" i="5" s="1"/>
  <c r="A118" i="4"/>
  <c r="D114" i="1"/>
  <c r="C115" i="1" s="1"/>
  <c r="B115" i="1"/>
  <c r="E114" i="1"/>
  <c r="D92" i="4"/>
  <c r="C93" i="4" s="1"/>
  <c r="E93" i="4"/>
  <c r="D37" i="5" l="1"/>
  <c r="E37" i="5" s="1"/>
  <c r="H37" i="5" s="1"/>
  <c r="F37" i="5"/>
  <c r="D93" i="4"/>
  <c r="C94" i="4" s="1"/>
  <c r="B94" i="4"/>
  <c r="D115" i="1"/>
  <c r="C116" i="1" s="1"/>
  <c r="B116" i="1"/>
  <c r="E115" i="1"/>
  <c r="A119" i="4"/>
  <c r="G37" i="5" l="1"/>
  <c r="J37" i="5" s="1"/>
  <c r="E94" i="4"/>
  <c r="D94" i="4" s="1"/>
  <c r="C95" i="4" s="1"/>
  <c r="B95" i="4"/>
  <c r="D116" i="1"/>
  <c r="C117" i="1" s="1"/>
  <c r="B117" i="1"/>
  <c r="E116" i="1"/>
  <c r="A120" i="4"/>
  <c r="I37" i="5" l="1"/>
  <c r="K37" i="5" s="1"/>
  <c r="C38" i="5" s="1"/>
  <c r="A121" i="4"/>
  <c r="E95" i="4"/>
  <c r="D95" i="4" s="1"/>
  <c r="C96" i="4" s="1"/>
  <c r="B96" i="4"/>
  <c r="D117" i="1"/>
  <c r="C118" i="1" s="1"/>
  <c r="B118" i="1"/>
  <c r="E117" i="1"/>
  <c r="L37" i="5" l="1"/>
  <c r="B38" i="5" s="1"/>
  <c r="M38" i="5" s="1"/>
  <c r="D38" i="5"/>
  <c r="E38" i="5" s="1"/>
  <c r="H38" i="5" s="1"/>
  <c r="F38" i="5"/>
  <c r="D118" i="1"/>
  <c r="C119" i="1" s="1"/>
  <c r="B119" i="1"/>
  <c r="E118" i="1"/>
  <c r="A122" i="4"/>
  <c r="B97" i="4"/>
  <c r="E96" i="4"/>
  <c r="D96" i="4" s="1"/>
  <c r="C97" i="4" s="1"/>
  <c r="G38" i="5" l="1"/>
  <c r="J38" i="5" s="1"/>
  <c r="D119" i="1"/>
  <c r="C120" i="1" s="1"/>
  <c r="B120" i="1"/>
  <c r="E119" i="1"/>
  <c r="A123" i="4"/>
  <c r="B98" i="4"/>
  <c r="E97" i="4"/>
  <c r="I38" i="5" l="1"/>
  <c r="L38" i="5"/>
  <c r="B39" i="5" s="1"/>
  <c r="M39" i="5" s="1"/>
  <c r="K38" i="5"/>
  <c r="C39" i="5" s="1"/>
  <c r="E98" i="4"/>
  <c r="B121" i="1"/>
  <c r="E120" i="1"/>
  <c r="A124" i="4"/>
  <c r="D97" i="4"/>
  <c r="C98" i="4" s="1"/>
  <c r="D120" i="1"/>
  <c r="C121" i="1" s="1"/>
  <c r="F39" i="5" l="1"/>
  <c r="D39" i="5"/>
  <c r="E39" i="5" s="1"/>
  <c r="G39" i="5" s="1"/>
  <c r="J39" i="5" s="1"/>
  <c r="D121" i="1"/>
  <c r="C122" i="1" s="1"/>
  <c r="D98" i="4"/>
  <c r="C99" i="4" s="1"/>
  <c r="B99" i="4"/>
  <c r="B122" i="1"/>
  <c r="E121" i="1"/>
  <c r="A125" i="4"/>
  <c r="H39" i="5" l="1"/>
  <c r="I39" i="5" s="1"/>
  <c r="D122" i="1"/>
  <c r="C123" i="1" s="1"/>
  <c r="B123" i="1"/>
  <c r="E122" i="1"/>
  <c r="A126" i="4"/>
  <c r="B100" i="4"/>
  <c r="E99" i="4"/>
  <c r="L39" i="5" l="1"/>
  <c r="B40" i="5" s="1"/>
  <c r="M40" i="5" s="1"/>
  <c r="K39" i="5"/>
  <c r="C40" i="5" s="1"/>
  <c r="F40" i="5" s="1"/>
  <c r="D123" i="1"/>
  <c r="C124" i="1" s="1"/>
  <c r="A127" i="4"/>
  <c r="B124" i="1"/>
  <c r="E123" i="1"/>
  <c r="E100" i="4"/>
  <c r="D99" i="4"/>
  <c r="C100" i="4" s="1"/>
  <c r="D40" i="5" l="1"/>
  <c r="E40" i="5" s="1"/>
  <c r="H40" i="5" s="1"/>
  <c r="D124" i="1"/>
  <c r="C125" i="1" s="1"/>
  <c r="D100" i="4"/>
  <c r="C101" i="4" s="1"/>
  <c r="A128" i="4"/>
  <c r="B101" i="4"/>
  <c r="B125" i="1"/>
  <c r="E124" i="1"/>
  <c r="G40" i="5" l="1"/>
  <c r="I40" i="5" s="1"/>
  <c r="J40" i="5"/>
  <c r="D125" i="1"/>
  <c r="C126" i="1" s="1"/>
  <c r="E101" i="4"/>
  <c r="B102" i="4"/>
  <c r="A129" i="4"/>
  <c r="B126" i="1"/>
  <c r="E125" i="1"/>
  <c r="K40" i="5" l="1"/>
  <c r="C41" i="5" s="1"/>
  <c r="L40" i="5"/>
  <c r="B41" i="5" s="1"/>
  <c r="M41" i="5" s="1"/>
  <c r="E102" i="4"/>
  <c r="D101" i="4"/>
  <c r="C102" i="4" s="1"/>
  <c r="D126" i="1"/>
  <c r="C127" i="1" s="1"/>
  <c r="B127" i="1"/>
  <c r="E126" i="1"/>
  <c r="A130" i="4"/>
  <c r="F41" i="5" l="1"/>
  <c r="D41" i="5"/>
  <c r="E41" i="5" s="1"/>
  <c r="H41" i="5" s="1"/>
  <c r="D102" i="4"/>
  <c r="C103" i="4" s="1"/>
  <c r="D127" i="1"/>
  <c r="C128" i="1" s="1"/>
  <c r="A131" i="4"/>
  <c r="B128" i="1"/>
  <c r="E127" i="1"/>
  <c r="B103" i="4"/>
  <c r="G41" i="5" l="1"/>
  <c r="J41" i="5" s="1"/>
  <c r="D128" i="1"/>
  <c r="C129" i="1" s="1"/>
  <c r="E103" i="4"/>
  <c r="D103" i="4" s="1"/>
  <c r="C104" i="4" s="1"/>
  <c r="B104" i="4"/>
  <c r="B129" i="1"/>
  <c r="E128" i="1"/>
  <c r="A132" i="4"/>
  <c r="I41" i="5" l="1"/>
  <c r="L41" i="5" s="1"/>
  <c r="B42" i="5" s="1"/>
  <c r="M42" i="5" s="1"/>
  <c r="D129" i="1"/>
  <c r="C130" i="1" s="1"/>
  <c r="B130" i="1"/>
  <c r="E129" i="1"/>
  <c r="A133" i="4"/>
  <c r="B105" i="4"/>
  <c r="E104" i="4"/>
  <c r="K41" i="5" l="1"/>
  <c r="C42" i="5" s="1"/>
  <c r="F42" i="5" s="1"/>
  <c r="D130" i="1"/>
  <c r="C131" i="1" s="1"/>
  <c r="A134" i="4"/>
  <c r="D104" i="4"/>
  <c r="C105" i="4" s="1"/>
  <c r="B106" i="4" s="1"/>
  <c r="E105" i="4"/>
  <c r="B131" i="1"/>
  <c r="E130" i="1"/>
  <c r="D42" i="5" l="1"/>
  <c r="E42" i="5" s="1"/>
  <c r="H42" i="5" s="1"/>
  <c r="B132" i="1"/>
  <c r="E131" i="1"/>
  <c r="A135" i="4"/>
  <c r="D131" i="1"/>
  <c r="C132" i="1" s="1"/>
  <c r="E106" i="4"/>
  <c r="D105" i="4"/>
  <c r="C106" i="4" s="1"/>
  <c r="G42" i="5" l="1"/>
  <c r="J42" i="5" s="1"/>
  <c r="D106" i="4"/>
  <c r="C107" i="4" s="1"/>
  <c r="B133" i="1"/>
  <c r="E132" i="1"/>
  <c r="A136" i="4"/>
  <c r="B107" i="4"/>
  <c r="D132" i="1"/>
  <c r="C133" i="1" s="1"/>
  <c r="I42" i="5" l="1"/>
  <c r="K42" i="5" s="1"/>
  <c r="C43" i="5" s="1"/>
  <c r="D133" i="1"/>
  <c r="C134" i="1" s="1"/>
  <c r="A137" i="4"/>
  <c r="E107" i="4"/>
  <c r="B108" i="4"/>
  <c r="B134" i="1"/>
  <c r="E133" i="1"/>
  <c r="L42" i="5" l="1"/>
  <c r="B43" i="5" s="1"/>
  <c r="M43" i="5" s="1"/>
  <c r="F43" i="5"/>
  <c r="E108" i="4"/>
  <c r="B135" i="1"/>
  <c r="E134" i="1"/>
  <c r="D134" i="1"/>
  <c r="C135" i="1" s="1"/>
  <c r="A138" i="4"/>
  <c r="D107" i="4"/>
  <c r="C108" i="4" s="1"/>
  <c r="D43" i="5" l="1"/>
  <c r="E43" i="5" s="1"/>
  <c r="H43" i="5" s="1"/>
  <c r="D135" i="1"/>
  <c r="C136" i="1" s="1"/>
  <c r="A139" i="4"/>
  <c r="D108" i="4"/>
  <c r="C109" i="4" s="1"/>
  <c r="B136" i="1"/>
  <c r="E135" i="1"/>
  <c r="B109" i="4"/>
  <c r="G43" i="5" l="1"/>
  <c r="I43" i="5" s="1"/>
  <c r="L43" i="5" s="1"/>
  <c r="D136" i="1"/>
  <c r="C137" i="1" s="1"/>
  <c r="A140" i="4"/>
  <c r="E109" i="4"/>
  <c r="D109" i="4" s="1"/>
  <c r="C110" i="4" s="1"/>
  <c r="B110" i="4"/>
  <c r="B137" i="1"/>
  <c r="E136" i="1"/>
  <c r="J43" i="5" l="1"/>
  <c r="K43" i="5" s="1"/>
  <c r="C44" i="5" s="1"/>
  <c r="F44" i="5" s="1"/>
  <c r="A141" i="4"/>
  <c r="E110" i="4"/>
  <c r="D110" i="4" s="1"/>
  <c r="C111" i="4" s="1"/>
  <c r="B111" i="4"/>
  <c r="D137" i="1"/>
  <c r="C138" i="1" s="1"/>
  <c r="B138" i="1"/>
  <c r="E137" i="1"/>
  <c r="B44" i="5" l="1"/>
  <c r="M44" i="5" s="1"/>
  <c r="D138" i="1"/>
  <c r="C139" i="1" s="1"/>
  <c r="B139" i="1"/>
  <c r="E138" i="1"/>
  <c r="A142" i="4"/>
  <c r="E111" i="4"/>
  <c r="D111" i="4" s="1"/>
  <c r="C112" i="4" s="1"/>
  <c r="B112" i="4"/>
  <c r="D44" i="5" l="1"/>
  <c r="E44" i="5" s="1"/>
  <c r="H44" i="5" s="1"/>
  <c r="G44" i="5"/>
  <c r="I44" i="5" s="1"/>
  <c r="D139" i="1"/>
  <c r="C140" i="1" s="1"/>
  <c r="A143" i="4"/>
  <c r="B113" i="4"/>
  <c r="E112" i="4"/>
  <c r="B140" i="1"/>
  <c r="E139" i="1"/>
  <c r="J44" i="5" l="1"/>
  <c r="K44" i="5"/>
  <c r="C45" i="5" s="1"/>
  <c r="L44" i="5"/>
  <c r="B45" i="5" s="1"/>
  <c r="M45" i="5" s="1"/>
  <c r="D140" i="1"/>
  <c r="C141" i="1" s="1"/>
  <c r="B141" i="1"/>
  <c r="E140" i="1"/>
  <c r="A144" i="4"/>
  <c r="E113" i="4"/>
  <c r="D112" i="4"/>
  <c r="C113" i="4" s="1"/>
  <c r="D45" i="5" l="1"/>
  <c r="E45" i="5" s="1"/>
  <c r="H45" i="5" s="1"/>
  <c r="F45" i="5"/>
  <c r="D141" i="1"/>
  <c r="C142" i="1" s="1"/>
  <c r="A145" i="4"/>
  <c r="D113" i="4"/>
  <c r="C114" i="4" s="1"/>
  <c r="B114" i="4"/>
  <c r="B142" i="1"/>
  <c r="E141" i="1"/>
  <c r="G45" i="5" l="1"/>
  <c r="J45" i="5" s="1"/>
  <c r="D142" i="1"/>
  <c r="C143" i="1" s="1"/>
  <c r="B115" i="4"/>
  <c r="E114" i="4"/>
  <c r="D114" i="4" s="1"/>
  <c r="C115" i="4" s="1"/>
  <c r="B143" i="1"/>
  <c r="E142" i="1"/>
  <c r="A146" i="4"/>
  <c r="I45" i="5" l="1"/>
  <c r="L45" i="5" s="1"/>
  <c r="B46" i="5" s="1"/>
  <c r="M46" i="5" s="1"/>
  <c r="D143" i="1"/>
  <c r="C144" i="1" s="1"/>
  <c r="B144" i="1"/>
  <c r="E143" i="1"/>
  <c r="B116" i="4"/>
  <c r="E115" i="4"/>
  <c r="A147" i="4"/>
  <c r="K45" i="5" l="1"/>
  <c r="C46" i="5" s="1"/>
  <c r="B145" i="1"/>
  <c r="E144" i="1"/>
  <c r="D144" i="1"/>
  <c r="C145" i="1" s="1"/>
  <c r="D115" i="4"/>
  <c r="C116" i="4" s="1"/>
  <c r="A148" i="4"/>
  <c r="E116" i="4"/>
  <c r="D46" i="5" l="1"/>
  <c r="E46" i="5" s="1"/>
  <c r="H46" i="5" s="1"/>
  <c r="F46" i="5"/>
  <c r="D145" i="1"/>
  <c r="C146" i="1" s="1"/>
  <c r="D116" i="4"/>
  <c r="C117" i="4" s="1"/>
  <c r="B117" i="4"/>
  <c r="A149" i="4"/>
  <c r="B146" i="1"/>
  <c r="E145" i="1"/>
  <c r="G46" i="5" l="1"/>
  <c r="J46" i="5" s="1"/>
  <c r="D146" i="1"/>
  <c r="C147" i="1" s="1"/>
  <c r="A150" i="4"/>
  <c r="E117" i="4"/>
  <c r="D117" i="4" s="1"/>
  <c r="C118" i="4" s="1"/>
  <c r="B118" i="4"/>
  <c r="B147" i="1"/>
  <c r="E146" i="1"/>
  <c r="I46" i="5" l="1"/>
  <c r="L46" i="5" s="1"/>
  <c r="B47" i="5" s="1"/>
  <c r="M47" i="5" s="1"/>
  <c r="D147" i="1"/>
  <c r="C148" i="1" s="1"/>
  <c r="B148" i="1"/>
  <c r="E147" i="1"/>
  <c r="E118" i="4"/>
  <c r="D118" i="4" s="1"/>
  <c r="C119" i="4" s="1"/>
  <c r="B119" i="4"/>
  <c r="A151" i="4"/>
  <c r="K46" i="5" l="1"/>
  <c r="C47" i="5" s="1"/>
  <c r="F47" i="5" s="1"/>
  <c r="D148" i="1"/>
  <c r="C149" i="1" s="1"/>
  <c r="E119" i="4"/>
  <c r="B120" i="4"/>
  <c r="A152" i="4"/>
  <c r="B149" i="1"/>
  <c r="E148" i="1"/>
  <c r="D47" i="5" l="1"/>
  <c r="E47" i="5" s="1"/>
  <c r="H47" i="5" s="1"/>
  <c r="G47" i="5"/>
  <c r="J47" i="5" s="1"/>
  <c r="E120" i="4"/>
  <c r="A153" i="4"/>
  <c r="B150" i="1"/>
  <c r="E149" i="1"/>
  <c r="D149" i="1"/>
  <c r="C150" i="1" s="1"/>
  <c r="D119" i="4"/>
  <c r="C120" i="4" s="1"/>
  <c r="I47" i="5" l="1"/>
  <c r="L47" i="5" s="1"/>
  <c r="B48" i="5" s="1"/>
  <c r="M48" i="5" s="1"/>
  <c r="D150" i="1"/>
  <c r="C151" i="1" s="1"/>
  <c r="B151" i="1"/>
  <c r="E150" i="1"/>
  <c r="A154" i="4"/>
  <c r="D120" i="4"/>
  <c r="C121" i="4" s="1"/>
  <c r="B121" i="4"/>
  <c r="K47" i="5" l="1"/>
  <c r="C48" i="5" s="1"/>
  <c r="F48" i="5" s="1"/>
  <c r="D151" i="1"/>
  <c r="C152" i="1" s="1"/>
  <c r="A155" i="4"/>
  <c r="B152" i="1"/>
  <c r="E151" i="1"/>
  <c r="B122" i="4"/>
  <c r="E121" i="4"/>
  <c r="D48" i="5" l="1"/>
  <c r="E48" i="5" s="1"/>
  <c r="H48" i="5" s="1"/>
  <c r="D152" i="1"/>
  <c r="C153" i="1" s="1"/>
  <c r="D121" i="4"/>
  <c r="C122" i="4" s="1"/>
  <c r="B123" i="4" s="1"/>
  <c r="E122" i="4"/>
  <c r="B153" i="1"/>
  <c r="E152" i="1"/>
  <c r="A156" i="4"/>
  <c r="G48" i="5" l="1"/>
  <c r="I48" i="5" s="1"/>
  <c r="L48" i="5" s="1"/>
  <c r="A157" i="4"/>
  <c r="D153" i="1"/>
  <c r="C154" i="1" s="1"/>
  <c r="E123" i="4"/>
  <c r="D122" i="4"/>
  <c r="C123" i="4" s="1"/>
  <c r="B124" i="4" s="1"/>
  <c r="B154" i="1"/>
  <c r="E153" i="1"/>
  <c r="J48" i="5" l="1"/>
  <c r="D154" i="1"/>
  <c r="C155" i="1" s="1"/>
  <c r="E124" i="4"/>
  <c r="B155" i="1"/>
  <c r="E154" i="1"/>
  <c r="A158" i="4"/>
  <c r="D123" i="4"/>
  <c r="C124" i="4" s="1"/>
  <c r="K48" i="5" l="1"/>
  <c r="C49" i="5" s="1"/>
  <c r="B49" i="5"/>
  <c r="M49" i="5" s="1"/>
  <c r="D155" i="1"/>
  <c r="C156" i="1" s="1"/>
  <c r="D124" i="4"/>
  <c r="C125" i="4" s="1"/>
  <c r="B125" i="4"/>
  <c r="B156" i="1"/>
  <c r="E155" i="1"/>
  <c r="A159" i="4"/>
  <c r="F49" i="5" l="1"/>
  <c r="D49" i="5"/>
  <c r="E49" i="5" s="1"/>
  <c r="D156" i="1"/>
  <c r="C157" i="1" s="1"/>
  <c r="A160" i="4"/>
  <c r="B157" i="1"/>
  <c r="E156" i="1"/>
  <c r="E125" i="4"/>
  <c r="B126" i="4"/>
  <c r="G49" i="5" l="1"/>
  <c r="H49" i="5"/>
  <c r="D125" i="4"/>
  <c r="C126" i="4" s="1"/>
  <c r="B127" i="4" s="1"/>
  <c r="B158" i="1"/>
  <c r="E157" i="1"/>
  <c r="D157" i="1"/>
  <c r="C158" i="1" s="1"/>
  <c r="A161" i="4"/>
  <c r="E126" i="4"/>
  <c r="J49" i="5" l="1"/>
  <c r="I49" i="5"/>
  <c r="D158" i="1"/>
  <c r="C159" i="1" s="1"/>
  <c r="A162" i="4"/>
  <c r="B159" i="1"/>
  <c r="E158" i="1"/>
  <c r="E127" i="4"/>
  <c r="D126" i="4"/>
  <c r="C127" i="4" s="1"/>
  <c r="K49" i="5" l="1"/>
  <c r="C50" i="5" s="1"/>
  <c r="L49" i="5"/>
  <c r="B50" i="5" s="1"/>
  <c r="M50" i="5" s="1"/>
  <c r="D159" i="1"/>
  <c r="C160" i="1" s="1"/>
  <c r="D127" i="4"/>
  <c r="C128" i="4" s="1"/>
  <c r="B160" i="1"/>
  <c r="E159" i="1"/>
  <c r="A163" i="4"/>
  <c r="B128" i="4"/>
  <c r="F50" i="5" l="1"/>
  <c r="D50" i="5"/>
  <c r="E50" i="5" s="1"/>
  <c r="B129" i="4"/>
  <c r="E128" i="4"/>
  <c r="D160" i="1"/>
  <c r="C161" i="1" s="1"/>
  <c r="B161" i="1"/>
  <c r="E160" i="1"/>
  <c r="A164" i="4"/>
  <c r="H50" i="5" l="1"/>
  <c r="G50" i="5"/>
  <c r="E129" i="4"/>
  <c r="A165" i="4"/>
  <c r="D128" i="4"/>
  <c r="C129" i="4" s="1"/>
  <c r="B130" i="4" s="1"/>
  <c r="B162" i="1"/>
  <c r="E161" i="1"/>
  <c r="D161" i="1"/>
  <c r="C162" i="1" s="1"/>
  <c r="J50" i="5" l="1"/>
  <c r="I50" i="5"/>
  <c r="D162" i="1"/>
  <c r="C163" i="1" s="1"/>
  <c r="E130" i="4"/>
  <c r="A166" i="4"/>
  <c r="B163" i="1"/>
  <c r="E162" i="1"/>
  <c r="D129" i="4"/>
  <c r="C130" i="4" s="1"/>
  <c r="L50" i="5" l="1"/>
  <c r="B51" i="5" s="1"/>
  <c r="M51" i="5" s="1"/>
  <c r="K50" i="5"/>
  <c r="C51" i="5" s="1"/>
  <c r="D130" i="4"/>
  <c r="C131" i="4" s="1"/>
  <c r="B131" i="4"/>
  <c r="D163" i="1"/>
  <c r="C164" i="1" s="1"/>
  <c r="A167" i="4"/>
  <c r="B164" i="1"/>
  <c r="E163" i="1"/>
  <c r="D51" i="5" l="1"/>
  <c r="E51" i="5" s="1"/>
  <c r="F51" i="5"/>
  <c r="D164" i="1"/>
  <c r="C165" i="1" s="1"/>
  <c r="B165" i="1"/>
  <c r="E164" i="1"/>
  <c r="B132" i="4"/>
  <c r="E131" i="4"/>
  <c r="D131" i="4" s="1"/>
  <c r="C132" i="4" s="1"/>
  <c r="A168" i="4"/>
  <c r="G51" i="5" l="1"/>
  <c r="J51" i="5" s="1"/>
  <c r="H51" i="5"/>
  <c r="I51" i="5" s="1"/>
  <c r="D165" i="1"/>
  <c r="C166" i="1" s="1"/>
  <c r="A169" i="4"/>
  <c r="B166" i="1"/>
  <c r="E165" i="1"/>
  <c r="E132" i="4"/>
  <c r="D132" i="4" s="1"/>
  <c r="C133" i="4" s="1"/>
  <c r="B133" i="4"/>
  <c r="L51" i="5" l="1"/>
  <c r="B52" i="5" s="1"/>
  <c r="M52" i="5" s="1"/>
  <c r="K51" i="5"/>
  <c r="C52" i="5" s="1"/>
  <c r="D166" i="1"/>
  <c r="C167" i="1" s="1"/>
  <c r="E133" i="4"/>
  <c r="B134" i="4"/>
  <c r="B167" i="1"/>
  <c r="E166" i="1"/>
  <c r="A170" i="4"/>
  <c r="F52" i="5" l="1"/>
  <c r="D52" i="5"/>
  <c r="E52" i="5" s="1"/>
  <c r="H52" i="5" s="1"/>
  <c r="D167" i="1"/>
  <c r="C168" i="1" s="1"/>
  <c r="D133" i="4"/>
  <c r="C134" i="4" s="1"/>
  <c r="B135" i="4" s="1"/>
  <c r="A171" i="4"/>
  <c r="E134" i="4"/>
  <c r="B168" i="1"/>
  <c r="E167" i="1"/>
  <c r="G52" i="5" l="1"/>
  <c r="J52" i="5"/>
  <c r="I52" i="5"/>
  <c r="E135" i="4"/>
  <c r="A172" i="4"/>
  <c r="B169" i="1"/>
  <c r="E168" i="1"/>
  <c r="D134" i="4"/>
  <c r="C135" i="4" s="1"/>
  <c r="D168" i="1"/>
  <c r="C169" i="1" s="1"/>
  <c r="K52" i="5" l="1"/>
  <c r="C53" i="5" s="1"/>
  <c r="L52" i="5"/>
  <c r="B53" i="5" s="1"/>
  <c r="M53" i="5" s="1"/>
  <c r="D135" i="4"/>
  <c r="C136" i="4" s="1"/>
  <c r="B136" i="4"/>
  <c r="D169" i="1"/>
  <c r="C170" i="1" s="1"/>
  <c r="A173" i="4"/>
  <c r="B170" i="1"/>
  <c r="E169" i="1"/>
  <c r="D53" i="5" l="1"/>
  <c r="E53" i="5" s="1"/>
  <c r="H53" i="5" s="1"/>
  <c r="F53" i="5"/>
  <c r="D170" i="1"/>
  <c r="C171" i="1" s="1"/>
  <c r="B171" i="1"/>
  <c r="E170" i="1"/>
  <c r="A174" i="4"/>
  <c r="B137" i="4"/>
  <c r="E136" i="4"/>
  <c r="D136" i="4" s="1"/>
  <c r="C137" i="4" s="1"/>
  <c r="G53" i="5" l="1"/>
  <c r="D171" i="1"/>
  <c r="C172" i="1" s="1"/>
  <c r="B172" i="1"/>
  <c r="E171" i="1"/>
  <c r="E137" i="4"/>
  <c r="D137" i="4" s="1"/>
  <c r="C138" i="4" s="1"/>
  <c r="B138" i="4"/>
  <c r="A175" i="4"/>
  <c r="I53" i="5" l="1"/>
  <c r="J53" i="5"/>
  <c r="D172" i="1"/>
  <c r="C173" i="1" s="1"/>
  <c r="B139" i="4"/>
  <c r="E138" i="4"/>
  <c r="B173" i="1"/>
  <c r="E172" i="1"/>
  <c r="A176" i="4"/>
  <c r="L53" i="5" l="1"/>
  <c r="B54" i="5" s="1"/>
  <c r="M54" i="5" s="1"/>
  <c r="K53" i="5"/>
  <c r="C54" i="5" s="1"/>
  <c r="D173" i="1"/>
  <c r="C174" i="1" s="1"/>
  <c r="B174" i="1"/>
  <c r="E173" i="1"/>
  <c r="A177" i="4"/>
  <c r="D138" i="4"/>
  <c r="C139" i="4" s="1"/>
  <c r="B140" i="4" s="1"/>
  <c r="E139" i="4"/>
  <c r="F54" i="5" l="1"/>
  <c r="D54" i="5"/>
  <c r="E54" i="5" s="1"/>
  <c r="D174" i="1"/>
  <c r="C175" i="1" s="1"/>
  <c r="E140" i="4"/>
  <c r="D139" i="4"/>
  <c r="C140" i="4" s="1"/>
  <c r="B175" i="1"/>
  <c r="E174" i="1"/>
  <c r="A178" i="4"/>
  <c r="G54" i="5" l="1"/>
  <c r="H54" i="5"/>
  <c r="D140" i="4"/>
  <c r="C141" i="4" s="1"/>
  <c r="B141" i="4"/>
  <c r="A179" i="4"/>
  <c r="D175" i="1"/>
  <c r="C176" i="1" s="1"/>
  <c r="B176" i="1"/>
  <c r="E175" i="1"/>
  <c r="J54" i="5" l="1"/>
  <c r="I54" i="5"/>
  <c r="D176" i="1"/>
  <c r="C177" i="1" s="1"/>
  <c r="B142" i="4"/>
  <c r="E141" i="4"/>
  <c r="A180" i="4"/>
  <c r="B177" i="1"/>
  <c r="E176" i="1"/>
  <c r="K54" i="5" l="1"/>
  <c r="C55" i="5" s="1"/>
  <c r="L54" i="5"/>
  <c r="B55" i="5" s="1"/>
  <c r="M55" i="5" s="1"/>
  <c r="D177" i="1"/>
  <c r="C178" i="1" s="1"/>
  <c r="A181" i="4"/>
  <c r="E142" i="4"/>
  <c r="D141" i="4"/>
  <c r="C142" i="4" s="1"/>
  <c r="B178" i="1"/>
  <c r="E177" i="1"/>
  <c r="D55" i="5" l="1"/>
  <c r="E55" i="5" s="1"/>
  <c r="H55" i="5" s="1"/>
  <c r="F55" i="5"/>
  <c r="D142" i="4"/>
  <c r="C143" i="4" s="1"/>
  <c r="A182" i="4"/>
  <c r="D178" i="1"/>
  <c r="C179" i="1" s="1"/>
  <c r="B179" i="1"/>
  <c r="E178" i="1"/>
  <c r="B143" i="4"/>
  <c r="G55" i="5" l="1"/>
  <c r="I55" i="5"/>
  <c r="J55" i="5"/>
  <c r="A183" i="4"/>
  <c r="B180" i="1"/>
  <c r="E179" i="1"/>
  <c r="D179" i="1"/>
  <c r="C180" i="1" s="1"/>
  <c r="B144" i="4"/>
  <c r="E143" i="4"/>
  <c r="D143" i="4" s="1"/>
  <c r="C144" i="4" s="1"/>
  <c r="L55" i="5" l="1"/>
  <c r="B56" i="5" s="1"/>
  <c r="M56" i="5" s="1"/>
  <c r="K55" i="5"/>
  <c r="C56" i="5" s="1"/>
  <c r="D180" i="1"/>
  <c r="C181" i="1" s="1"/>
  <c r="A184" i="4"/>
  <c r="B181" i="1"/>
  <c r="E180" i="1"/>
  <c r="E144" i="4"/>
  <c r="B145" i="4"/>
  <c r="F56" i="5" l="1"/>
  <c r="D56" i="5"/>
  <c r="E56" i="5" s="1"/>
  <c r="D181" i="1"/>
  <c r="C182" i="1" s="1"/>
  <c r="D144" i="4"/>
  <c r="C145" i="4" s="1"/>
  <c r="B182" i="1"/>
  <c r="E181" i="1"/>
  <c r="A185" i="4"/>
  <c r="E145" i="4"/>
  <c r="B146" i="4"/>
  <c r="G56" i="5" l="1"/>
  <c r="H56" i="5"/>
  <c r="A186" i="4"/>
  <c r="B183" i="1"/>
  <c r="E182" i="1"/>
  <c r="D182" i="1"/>
  <c r="C183" i="1" s="1"/>
  <c r="E146" i="4"/>
  <c r="D145" i="4"/>
  <c r="C146" i="4" s="1"/>
  <c r="J56" i="5" l="1"/>
  <c r="I56" i="5"/>
  <c r="D146" i="4"/>
  <c r="C147" i="4" s="1"/>
  <c r="B147" i="4"/>
  <c r="B184" i="1"/>
  <c r="E183" i="1"/>
  <c r="D183" i="1"/>
  <c r="C184" i="1" s="1"/>
  <c r="A187" i="4"/>
  <c r="K56" i="5" l="1"/>
  <c r="C57" i="5" s="1"/>
  <c r="L56" i="5"/>
  <c r="B57" i="5" s="1"/>
  <c r="M57" i="5" s="1"/>
  <c r="D184" i="1"/>
  <c r="C185" i="1" s="1"/>
  <c r="D147" i="4"/>
  <c r="C148" i="4" s="1"/>
  <c r="B185" i="1"/>
  <c r="E184" i="1"/>
  <c r="E147" i="4"/>
  <c r="B148" i="4"/>
  <c r="A188" i="4"/>
  <c r="F57" i="5" l="1"/>
  <c r="D57" i="5"/>
  <c r="E57" i="5" s="1"/>
  <c r="G57" i="5" s="1"/>
  <c r="B149" i="4"/>
  <c r="E148" i="4"/>
  <c r="B186" i="1"/>
  <c r="E185" i="1"/>
  <c r="D185" i="1"/>
  <c r="C186" i="1" s="1"/>
  <c r="A189" i="4"/>
  <c r="J57" i="5" l="1"/>
  <c r="H57" i="5"/>
  <c r="I57" i="5" s="1"/>
  <c r="D186" i="1"/>
  <c r="C187" i="1" s="1"/>
  <c r="A190" i="4"/>
  <c r="E149" i="4"/>
  <c r="B187" i="1"/>
  <c r="E186" i="1"/>
  <c r="D148" i="4"/>
  <c r="C149" i="4" s="1"/>
  <c r="K57" i="5" l="1"/>
  <c r="C58" i="5" s="1"/>
  <c r="L57" i="5"/>
  <c r="B58" i="5" s="1"/>
  <c r="M58" i="5" s="1"/>
  <c r="D187" i="1"/>
  <c r="C188" i="1" s="1"/>
  <c r="D149" i="4"/>
  <c r="C150" i="4" s="1"/>
  <c r="A191" i="4"/>
  <c r="B150" i="4"/>
  <c r="B188" i="1"/>
  <c r="E187" i="1"/>
  <c r="D58" i="5" l="1"/>
  <c r="E58" i="5" s="1"/>
  <c r="H58" i="5" s="1"/>
  <c r="F58" i="5"/>
  <c r="D188" i="1"/>
  <c r="C189" i="1" s="1"/>
  <c r="B189" i="1"/>
  <c r="E188" i="1"/>
  <c r="E150" i="4"/>
  <c r="B151" i="4"/>
  <c r="A192" i="4"/>
  <c r="G58" i="5" l="1"/>
  <c r="I58" i="5" s="1"/>
  <c r="D189" i="1"/>
  <c r="C190" i="1" s="1"/>
  <c r="B152" i="4"/>
  <c r="E151" i="4"/>
  <c r="D150" i="4"/>
  <c r="C151" i="4" s="1"/>
  <c r="A193" i="4"/>
  <c r="B190" i="1"/>
  <c r="E189" i="1"/>
  <c r="J58" i="5" l="1"/>
  <c r="L58" i="5"/>
  <c r="B59" i="5" s="1"/>
  <c r="M59" i="5" s="1"/>
  <c r="K58" i="5"/>
  <c r="C59" i="5" s="1"/>
  <c r="E152" i="4"/>
  <c r="D190" i="1"/>
  <c r="C191" i="1" s="1"/>
  <c r="A194" i="4"/>
  <c r="B191" i="1"/>
  <c r="E190" i="1"/>
  <c r="D151" i="4"/>
  <c r="C152" i="4" s="1"/>
  <c r="F59" i="5" l="1"/>
  <c r="D59" i="5"/>
  <c r="E59" i="5" s="1"/>
  <c r="H59" i="5" s="1"/>
  <c r="D152" i="4"/>
  <c r="C153" i="4" s="1"/>
  <c r="B153" i="4"/>
  <c r="B192" i="1"/>
  <c r="E191" i="1"/>
  <c r="D191" i="1"/>
  <c r="C192" i="1" s="1"/>
  <c r="A195" i="4"/>
  <c r="G59" i="5" l="1"/>
  <c r="I59" i="5" s="1"/>
  <c r="L59" i="5" s="1"/>
  <c r="D192" i="1"/>
  <c r="C193" i="1" s="1"/>
  <c r="A196" i="4"/>
  <c r="B193" i="1"/>
  <c r="E192" i="1"/>
  <c r="E153" i="4"/>
  <c r="D153" i="4" s="1"/>
  <c r="C154" i="4" s="1"/>
  <c r="B154" i="4"/>
  <c r="J59" i="5" l="1"/>
  <c r="K59" i="5" s="1"/>
  <c r="C60" i="5" s="1"/>
  <c r="D193" i="1"/>
  <c r="C194" i="1" s="1"/>
  <c r="B155" i="4"/>
  <c r="E154" i="4"/>
  <c r="B194" i="1"/>
  <c r="E193" i="1"/>
  <c r="A197" i="4"/>
  <c r="F60" i="5" l="1"/>
  <c r="B60" i="5"/>
  <c r="M60" i="5" s="1"/>
  <c r="D194" i="1"/>
  <c r="C195" i="1" s="1"/>
  <c r="B195" i="1"/>
  <c r="E194" i="1"/>
  <c r="A198" i="4"/>
  <c r="D154" i="4"/>
  <c r="C155" i="4" s="1"/>
  <c r="E155" i="4"/>
  <c r="B156" i="4"/>
  <c r="D60" i="5" l="1"/>
  <c r="E60" i="5" s="1"/>
  <c r="H60" i="5" s="1"/>
  <c r="D195" i="1"/>
  <c r="C196" i="1" s="1"/>
  <c r="E156" i="4"/>
  <c r="A199" i="4"/>
  <c r="D155" i="4"/>
  <c r="C156" i="4" s="1"/>
  <c r="B157" i="4" s="1"/>
  <c r="B196" i="1"/>
  <c r="E195" i="1"/>
  <c r="G60" i="5" l="1"/>
  <c r="E157" i="4"/>
  <c r="D156" i="4"/>
  <c r="C157" i="4" s="1"/>
  <c r="D196" i="1"/>
  <c r="C197" i="1" s="1"/>
  <c r="B197" i="1"/>
  <c r="E196" i="1"/>
  <c r="A200" i="4"/>
  <c r="J60" i="5" l="1"/>
  <c r="I60" i="5"/>
  <c r="D197" i="1"/>
  <c r="C198" i="1" s="1"/>
  <c r="D157" i="4"/>
  <c r="C158" i="4" s="1"/>
  <c r="B158" i="4"/>
  <c r="A201" i="4"/>
  <c r="B198" i="1"/>
  <c r="E197" i="1"/>
  <c r="L60" i="5" l="1"/>
  <c r="B61" i="5" s="1"/>
  <c r="M61" i="5" s="1"/>
  <c r="K60" i="5"/>
  <c r="C61" i="5" s="1"/>
  <c r="A202" i="4"/>
  <c r="D198" i="1"/>
  <c r="C199" i="1" s="1"/>
  <c r="B199" i="1"/>
  <c r="E198" i="1"/>
  <c r="E158" i="4"/>
  <c r="D158" i="4" s="1"/>
  <c r="C159" i="4" s="1"/>
  <c r="B159" i="4"/>
  <c r="D61" i="5" l="1"/>
  <c r="E61" i="5" s="1"/>
  <c r="H61" i="5" s="1"/>
  <c r="F61" i="5"/>
  <c r="A203" i="4"/>
  <c r="B200" i="1"/>
  <c r="E199" i="1"/>
  <c r="B160" i="4"/>
  <c r="E159" i="4"/>
  <c r="D159" i="4" s="1"/>
  <c r="C160" i="4" s="1"/>
  <c r="D199" i="1"/>
  <c r="C200" i="1" s="1"/>
  <c r="G61" i="5" l="1"/>
  <c r="D200" i="1"/>
  <c r="C201" i="1" s="1"/>
  <c r="A204" i="4"/>
  <c r="E160" i="4"/>
  <c r="D160" i="4" s="1"/>
  <c r="C161" i="4" s="1"/>
  <c r="B161" i="4"/>
  <c r="B201" i="1"/>
  <c r="E200" i="1"/>
  <c r="J61" i="5" l="1"/>
  <c r="I61" i="5"/>
  <c r="D201" i="1"/>
  <c r="C202" i="1" s="1"/>
  <c r="E161" i="4"/>
  <c r="D161" i="4" s="1"/>
  <c r="C162" i="4" s="1"/>
  <c r="B162" i="4"/>
  <c r="A205" i="4"/>
  <c r="B202" i="1"/>
  <c r="E201" i="1"/>
  <c r="K61" i="5" l="1"/>
  <c r="C62" i="5" s="1"/>
  <c r="L61" i="5"/>
  <c r="B62" i="5" s="1"/>
  <c r="B203" i="1"/>
  <c r="E202" i="1"/>
  <c r="A206" i="4"/>
  <c r="D202" i="1"/>
  <c r="C203" i="1" s="1"/>
  <c r="B163" i="4"/>
  <c r="E162" i="4"/>
  <c r="M62" i="5" l="1"/>
  <c r="D62" i="5"/>
  <c r="E62" i="5" s="1"/>
  <c r="H62" i="5" s="1"/>
  <c r="F62" i="5"/>
  <c r="D203" i="1"/>
  <c r="C204" i="1" s="1"/>
  <c r="A207" i="4"/>
  <c r="D162" i="4"/>
  <c r="C163" i="4" s="1"/>
  <c r="B204" i="1"/>
  <c r="E203" i="1"/>
  <c r="E163" i="4"/>
  <c r="G62" i="5" l="1"/>
  <c r="D204" i="1"/>
  <c r="C205" i="1" s="1"/>
  <c r="B205" i="1"/>
  <c r="E204" i="1"/>
  <c r="A208" i="4"/>
  <c r="D163" i="4"/>
  <c r="C164" i="4" s="1"/>
  <c r="B164" i="4"/>
  <c r="I62" i="5" l="1"/>
  <c r="J62" i="5"/>
  <c r="B206" i="1"/>
  <c r="E205" i="1"/>
  <c r="A209" i="4"/>
  <c r="D205" i="1"/>
  <c r="C206" i="1" s="1"/>
  <c r="B165" i="4"/>
  <c r="E164" i="4"/>
  <c r="D164" i="4" s="1"/>
  <c r="C165" i="4" s="1"/>
  <c r="L62" i="5" l="1"/>
  <c r="B63" i="5" s="1"/>
  <c r="M63" i="5" s="1"/>
  <c r="K62" i="5"/>
  <c r="C63" i="5" s="1"/>
  <c r="A210" i="4"/>
  <c r="B207" i="1"/>
  <c r="E206" i="1"/>
  <c r="D206" i="1"/>
  <c r="C207" i="1" s="1"/>
  <c r="B166" i="4"/>
  <c r="E165" i="4"/>
  <c r="D63" i="5" l="1"/>
  <c r="E63" i="5" s="1"/>
  <c r="H63" i="5" s="1"/>
  <c r="F63" i="5"/>
  <c r="G63" i="5" s="1"/>
  <c r="I63" i="5" s="1"/>
  <c r="L63" i="5" s="1"/>
  <c r="D207" i="1"/>
  <c r="C208" i="1" s="1"/>
  <c r="B208" i="1"/>
  <c r="E207" i="1"/>
  <c r="D165" i="4"/>
  <c r="C166" i="4" s="1"/>
  <c r="E166" i="4"/>
  <c r="A211" i="4"/>
  <c r="J63" i="5" l="1"/>
  <c r="B64" i="5" s="1"/>
  <c r="M64" i="5" s="1"/>
  <c r="K63" i="5"/>
  <c r="C64" i="5" s="1"/>
  <c r="D208" i="1"/>
  <c r="C209" i="1" s="1"/>
  <c r="D166" i="4"/>
  <c r="C167" i="4" s="1"/>
  <c r="B209" i="1"/>
  <c r="E208" i="1"/>
  <c r="A212" i="4"/>
  <c r="B167" i="4"/>
  <c r="D64" i="5" l="1"/>
  <c r="E64" i="5" s="1"/>
  <c r="F64" i="5"/>
  <c r="H64" i="5"/>
  <c r="A213" i="4"/>
  <c r="D209" i="1"/>
  <c r="C210" i="1" s="1"/>
  <c r="B210" i="1"/>
  <c r="E209" i="1"/>
  <c r="B168" i="4"/>
  <c r="E167" i="4"/>
  <c r="G64" i="5" l="1"/>
  <c r="I64" i="5" s="1"/>
  <c r="L64" i="5" s="1"/>
  <c r="J64" i="5"/>
  <c r="D210" i="1"/>
  <c r="C211" i="1" s="1"/>
  <c r="D167" i="4"/>
  <c r="C168" i="4" s="1"/>
  <c r="B169" i="4" s="1"/>
  <c r="A214" i="4"/>
  <c r="B211" i="1"/>
  <c r="E210" i="1"/>
  <c r="E168" i="4"/>
  <c r="K64" i="5" l="1"/>
  <c r="C65" i="5" s="1"/>
  <c r="B65" i="5"/>
  <c r="M65" i="5" s="1"/>
  <c r="F65" i="5"/>
  <c r="E169" i="4"/>
  <c r="B212" i="1"/>
  <c r="E211" i="1"/>
  <c r="D211" i="1"/>
  <c r="C212" i="1" s="1"/>
  <c r="D168" i="4"/>
  <c r="C169" i="4" s="1"/>
  <c r="A215" i="4"/>
  <c r="D65" i="5" l="1"/>
  <c r="E65" i="5" s="1"/>
  <c r="H65" i="5" s="1"/>
  <c r="D212" i="1"/>
  <c r="C213" i="1" s="1"/>
  <c r="D169" i="4"/>
  <c r="C170" i="4" s="1"/>
  <c r="B170" i="4"/>
  <c r="B213" i="1"/>
  <c r="E212" i="1"/>
  <c r="A216" i="4"/>
  <c r="G65" i="5" l="1"/>
  <c r="I65" i="5"/>
  <c r="J65" i="5"/>
  <c r="D213" i="1"/>
  <c r="C214" i="1" s="1"/>
  <c r="A217" i="4"/>
  <c r="B171" i="4"/>
  <c r="E170" i="4"/>
  <c r="D170" i="4" s="1"/>
  <c r="C171" i="4" s="1"/>
  <c r="B214" i="1"/>
  <c r="E213" i="1"/>
  <c r="L65" i="5" l="1"/>
  <c r="B66" i="5" s="1"/>
  <c r="M66" i="5" s="1"/>
  <c r="K65" i="5"/>
  <c r="C66" i="5" s="1"/>
  <c r="E171" i="4"/>
  <c r="B172" i="4"/>
  <c r="A218" i="4"/>
  <c r="D214" i="1"/>
  <c r="C215" i="1" s="1"/>
  <c r="B215" i="1"/>
  <c r="E214" i="1"/>
  <c r="F66" i="5" l="1"/>
  <c r="D66" i="5"/>
  <c r="E66" i="5" s="1"/>
  <c r="H66" i="5" s="1"/>
  <c r="E172" i="4"/>
  <c r="D215" i="1"/>
  <c r="C216" i="1" s="1"/>
  <c r="B216" i="1"/>
  <c r="E215" i="1"/>
  <c r="D171" i="4"/>
  <c r="C172" i="4" s="1"/>
  <c r="B173" i="4" s="1"/>
  <c r="A219" i="4"/>
  <c r="G66" i="5" l="1"/>
  <c r="A220" i="4"/>
  <c r="E173" i="4"/>
  <c r="B217" i="1"/>
  <c r="E216" i="1"/>
  <c r="D216" i="1"/>
  <c r="C217" i="1" s="1"/>
  <c r="D172" i="4"/>
  <c r="C173" i="4" s="1"/>
  <c r="J66" i="5" l="1"/>
  <c r="I66" i="5"/>
  <c r="D173" i="4"/>
  <c r="C174" i="4" s="1"/>
  <c r="B174" i="4"/>
  <c r="A221" i="4"/>
  <c r="B218" i="1"/>
  <c r="E217" i="1"/>
  <c r="D217" i="1"/>
  <c r="C218" i="1" s="1"/>
  <c r="K66" i="5" l="1"/>
  <c r="C67" i="5" s="1"/>
  <c r="L66" i="5"/>
  <c r="B67" i="5" s="1"/>
  <c r="M67" i="5" s="1"/>
  <c r="D218" i="1"/>
  <c r="C219" i="1" s="1"/>
  <c r="E174" i="4"/>
  <c r="D174" i="4" s="1"/>
  <c r="C175" i="4" s="1"/>
  <c r="B175" i="4"/>
  <c r="A222" i="4"/>
  <c r="B219" i="1"/>
  <c r="E218" i="1"/>
  <c r="F67" i="5" l="1"/>
  <c r="D67" i="5"/>
  <c r="E67" i="5" s="1"/>
  <c r="G67" i="5" s="1"/>
  <c r="J67" i="5" s="1"/>
  <c r="B220" i="1"/>
  <c r="E219" i="1"/>
  <c r="D219" i="1"/>
  <c r="C220" i="1" s="1"/>
  <c r="A223" i="4"/>
  <c r="B176" i="4"/>
  <c r="E175" i="4"/>
  <c r="D175" i="4" s="1"/>
  <c r="C176" i="4" s="1"/>
  <c r="H67" i="5" l="1"/>
  <c r="I67" i="5" s="1"/>
  <c r="L67" i="5" s="1"/>
  <c r="B68" i="5" s="1"/>
  <c r="M68" i="5" s="1"/>
  <c r="D220" i="1"/>
  <c r="C221" i="1" s="1"/>
  <c r="A224" i="4"/>
  <c r="B221" i="1"/>
  <c r="E220" i="1"/>
  <c r="E176" i="4"/>
  <c r="B177" i="4"/>
  <c r="K67" i="5" l="1"/>
  <c r="C68" i="5" s="1"/>
  <c r="D68" i="5" s="1"/>
  <c r="E68" i="5" s="1"/>
  <c r="H68" i="5" s="1"/>
  <c r="D221" i="1"/>
  <c r="C222" i="1" s="1"/>
  <c r="A225" i="4"/>
  <c r="B222" i="1"/>
  <c r="E221" i="1"/>
  <c r="D176" i="4"/>
  <c r="C177" i="4" s="1"/>
  <c r="E177" i="4"/>
  <c r="B178" i="4"/>
  <c r="F68" i="5" l="1"/>
  <c r="G68" i="5" s="1"/>
  <c r="B223" i="1"/>
  <c r="E222" i="1"/>
  <c r="D222" i="1"/>
  <c r="C223" i="1" s="1"/>
  <c r="E178" i="4"/>
  <c r="A226" i="4"/>
  <c r="D177" i="4"/>
  <c r="C178" i="4" s="1"/>
  <c r="I68" i="5" l="1"/>
  <c r="J68" i="5"/>
  <c r="D178" i="4"/>
  <c r="C179" i="4" s="1"/>
  <c r="B179" i="4"/>
  <c r="A227" i="4"/>
  <c r="B224" i="1"/>
  <c r="E223" i="1"/>
  <c r="D223" i="1"/>
  <c r="C224" i="1" s="1"/>
  <c r="L68" i="5" l="1"/>
  <c r="B69" i="5" s="1"/>
  <c r="M69" i="5" s="1"/>
  <c r="K68" i="5"/>
  <c r="C69" i="5" s="1"/>
  <c r="D224" i="1"/>
  <c r="C225" i="1" s="1"/>
  <c r="B225" i="1"/>
  <c r="E224" i="1"/>
  <c r="A228" i="4"/>
  <c r="E179" i="4"/>
  <c r="D179" i="4" s="1"/>
  <c r="C180" i="4" s="1"/>
  <c r="B180" i="4"/>
  <c r="F69" i="5" l="1"/>
  <c r="D69" i="5"/>
  <c r="E69" i="5" s="1"/>
  <c r="H69" i="5" s="1"/>
  <c r="D225" i="1"/>
  <c r="C226" i="1" s="1"/>
  <c r="B226" i="1"/>
  <c r="E225" i="1"/>
  <c r="B181" i="4"/>
  <c r="E180" i="4"/>
  <c r="D180" i="4" s="1"/>
  <c r="C181" i="4" s="1"/>
  <c r="A229" i="4"/>
  <c r="G69" i="5" l="1"/>
  <c r="I69" i="5" s="1"/>
  <c r="L69" i="5" s="1"/>
  <c r="B227" i="1"/>
  <c r="E226" i="1"/>
  <c r="D226" i="1"/>
  <c r="C227" i="1" s="1"/>
  <c r="A230" i="4"/>
  <c r="B182" i="4"/>
  <c r="E181" i="4"/>
  <c r="J69" i="5" l="1"/>
  <c r="K69" i="5" s="1"/>
  <c r="C70" i="5" s="1"/>
  <c r="B70" i="5"/>
  <c r="M70" i="5" s="1"/>
  <c r="F70" i="5"/>
  <c r="D227" i="1"/>
  <c r="C228" i="1" s="1"/>
  <c r="B228" i="1"/>
  <c r="E227" i="1"/>
  <c r="E182" i="4"/>
  <c r="A231" i="4"/>
  <c r="D181" i="4"/>
  <c r="C182" i="4" s="1"/>
  <c r="D70" i="5" l="1"/>
  <c r="E70" i="5" s="1"/>
  <c r="H70" i="5" s="1"/>
  <c r="A232" i="4"/>
  <c r="D228" i="1"/>
  <c r="C229" i="1" s="1"/>
  <c r="D182" i="4"/>
  <c r="C183" i="4" s="1"/>
  <c r="B183" i="4"/>
  <c r="B229" i="1"/>
  <c r="E228" i="1"/>
  <c r="G70" i="5" l="1"/>
  <c r="J70" i="5" s="1"/>
  <c r="D229" i="1"/>
  <c r="C230" i="1" s="1"/>
  <c r="A233" i="4"/>
  <c r="B184" i="4"/>
  <c r="E183" i="4"/>
  <c r="B230" i="1"/>
  <c r="E229" i="1"/>
  <c r="I70" i="5" l="1"/>
  <c r="E184" i="4"/>
  <c r="B185" i="4"/>
  <c r="D230" i="1"/>
  <c r="C231" i="1" s="1"/>
  <c r="A234" i="4"/>
  <c r="D183" i="4"/>
  <c r="C184" i="4" s="1"/>
  <c r="B231" i="1"/>
  <c r="E230" i="1"/>
  <c r="L70" i="5" l="1"/>
  <c r="B71" i="5" s="1"/>
  <c r="M71" i="5" s="1"/>
  <c r="K70" i="5"/>
  <c r="C71" i="5" s="1"/>
  <c r="A235" i="4"/>
  <c r="D231" i="1"/>
  <c r="C232" i="1" s="1"/>
  <c r="E185" i="4"/>
  <c r="B232" i="1"/>
  <c r="E231" i="1"/>
  <c r="D184" i="4"/>
  <c r="C185" i="4" s="1"/>
  <c r="D71" i="5" l="1"/>
  <c r="E71" i="5" s="1"/>
  <c r="F71" i="5"/>
  <c r="D185" i="4"/>
  <c r="C186" i="4" s="1"/>
  <c r="B186" i="4"/>
  <c r="D232" i="1"/>
  <c r="C233" i="1" s="1"/>
  <c r="B233" i="1"/>
  <c r="E232" i="1"/>
  <c r="A236" i="4"/>
  <c r="H71" i="5" l="1"/>
  <c r="G71" i="5"/>
  <c r="D233" i="1"/>
  <c r="C234" i="1" s="1"/>
  <c r="B187" i="4"/>
  <c r="E186" i="4"/>
  <c r="A237" i="4"/>
  <c r="B234" i="1"/>
  <c r="E233" i="1"/>
  <c r="J71" i="5" l="1"/>
  <c r="I71" i="5"/>
  <c r="D234" i="1"/>
  <c r="C235" i="1" s="1"/>
  <c r="A238" i="4"/>
  <c r="E187" i="4"/>
  <c r="D186" i="4"/>
  <c r="C187" i="4" s="1"/>
  <c r="B235" i="1"/>
  <c r="E234" i="1"/>
  <c r="K71" i="5" l="1"/>
  <c r="C72" i="5" s="1"/>
  <c r="L71" i="5"/>
  <c r="B72" i="5" s="1"/>
  <c r="M72" i="5" s="1"/>
  <c r="A239" i="4"/>
  <c r="B236" i="1"/>
  <c r="E235" i="1"/>
  <c r="D187" i="4"/>
  <c r="C188" i="4" s="1"/>
  <c r="B188" i="4"/>
  <c r="D235" i="1"/>
  <c r="C236" i="1" s="1"/>
  <c r="F72" i="5" l="1"/>
  <c r="D72" i="5"/>
  <c r="E72" i="5" s="1"/>
  <c r="H72" i="5" s="1"/>
  <c r="D236" i="1"/>
  <c r="C237" i="1" s="1"/>
  <c r="A240" i="4"/>
  <c r="B189" i="4"/>
  <c r="E188" i="4"/>
  <c r="D188" i="4" s="1"/>
  <c r="C189" i="4" s="1"/>
  <c r="B237" i="1"/>
  <c r="E236" i="1"/>
  <c r="G72" i="5" l="1"/>
  <c r="J72" i="5" s="1"/>
  <c r="D237" i="1"/>
  <c r="C238" i="1" s="1"/>
  <c r="A241" i="4"/>
  <c r="B238" i="1"/>
  <c r="E237" i="1"/>
  <c r="B190" i="4"/>
  <c r="E189" i="4"/>
  <c r="D189" i="4" s="1"/>
  <c r="C190" i="4" s="1"/>
  <c r="I72" i="5" l="1"/>
  <c r="A242" i="4"/>
  <c r="D238" i="1"/>
  <c r="C239" i="1" s="1"/>
  <c r="E190" i="4"/>
  <c r="B191" i="4"/>
  <c r="B239" i="1"/>
  <c r="E238" i="1"/>
  <c r="L72" i="5" l="1"/>
  <c r="B73" i="5" s="1"/>
  <c r="M73" i="5" s="1"/>
  <c r="K72" i="5"/>
  <c r="C73" i="5" s="1"/>
  <c r="D239" i="1"/>
  <c r="C240" i="1" s="1"/>
  <c r="E191" i="4"/>
  <c r="D190" i="4"/>
  <c r="C191" i="4" s="1"/>
  <c r="B192" i="4" s="1"/>
  <c r="B240" i="1"/>
  <c r="E239" i="1"/>
  <c r="A243" i="4"/>
  <c r="D73" i="5" l="1"/>
  <c r="E73" i="5" s="1"/>
  <c r="H73" i="5" s="1"/>
  <c r="F73" i="5"/>
  <c r="G73" i="5" s="1"/>
  <c r="J73" i="5" s="1"/>
  <c r="D240" i="1"/>
  <c r="C241" i="1" s="1"/>
  <c r="A244" i="4"/>
  <c r="E192" i="4"/>
  <c r="D191" i="4"/>
  <c r="C192" i="4" s="1"/>
  <c r="B241" i="1"/>
  <c r="E240" i="1"/>
  <c r="I73" i="5" l="1"/>
  <c r="D192" i="4"/>
  <c r="C193" i="4" s="1"/>
  <c r="B193" i="4"/>
  <c r="D241" i="1"/>
  <c r="C242" i="1" s="1"/>
  <c r="A245" i="4"/>
  <c r="B242" i="1"/>
  <c r="E241" i="1"/>
  <c r="K73" i="5" l="1"/>
  <c r="C74" i="5" s="1"/>
  <c r="L73" i="5"/>
  <c r="B74" i="5" s="1"/>
  <c r="M74" i="5" s="1"/>
  <c r="A246" i="4"/>
  <c r="D242" i="1"/>
  <c r="C243" i="1" s="1"/>
  <c r="E193" i="4"/>
  <c r="D193" i="4" s="1"/>
  <c r="C194" i="4" s="1"/>
  <c r="B194" i="4"/>
  <c r="B243" i="1"/>
  <c r="E242" i="1"/>
  <c r="F74" i="5" l="1"/>
  <c r="D74" i="5"/>
  <c r="E74" i="5" s="1"/>
  <c r="H74" i="5" s="1"/>
  <c r="D243" i="1"/>
  <c r="C244" i="1" s="1"/>
  <c r="B244" i="1"/>
  <c r="E243" i="1"/>
  <c r="B195" i="4"/>
  <c r="E194" i="4"/>
  <c r="A247" i="4"/>
  <c r="G74" i="5" l="1"/>
  <c r="E195" i="4"/>
  <c r="B245" i="1"/>
  <c r="E244" i="1"/>
  <c r="D244" i="1"/>
  <c r="C245" i="1" s="1"/>
  <c r="D194" i="4"/>
  <c r="C195" i="4" s="1"/>
  <c r="B196" i="4" s="1"/>
  <c r="A248" i="4"/>
  <c r="J74" i="5" l="1"/>
  <c r="I74" i="5"/>
  <c r="B246" i="1"/>
  <c r="E245" i="1"/>
  <c r="E196" i="4"/>
  <c r="D245" i="1"/>
  <c r="C246" i="1" s="1"/>
  <c r="A249" i="4"/>
  <c r="D195" i="4"/>
  <c r="C196" i="4" s="1"/>
  <c r="L74" i="5" l="1"/>
  <c r="B75" i="5" s="1"/>
  <c r="M75" i="5" s="1"/>
  <c r="K74" i="5"/>
  <c r="C75" i="5" s="1"/>
  <c r="D196" i="4"/>
  <c r="C197" i="4" s="1"/>
  <c r="B197" i="4"/>
  <c r="A250" i="4"/>
  <c r="B247" i="1"/>
  <c r="E246" i="1"/>
  <c r="D246" i="1"/>
  <c r="C247" i="1" s="1"/>
  <c r="F75" i="5" l="1"/>
  <c r="D75" i="5"/>
  <c r="E75" i="5" s="1"/>
  <c r="H75" i="5" s="1"/>
  <c r="A251" i="4"/>
  <c r="D247" i="1"/>
  <c r="C248" i="1" s="1"/>
  <c r="B248" i="1"/>
  <c r="E247" i="1"/>
  <c r="B198" i="4"/>
  <c r="E197" i="4"/>
  <c r="D197" i="4" s="1"/>
  <c r="C198" i="4" s="1"/>
  <c r="G75" i="5" l="1"/>
  <c r="E198" i="4"/>
  <c r="D198" i="4" s="1"/>
  <c r="C199" i="4" s="1"/>
  <c r="B199" i="4"/>
  <c r="B249" i="1"/>
  <c r="E248" i="1"/>
  <c r="D248" i="1"/>
  <c r="C249" i="1" s="1"/>
  <c r="A252" i="4"/>
  <c r="J75" i="5" l="1"/>
  <c r="I75" i="5"/>
  <c r="D249" i="1"/>
  <c r="C250" i="1" s="1"/>
  <c r="B250" i="1"/>
  <c r="E249" i="1"/>
  <c r="E199" i="4"/>
  <c r="D199" i="4" s="1"/>
  <c r="C200" i="4" s="1"/>
  <c r="B200" i="4"/>
  <c r="A253" i="4"/>
  <c r="K75" i="5" l="1"/>
  <c r="C76" i="5" s="1"/>
  <c r="L75" i="5"/>
  <c r="B76" i="5" s="1"/>
  <c r="M76" i="5" s="1"/>
  <c r="D250" i="1"/>
  <c r="C251" i="1" s="1"/>
  <c r="B201" i="4"/>
  <c r="E200" i="4"/>
  <c r="A254" i="4"/>
  <c r="B251" i="1"/>
  <c r="E250" i="1"/>
  <c r="F76" i="5" l="1"/>
  <c r="D76" i="5"/>
  <c r="E76" i="5" s="1"/>
  <c r="H76" i="5" s="1"/>
  <c r="A255" i="4"/>
  <c r="E201" i="4"/>
  <c r="D251" i="1"/>
  <c r="C252" i="1" s="1"/>
  <c r="D200" i="4"/>
  <c r="C201" i="4" s="1"/>
  <c r="B202" i="4" s="1"/>
  <c r="B252" i="1"/>
  <c r="E251" i="1"/>
  <c r="G76" i="5" l="1"/>
  <c r="D252" i="1"/>
  <c r="C253" i="1" s="1"/>
  <c r="E202" i="4"/>
  <c r="B253" i="1"/>
  <c r="E252" i="1"/>
  <c r="A256" i="4"/>
  <c r="D201" i="4"/>
  <c r="C202" i="4" s="1"/>
  <c r="J76" i="5" l="1"/>
  <c r="I76" i="5"/>
  <c r="D202" i="4"/>
  <c r="C203" i="4" s="1"/>
  <c r="B203" i="4"/>
  <c r="B254" i="1"/>
  <c r="E253" i="1"/>
  <c r="A257" i="4"/>
  <c r="D253" i="1"/>
  <c r="C254" i="1" s="1"/>
  <c r="K76" i="5" l="1"/>
  <c r="C77" i="5" s="1"/>
  <c r="L76" i="5"/>
  <c r="B77" i="5" s="1"/>
  <c r="M77" i="5" s="1"/>
  <c r="E203" i="4"/>
  <c r="D203" i="4" s="1"/>
  <c r="C204" i="4" s="1"/>
  <c r="B204" i="4"/>
  <c r="D254" i="1"/>
  <c r="C255" i="1" s="1"/>
  <c r="A258" i="4"/>
  <c r="B255" i="1"/>
  <c r="E254" i="1"/>
  <c r="D77" i="5" l="1"/>
  <c r="E77" i="5" s="1"/>
  <c r="H77" i="5" s="1"/>
  <c r="F77" i="5"/>
  <c r="G77" i="5" s="1"/>
  <c r="I77" i="5" s="1"/>
  <c r="L77" i="5" s="1"/>
  <c r="B256" i="1"/>
  <c r="E255" i="1"/>
  <c r="A259" i="4"/>
  <c r="D255" i="1"/>
  <c r="C256" i="1" s="1"/>
  <c r="B205" i="4"/>
  <c r="E204" i="4"/>
  <c r="D204" i="4" s="1"/>
  <c r="C205" i="4" s="1"/>
  <c r="J77" i="5" l="1"/>
  <c r="B78" i="5" s="1"/>
  <c r="M78" i="5" s="1"/>
  <c r="D256" i="1"/>
  <c r="C257" i="1" s="1"/>
  <c r="B257" i="1"/>
  <c r="E256" i="1"/>
  <c r="A260" i="4"/>
  <c r="B206" i="4"/>
  <c r="E205" i="4"/>
  <c r="D205" i="4" s="1"/>
  <c r="C206" i="4" s="1"/>
  <c r="K77" i="5" l="1"/>
  <c r="C78" i="5" s="1"/>
  <c r="D257" i="1"/>
  <c r="C258" i="1" s="1"/>
  <c r="B258" i="1"/>
  <c r="E257" i="1"/>
  <c r="A261" i="4"/>
  <c r="E206" i="4"/>
  <c r="B207" i="4"/>
  <c r="D78" i="5" l="1"/>
  <c r="E78" i="5" s="1"/>
  <c r="H78" i="5" s="1"/>
  <c r="F78" i="5"/>
  <c r="A262" i="4"/>
  <c r="E207" i="4"/>
  <c r="B259" i="1"/>
  <c r="E258" i="1"/>
  <c r="D258" i="1"/>
  <c r="C259" i="1" s="1"/>
  <c r="D206" i="4"/>
  <c r="C207" i="4" s="1"/>
  <c r="G78" i="5" l="1"/>
  <c r="J78" i="5"/>
  <c r="I78" i="5"/>
  <c r="D259" i="1"/>
  <c r="C260" i="1" s="1"/>
  <c r="D207" i="4"/>
  <c r="C208" i="4" s="1"/>
  <c r="B208" i="4"/>
  <c r="A263" i="4"/>
  <c r="B260" i="1"/>
  <c r="E259" i="1"/>
  <c r="K78" i="5" l="1"/>
  <c r="C79" i="5" s="1"/>
  <c r="L78" i="5"/>
  <c r="B79" i="5" s="1"/>
  <c r="D260" i="1"/>
  <c r="C261" i="1" s="1"/>
  <c r="A264" i="4"/>
  <c r="E208" i="4"/>
  <c r="B209" i="4"/>
  <c r="B261" i="1"/>
  <c r="E260" i="1"/>
  <c r="M79" i="5" l="1"/>
  <c r="D79" i="5"/>
  <c r="E79" i="5" s="1"/>
  <c r="H79" i="5" s="1"/>
  <c r="F79" i="5"/>
  <c r="D261" i="1"/>
  <c r="C262" i="1" s="1"/>
  <c r="A265" i="4"/>
  <c r="E209" i="4"/>
  <c r="D208" i="4"/>
  <c r="C209" i="4" s="1"/>
  <c r="B210" i="4" s="1"/>
  <c r="B262" i="1"/>
  <c r="E261" i="1"/>
  <c r="G79" i="5" l="1"/>
  <c r="I79" i="5" s="1"/>
  <c r="L79" i="5" s="1"/>
  <c r="J79" i="5"/>
  <c r="A266" i="4"/>
  <c r="E210" i="4"/>
  <c r="D262" i="1"/>
  <c r="C263" i="1" s="1"/>
  <c r="B263" i="1"/>
  <c r="E262" i="1"/>
  <c r="D209" i="4"/>
  <c r="C210" i="4" s="1"/>
  <c r="B80" i="5" l="1"/>
  <c r="M80" i="5" s="1"/>
  <c r="K79" i="5"/>
  <c r="C80" i="5" s="1"/>
  <c r="D210" i="4"/>
  <c r="C211" i="4" s="1"/>
  <c r="B211" i="4"/>
  <c r="D263" i="1"/>
  <c r="C264" i="1" s="1"/>
  <c r="A267" i="4"/>
  <c r="B264" i="1"/>
  <c r="E263" i="1"/>
  <c r="F80" i="5" l="1"/>
  <c r="D80" i="5"/>
  <c r="E80" i="5" s="1"/>
  <c r="H80" i="5" s="1"/>
  <c r="A268" i="4"/>
  <c r="E211" i="4"/>
  <c r="B212" i="4"/>
  <c r="D264" i="1"/>
  <c r="C265" i="1" s="1"/>
  <c r="B265" i="1"/>
  <c r="E264" i="1"/>
  <c r="G80" i="5" l="1"/>
  <c r="A269" i="4"/>
  <c r="D265" i="1"/>
  <c r="C266" i="1" s="1"/>
  <c r="E212" i="4"/>
  <c r="D211" i="4"/>
  <c r="C212" i="4" s="1"/>
  <c r="B213" i="4" s="1"/>
  <c r="B266" i="1"/>
  <c r="E265" i="1"/>
  <c r="J80" i="5" l="1"/>
  <c r="I80" i="5"/>
  <c r="E213" i="4"/>
  <c r="D266" i="1"/>
  <c r="C267" i="1" s="1"/>
  <c r="B267" i="1"/>
  <c r="E266" i="1"/>
  <c r="A270" i="4"/>
  <c r="D212" i="4"/>
  <c r="C213" i="4" s="1"/>
  <c r="L80" i="5" l="1"/>
  <c r="B81" i="5" s="1"/>
  <c r="M81" i="5" s="1"/>
  <c r="K80" i="5"/>
  <c r="C81" i="5" s="1"/>
  <c r="D213" i="4"/>
  <c r="C214" i="4" s="1"/>
  <c r="B214" i="4"/>
  <c r="D267" i="1"/>
  <c r="C268" i="1" s="1"/>
  <c r="A271" i="4"/>
  <c r="B268" i="1"/>
  <c r="E267" i="1"/>
  <c r="D81" i="5" l="1"/>
  <c r="E81" i="5" s="1"/>
  <c r="H81" i="5" s="1"/>
  <c r="F81" i="5"/>
  <c r="D268" i="1"/>
  <c r="C269" i="1" s="1"/>
  <c r="B215" i="4"/>
  <c r="E214" i="4"/>
  <c r="D214" i="4" s="1"/>
  <c r="C215" i="4" s="1"/>
  <c r="A272" i="4"/>
  <c r="B269" i="1"/>
  <c r="E268" i="1"/>
  <c r="G81" i="5" l="1"/>
  <c r="I81" i="5" s="1"/>
  <c r="L81" i="5" s="1"/>
  <c r="D269" i="1"/>
  <c r="C270" i="1" s="1"/>
  <c r="B270" i="1"/>
  <c r="E269" i="1"/>
  <c r="E215" i="4"/>
  <c r="B216" i="4"/>
  <c r="A273" i="4"/>
  <c r="J81" i="5" l="1"/>
  <c r="K81" i="5" s="1"/>
  <c r="C82" i="5" s="1"/>
  <c r="F82" i="5" s="1"/>
  <c r="B82" i="5"/>
  <c r="M82" i="5" s="1"/>
  <c r="E216" i="4"/>
  <c r="B217" i="4"/>
  <c r="B271" i="1"/>
  <c r="E270" i="1"/>
  <c r="D215" i="4"/>
  <c r="C216" i="4" s="1"/>
  <c r="A274" i="4"/>
  <c r="D270" i="1"/>
  <c r="C271" i="1" s="1"/>
  <c r="D82" i="5" l="1"/>
  <c r="E82" i="5" s="1"/>
  <c r="E217" i="4"/>
  <c r="D271" i="1"/>
  <c r="C272" i="1" s="1"/>
  <c r="D216" i="4"/>
  <c r="C217" i="4" s="1"/>
  <c r="A275" i="4"/>
  <c r="B272" i="1"/>
  <c r="E271" i="1"/>
  <c r="H82" i="5" l="1"/>
  <c r="G82" i="5"/>
  <c r="D272" i="1"/>
  <c r="C273" i="1" s="1"/>
  <c r="D217" i="4"/>
  <c r="C218" i="4" s="1"/>
  <c r="B218" i="4"/>
  <c r="A276" i="4"/>
  <c r="B273" i="1"/>
  <c r="E272" i="1"/>
  <c r="J82" i="5" l="1"/>
  <c r="I82" i="5"/>
  <c r="D273" i="1"/>
  <c r="C274" i="1" s="1"/>
  <c r="B274" i="1"/>
  <c r="E273" i="1"/>
  <c r="E218" i="4"/>
  <c r="B219" i="4"/>
  <c r="A277" i="4"/>
  <c r="L82" i="5" l="1"/>
  <c r="B83" i="5" s="1"/>
  <c r="M83" i="5" s="1"/>
  <c r="K82" i="5"/>
  <c r="C83" i="5" s="1"/>
  <c r="D274" i="1"/>
  <c r="C275" i="1" s="1"/>
  <c r="E219" i="4"/>
  <c r="A278" i="4"/>
  <c r="D218" i="4"/>
  <c r="C219" i="4" s="1"/>
  <c r="B220" i="4" s="1"/>
  <c r="B275" i="1"/>
  <c r="E274" i="1"/>
  <c r="F83" i="5" l="1"/>
  <c r="D83" i="5"/>
  <c r="E83" i="5" s="1"/>
  <c r="H83" i="5" s="1"/>
  <c r="D275" i="1"/>
  <c r="C276" i="1" s="1"/>
  <c r="A279" i="4"/>
  <c r="B276" i="1"/>
  <c r="E275" i="1"/>
  <c r="E220" i="4"/>
  <c r="D219" i="4"/>
  <c r="C220" i="4" s="1"/>
  <c r="G83" i="5" l="1"/>
  <c r="J83" i="5" s="1"/>
  <c r="I83" i="5"/>
  <c r="D220" i="4"/>
  <c r="C221" i="4" s="1"/>
  <c r="B221" i="4"/>
  <c r="D276" i="1"/>
  <c r="C277" i="1" s="1"/>
  <c r="A280" i="4"/>
  <c r="B277" i="1"/>
  <c r="E276" i="1"/>
  <c r="L83" i="5" l="1"/>
  <c r="B84" i="5" s="1"/>
  <c r="K83" i="5"/>
  <c r="C84" i="5" s="1"/>
  <c r="B278" i="1"/>
  <c r="E277" i="1"/>
  <c r="D277" i="1"/>
  <c r="C278" i="1" s="1"/>
  <c r="A281" i="4"/>
  <c r="E221" i="4"/>
  <c r="D221" i="4" s="1"/>
  <c r="C222" i="4" s="1"/>
  <c r="B222" i="4"/>
  <c r="D84" i="5" l="1"/>
  <c r="E84" i="5" s="1"/>
  <c r="H84" i="5" s="1"/>
  <c r="F84" i="5"/>
  <c r="G84" i="5" s="1"/>
  <c r="M84" i="5"/>
  <c r="D278" i="1"/>
  <c r="C279" i="1" s="1"/>
  <c r="A282" i="4"/>
  <c r="B279" i="1"/>
  <c r="E278" i="1"/>
  <c r="B223" i="4"/>
  <c r="E222" i="4"/>
  <c r="D222" i="4" s="1"/>
  <c r="C223" i="4" s="1"/>
  <c r="J84" i="5" l="1"/>
  <c r="I84" i="5"/>
  <c r="D279" i="1"/>
  <c r="C280" i="1" s="1"/>
  <c r="A283" i="4"/>
  <c r="B280" i="1"/>
  <c r="E279" i="1"/>
  <c r="E223" i="4"/>
  <c r="D223" i="4" s="1"/>
  <c r="C224" i="4" s="1"/>
  <c r="B224" i="4"/>
  <c r="L84" i="5" l="1"/>
  <c r="K84" i="5"/>
  <c r="C85" i="5" s="1"/>
  <c r="B85" i="5"/>
  <c r="M85" i="5" s="1"/>
  <c r="B281" i="1"/>
  <c r="E280" i="1"/>
  <c r="D280" i="1"/>
  <c r="C281" i="1" s="1"/>
  <c r="E224" i="4"/>
  <c r="D224" i="4" s="1"/>
  <c r="C225" i="4" s="1"/>
  <c r="B225" i="4"/>
  <c r="A284" i="4"/>
  <c r="F85" i="5" l="1"/>
  <c r="D85" i="5"/>
  <c r="E85" i="5" s="1"/>
  <c r="G85" i="5" s="1"/>
  <c r="J85" i="5" s="1"/>
  <c r="D281" i="1"/>
  <c r="C282" i="1" s="1"/>
  <c r="A285" i="4"/>
  <c r="B282" i="1"/>
  <c r="E281" i="1"/>
  <c r="B226" i="4"/>
  <c r="E225" i="4"/>
  <c r="D225" i="4" s="1"/>
  <c r="C226" i="4" s="1"/>
  <c r="H85" i="5" l="1"/>
  <c r="I85" i="5" s="1"/>
  <c r="K85" i="5" s="1"/>
  <c r="C86" i="5" s="1"/>
  <c r="F86" i="5" s="1"/>
  <c r="L85" i="5"/>
  <c r="B86" i="5" s="1"/>
  <c r="M86" i="5" s="1"/>
  <c r="D86" i="5"/>
  <c r="E86" i="5" s="1"/>
  <c r="H86" i="5" s="1"/>
  <c r="D282" i="1"/>
  <c r="C283" i="1" s="1"/>
  <c r="E226" i="4"/>
  <c r="D226" i="4" s="1"/>
  <c r="C227" i="4" s="1"/>
  <c r="B227" i="4"/>
  <c r="B283" i="1"/>
  <c r="E282" i="1"/>
  <c r="A286" i="4"/>
  <c r="G86" i="5" l="1"/>
  <c r="D283" i="1"/>
  <c r="C284" i="1" s="1"/>
  <c r="A287" i="4"/>
  <c r="B284" i="1"/>
  <c r="E283" i="1"/>
  <c r="B228" i="4"/>
  <c r="E227" i="4"/>
  <c r="D227" i="4" s="1"/>
  <c r="C228" i="4" s="1"/>
  <c r="J86" i="5" l="1"/>
  <c r="I86" i="5"/>
  <c r="D284" i="1"/>
  <c r="C285" i="1" s="1"/>
  <c r="A288" i="4"/>
  <c r="B229" i="4"/>
  <c r="E228" i="4"/>
  <c r="B285" i="1"/>
  <c r="E284" i="1"/>
  <c r="L86" i="5" l="1"/>
  <c r="B87" i="5" s="1"/>
  <c r="M87" i="5" s="1"/>
  <c r="K86" i="5"/>
  <c r="C87" i="5" s="1"/>
  <c r="B286" i="1"/>
  <c r="E285" i="1"/>
  <c r="D285" i="1"/>
  <c r="C286" i="1" s="1"/>
  <c r="A289" i="4"/>
  <c r="D228" i="4"/>
  <c r="C229" i="4" s="1"/>
  <c r="E229" i="4"/>
  <c r="D87" i="5" l="1"/>
  <c r="E87" i="5" s="1"/>
  <c r="H87" i="5" s="1"/>
  <c r="F87" i="5"/>
  <c r="G87" i="5" s="1"/>
  <c r="I87" i="5" s="1"/>
  <c r="D286" i="1"/>
  <c r="C287" i="1" s="1"/>
  <c r="D229" i="4"/>
  <c r="C230" i="4" s="1"/>
  <c r="B230" i="4"/>
  <c r="B287" i="1"/>
  <c r="E286" i="1"/>
  <c r="A290" i="4"/>
  <c r="L87" i="5" l="1"/>
  <c r="J87" i="5"/>
  <c r="K87" i="5" s="1"/>
  <c r="C88" i="5" s="1"/>
  <c r="B288" i="1"/>
  <c r="E287" i="1"/>
  <c r="B231" i="4"/>
  <c r="E230" i="4"/>
  <c r="A291" i="4"/>
  <c r="D287" i="1"/>
  <c r="C288" i="1" s="1"/>
  <c r="F88" i="5" l="1"/>
  <c r="B88" i="5"/>
  <c r="M88" i="5" s="1"/>
  <c r="D288" i="1"/>
  <c r="C289" i="1" s="1"/>
  <c r="E231" i="4"/>
  <c r="B289" i="1"/>
  <c r="E288" i="1"/>
  <c r="D230" i="4"/>
  <c r="C231" i="4" s="1"/>
  <c r="B232" i="4" s="1"/>
  <c r="A292" i="4"/>
  <c r="D88" i="5" l="1"/>
  <c r="E88" i="5" s="1"/>
  <c r="H88" i="5" s="1"/>
  <c r="G88" i="5"/>
  <c r="E232" i="4"/>
  <c r="D289" i="1"/>
  <c r="C290" i="1" s="1"/>
  <c r="B290" i="1"/>
  <c r="E289" i="1"/>
  <c r="A293" i="4"/>
  <c r="D231" i="4"/>
  <c r="C232" i="4" s="1"/>
  <c r="B233" i="4" s="1"/>
  <c r="J88" i="5" l="1"/>
  <c r="I88" i="5"/>
  <c r="D290" i="1"/>
  <c r="C291" i="1" s="1"/>
  <c r="E233" i="4"/>
  <c r="A294" i="4"/>
  <c r="D232" i="4"/>
  <c r="C233" i="4" s="1"/>
  <c r="B291" i="1"/>
  <c r="E290" i="1"/>
  <c r="L88" i="5" l="1"/>
  <c r="B89" i="5" s="1"/>
  <c r="M89" i="5" s="1"/>
  <c r="K88" i="5"/>
  <c r="C89" i="5" s="1"/>
  <c r="D233" i="4"/>
  <c r="C234" i="4" s="1"/>
  <c r="B234" i="4"/>
  <c r="D291" i="1"/>
  <c r="C292" i="1" s="1"/>
  <c r="A295" i="4"/>
  <c r="B292" i="1"/>
  <c r="E291" i="1"/>
  <c r="D89" i="5" l="1"/>
  <c r="E89" i="5" s="1"/>
  <c r="F89" i="5"/>
  <c r="G89" i="5" s="1"/>
  <c r="J89" i="5" s="1"/>
  <c r="H89" i="5"/>
  <c r="B293" i="1"/>
  <c r="E292" i="1"/>
  <c r="A296" i="4"/>
  <c r="D292" i="1"/>
  <c r="C293" i="1" s="1"/>
  <c r="E234" i="4"/>
  <c r="B235" i="4"/>
  <c r="I89" i="5" l="1"/>
  <c r="K89" i="5" s="1"/>
  <c r="C90" i="5" s="1"/>
  <c r="F90" i="5" s="1"/>
  <c r="L89" i="5"/>
  <c r="B90" i="5" s="1"/>
  <c r="M90" i="5" s="1"/>
  <c r="D293" i="1"/>
  <c r="C294" i="1" s="1"/>
  <c r="B294" i="1"/>
  <c r="E293" i="1"/>
  <c r="D234" i="4"/>
  <c r="C235" i="4" s="1"/>
  <c r="B236" i="4" s="1"/>
  <c r="E235" i="4"/>
  <c r="A297" i="4"/>
  <c r="D90" i="5" l="1"/>
  <c r="E90" i="5" s="1"/>
  <c r="H90" i="5" s="1"/>
  <c r="D294" i="1"/>
  <c r="C295" i="1" s="1"/>
  <c r="E236" i="4"/>
  <c r="B295" i="1"/>
  <c r="E294" i="1"/>
  <c r="A298" i="4"/>
  <c r="D235" i="4"/>
  <c r="C236" i="4" s="1"/>
  <c r="G90" i="5" l="1"/>
  <c r="D236" i="4"/>
  <c r="C237" i="4" s="1"/>
  <c r="B237" i="4"/>
  <c r="D295" i="1"/>
  <c r="C296" i="1" s="1"/>
  <c r="B296" i="1"/>
  <c r="E295" i="1"/>
  <c r="A299" i="4"/>
  <c r="J90" i="5" l="1"/>
  <c r="I90" i="5"/>
  <c r="D296" i="1"/>
  <c r="C297" i="1" s="1"/>
  <c r="B297" i="1"/>
  <c r="E296" i="1"/>
  <c r="E237" i="4"/>
  <c r="D237" i="4" s="1"/>
  <c r="C238" i="4" s="1"/>
  <c r="B238" i="4"/>
  <c r="A300" i="4"/>
  <c r="K90" i="5" l="1"/>
  <c r="C91" i="5" s="1"/>
  <c r="L90" i="5"/>
  <c r="B91" i="5" s="1"/>
  <c r="M91" i="5" s="1"/>
  <c r="A301" i="4"/>
  <c r="B298" i="1"/>
  <c r="E297" i="1"/>
  <c r="D297" i="1"/>
  <c r="C298" i="1" s="1"/>
  <c r="B239" i="4"/>
  <c r="E238" i="4"/>
  <c r="D91" i="5" l="1"/>
  <c r="E91" i="5" s="1"/>
  <c r="H91" i="5" s="1"/>
  <c r="F91" i="5"/>
  <c r="G91" i="5" s="1"/>
  <c r="J91" i="5" s="1"/>
  <c r="D298" i="1"/>
  <c r="C299" i="1" s="1"/>
  <c r="D238" i="4"/>
  <c r="C239" i="4" s="1"/>
  <c r="B240" i="4" s="1"/>
  <c r="A302" i="4"/>
  <c r="E239" i="4"/>
  <c r="B299" i="1"/>
  <c r="E298" i="1"/>
  <c r="I91" i="5" l="1"/>
  <c r="D239" i="4"/>
  <c r="C240" i="4" s="1"/>
  <c r="E240" i="4"/>
  <c r="D299" i="1"/>
  <c r="C300" i="1" s="1"/>
  <c r="B300" i="1"/>
  <c r="E299" i="1"/>
  <c r="A303" i="4"/>
  <c r="K91" i="5" l="1"/>
  <c r="C92" i="5" s="1"/>
  <c r="L91" i="5"/>
  <c r="B92" i="5" s="1"/>
  <c r="M92" i="5" s="1"/>
  <c r="D240" i="4"/>
  <c r="C241" i="4" s="1"/>
  <c r="B241" i="4"/>
  <c r="D300" i="1"/>
  <c r="C301" i="1" s="1"/>
  <c r="A304" i="4"/>
  <c r="B301" i="1"/>
  <c r="E300" i="1"/>
  <c r="D92" i="5" l="1"/>
  <c r="E92" i="5" s="1"/>
  <c r="F92" i="5"/>
  <c r="G92" i="5" s="1"/>
  <c r="H92" i="5"/>
  <c r="D301" i="1"/>
  <c r="C302" i="1" s="1"/>
  <c r="B242" i="4"/>
  <c r="E241" i="4"/>
  <c r="A305" i="4"/>
  <c r="B302" i="1"/>
  <c r="E301" i="1"/>
  <c r="J92" i="5" l="1"/>
  <c r="I92" i="5"/>
  <c r="D302" i="1"/>
  <c r="C303" i="1" s="1"/>
  <c r="B303" i="1"/>
  <c r="E302" i="1"/>
  <c r="A306" i="4"/>
  <c r="E242" i="4"/>
  <c r="D241" i="4"/>
  <c r="C242" i="4" s="1"/>
  <c r="B243" i="4" s="1"/>
  <c r="L92" i="5" l="1"/>
  <c r="B93" i="5" s="1"/>
  <c r="M93" i="5" s="1"/>
  <c r="K92" i="5"/>
  <c r="C93" i="5" s="1"/>
  <c r="B304" i="1"/>
  <c r="E303" i="1"/>
  <c r="D303" i="1"/>
  <c r="C304" i="1" s="1"/>
  <c r="E243" i="4"/>
  <c r="D242" i="4"/>
  <c r="C243" i="4" s="1"/>
  <c r="A307" i="4"/>
  <c r="F93" i="5" l="1"/>
  <c r="D93" i="5"/>
  <c r="E93" i="5" s="1"/>
  <c r="H93" i="5" s="1"/>
  <c r="D243" i="4"/>
  <c r="C244" i="4" s="1"/>
  <c r="B244" i="4"/>
  <c r="D304" i="1"/>
  <c r="C305" i="1" s="1"/>
  <c r="A308" i="4"/>
  <c r="B305" i="1"/>
  <c r="E304" i="1"/>
  <c r="G93" i="5" l="1"/>
  <c r="I93" i="5" s="1"/>
  <c r="L93" i="5" s="1"/>
  <c r="D305" i="1"/>
  <c r="C306" i="1" s="1"/>
  <c r="B245" i="4"/>
  <c r="E244" i="4"/>
  <c r="D244" i="4" s="1"/>
  <c r="C245" i="4" s="1"/>
  <c r="A309" i="4"/>
  <c r="B306" i="1"/>
  <c r="E305" i="1"/>
  <c r="J93" i="5" l="1"/>
  <c r="K93" i="5" s="1"/>
  <c r="C94" i="5" s="1"/>
  <c r="F94" i="5"/>
  <c r="D306" i="1"/>
  <c r="C307" i="1" s="1"/>
  <c r="A310" i="4"/>
  <c r="E245" i="4"/>
  <c r="B246" i="4"/>
  <c r="B307" i="1"/>
  <c r="E306" i="1"/>
  <c r="B94" i="5" l="1"/>
  <c r="B308" i="1"/>
  <c r="E307" i="1"/>
  <c r="D307" i="1"/>
  <c r="C308" i="1" s="1"/>
  <c r="A311" i="4"/>
  <c r="E246" i="4"/>
  <c r="D245" i="4"/>
  <c r="C246" i="4" s="1"/>
  <c r="B247" i="4" s="1"/>
  <c r="M94" i="5" l="1"/>
  <c r="D94" i="5"/>
  <c r="E94" i="5" s="1"/>
  <c r="B309" i="1"/>
  <c r="E308" i="1"/>
  <c r="E247" i="4"/>
  <c r="A312" i="4"/>
  <c r="D308" i="1"/>
  <c r="C309" i="1" s="1"/>
  <c r="D246" i="4"/>
  <c r="C247" i="4" s="1"/>
  <c r="H94" i="5" l="1"/>
  <c r="G94" i="5"/>
  <c r="D247" i="4"/>
  <c r="C248" i="4" s="1"/>
  <c r="B248" i="4"/>
  <c r="D309" i="1"/>
  <c r="C310" i="1" s="1"/>
  <c r="B310" i="1"/>
  <c r="E309" i="1"/>
  <c r="A313" i="4"/>
  <c r="J94" i="5" l="1"/>
  <c r="I94" i="5"/>
  <c r="E248" i="4"/>
  <c r="B249" i="4"/>
  <c r="D310" i="1"/>
  <c r="C311" i="1" s="1"/>
  <c r="A314" i="4"/>
  <c r="B311" i="1"/>
  <c r="E310" i="1"/>
  <c r="L94" i="5" l="1"/>
  <c r="B95" i="5" s="1"/>
  <c r="M95" i="5" s="1"/>
  <c r="K94" i="5"/>
  <c r="C95" i="5" s="1"/>
  <c r="A315" i="4"/>
  <c r="D248" i="4"/>
  <c r="C249" i="4" s="1"/>
  <c r="B312" i="1"/>
  <c r="E311" i="1"/>
  <c r="D311" i="1"/>
  <c r="C312" i="1" s="1"/>
  <c r="E249" i="4"/>
  <c r="F95" i="5" l="1"/>
  <c r="D95" i="5"/>
  <c r="E95" i="5" s="1"/>
  <c r="H95" i="5" s="1"/>
  <c r="D312" i="1"/>
  <c r="C313" i="1" s="1"/>
  <c r="B313" i="1"/>
  <c r="E312" i="1"/>
  <c r="D249" i="4"/>
  <c r="C250" i="4" s="1"/>
  <c r="B250" i="4"/>
  <c r="A316" i="4"/>
  <c r="G95" i="5" l="1"/>
  <c r="D313" i="1"/>
  <c r="C314" i="1" s="1"/>
  <c r="A317" i="4"/>
  <c r="E250" i="4"/>
  <c r="B251" i="4"/>
  <c r="B314" i="1"/>
  <c r="E313" i="1"/>
  <c r="J95" i="5" l="1"/>
  <c r="I95" i="5"/>
  <c r="D314" i="1"/>
  <c r="C315" i="1" s="1"/>
  <c r="E251" i="4"/>
  <c r="B315" i="1"/>
  <c r="E314" i="1"/>
  <c r="A318" i="4"/>
  <c r="D250" i="4"/>
  <c r="C251" i="4" s="1"/>
  <c r="B252" i="4" s="1"/>
  <c r="K95" i="5" l="1"/>
  <c r="C96" i="5" s="1"/>
  <c r="L95" i="5"/>
  <c r="B96" i="5" s="1"/>
  <c r="M96" i="5" s="1"/>
  <c r="D315" i="1"/>
  <c r="C316" i="1" s="1"/>
  <c r="E252" i="4"/>
  <c r="A319" i="4"/>
  <c r="D251" i="4"/>
  <c r="C252" i="4" s="1"/>
  <c r="B316" i="1"/>
  <c r="E315" i="1"/>
  <c r="D96" i="5" l="1"/>
  <c r="E96" i="5" s="1"/>
  <c r="H96" i="5" s="1"/>
  <c r="F96" i="5"/>
  <c r="G96" i="5" s="1"/>
  <c r="D316" i="1"/>
  <c r="C317" i="1" s="1"/>
  <c r="D252" i="4"/>
  <c r="C253" i="4" s="1"/>
  <c r="B253" i="4"/>
  <c r="B317" i="1"/>
  <c r="E316" i="1"/>
  <c r="A320" i="4"/>
  <c r="I96" i="5" l="1"/>
  <c r="J96" i="5"/>
  <c r="D317" i="1"/>
  <c r="C318" i="1" s="1"/>
  <c r="B318" i="1"/>
  <c r="E317" i="1"/>
  <c r="A321" i="4"/>
  <c r="E253" i="4"/>
  <c r="D253" i="4" s="1"/>
  <c r="C254" i="4" s="1"/>
  <c r="B254" i="4"/>
  <c r="L96" i="5" l="1"/>
  <c r="B97" i="5" s="1"/>
  <c r="M97" i="5" s="1"/>
  <c r="K96" i="5"/>
  <c r="C97" i="5" s="1"/>
  <c r="D318" i="1"/>
  <c r="C319" i="1" s="1"/>
  <c r="B319" i="1"/>
  <c r="E318" i="1"/>
  <c r="A322" i="4"/>
  <c r="B255" i="4"/>
  <c r="E254" i="4"/>
  <c r="D254" i="4" s="1"/>
  <c r="C255" i="4" s="1"/>
  <c r="F97" i="5" l="1"/>
  <c r="D97" i="5"/>
  <c r="E97" i="5" s="1"/>
  <c r="H97" i="5" s="1"/>
  <c r="G97" i="5"/>
  <c r="I97" i="5" s="1"/>
  <c r="D319" i="1"/>
  <c r="C320" i="1" s="1"/>
  <c r="A323" i="4"/>
  <c r="B320" i="1"/>
  <c r="E319" i="1"/>
  <c r="B256" i="4"/>
  <c r="E255" i="4"/>
  <c r="D255" i="4" s="1"/>
  <c r="C256" i="4" s="1"/>
  <c r="L97" i="5" l="1"/>
  <c r="J97" i="5"/>
  <c r="K97" i="5" s="1"/>
  <c r="C98" i="5" s="1"/>
  <c r="D320" i="1"/>
  <c r="C321" i="1" s="1"/>
  <c r="B321" i="1"/>
  <c r="E320" i="1"/>
  <c r="E256" i="4"/>
  <c r="B257" i="4"/>
  <c r="A324" i="4"/>
  <c r="F98" i="5" l="1"/>
  <c r="B98" i="5"/>
  <c r="M98" i="5" s="1"/>
  <c r="D321" i="1"/>
  <c r="C322" i="1" s="1"/>
  <c r="B322" i="1"/>
  <c r="E321" i="1"/>
  <c r="D256" i="4"/>
  <c r="C257" i="4" s="1"/>
  <c r="E257" i="4"/>
  <c r="A325" i="4"/>
  <c r="D98" i="5" l="1"/>
  <c r="E98" i="5" s="1"/>
  <c r="A326" i="4"/>
  <c r="D257" i="4"/>
  <c r="C258" i="4" s="1"/>
  <c r="D322" i="1"/>
  <c r="C323" i="1" s="1"/>
  <c r="B258" i="4"/>
  <c r="B323" i="1"/>
  <c r="E322" i="1"/>
  <c r="H98" i="5" l="1"/>
  <c r="G98" i="5"/>
  <c r="E258" i="4"/>
  <c r="B259" i="4"/>
  <c r="A327" i="4"/>
  <c r="B324" i="1"/>
  <c r="E323" i="1"/>
  <c r="D323" i="1"/>
  <c r="C324" i="1" s="1"/>
  <c r="I98" i="5" l="1"/>
  <c r="J98" i="5"/>
  <c r="A328" i="4"/>
  <c r="D324" i="1"/>
  <c r="C325" i="1" s="1"/>
  <c r="D258" i="4"/>
  <c r="C259" i="4" s="1"/>
  <c r="B260" i="4" s="1"/>
  <c r="E259" i="4"/>
  <c r="B325" i="1"/>
  <c r="E324" i="1"/>
  <c r="L98" i="5" l="1"/>
  <c r="B99" i="5" s="1"/>
  <c r="M99" i="5" s="1"/>
  <c r="K98" i="5"/>
  <c r="C99" i="5" s="1"/>
  <c r="E260" i="4"/>
  <c r="A329" i="4"/>
  <c r="D325" i="1"/>
  <c r="C326" i="1" s="1"/>
  <c r="D259" i="4"/>
  <c r="C260" i="4" s="1"/>
  <c r="B326" i="1"/>
  <c r="E325" i="1"/>
  <c r="D99" i="5" l="1"/>
  <c r="E99" i="5" s="1"/>
  <c r="H99" i="5" s="1"/>
  <c r="F99" i="5"/>
  <c r="G99" i="5" s="1"/>
  <c r="D326" i="1"/>
  <c r="C327" i="1" s="1"/>
  <c r="D260" i="4"/>
  <c r="C261" i="4" s="1"/>
  <c r="B261" i="4"/>
  <c r="A330" i="4"/>
  <c r="B327" i="1"/>
  <c r="E326" i="1"/>
  <c r="I99" i="5" l="1"/>
  <c r="J99" i="5"/>
  <c r="E261" i="4"/>
  <c r="B262" i="4"/>
  <c r="B328" i="1"/>
  <c r="E327" i="1"/>
  <c r="A331" i="4"/>
  <c r="D327" i="1"/>
  <c r="C328" i="1" s="1"/>
  <c r="L99" i="5" l="1"/>
  <c r="B100" i="5" s="1"/>
  <c r="M100" i="5" s="1"/>
  <c r="K99" i="5"/>
  <c r="C100" i="5" s="1"/>
  <c r="A332" i="4"/>
  <c r="B329" i="1"/>
  <c r="E328" i="1"/>
  <c r="E262" i="4"/>
  <c r="D261" i="4"/>
  <c r="C262" i="4" s="1"/>
  <c r="B263" i="4" s="1"/>
  <c r="D328" i="1"/>
  <c r="C329" i="1" s="1"/>
  <c r="D100" i="5" l="1"/>
  <c r="E100" i="5" s="1"/>
  <c r="H100" i="5" s="1"/>
  <c r="F100" i="5"/>
  <c r="G100" i="5" s="1"/>
  <c r="A333" i="4"/>
  <c r="E263" i="4"/>
  <c r="B330" i="1"/>
  <c r="E329" i="1"/>
  <c r="D329" i="1"/>
  <c r="C330" i="1" s="1"/>
  <c r="D262" i="4"/>
  <c r="C263" i="4" s="1"/>
  <c r="I100" i="5" l="1"/>
  <c r="J100" i="5"/>
  <c r="D263" i="4"/>
  <c r="C264" i="4" s="1"/>
  <c r="B264" i="4"/>
  <c r="D330" i="1"/>
  <c r="C331" i="1" s="1"/>
  <c r="B331" i="1"/>
  <c r="E330" i="1"/>
  <c r="A334" i="4"/>
  <c r="L100" i="5" l="1"/>
  <c r="B101" i="5" s="1"/>
  <c r="M101" i="5" s="1"/>
  <c r="K100" i="5"/>
  <c r="C101" i="5" s="1"/>
  <c r="D331" i="1"/>
  <c r="C332" i="1" s="1"/>
  <c r="A335" i="4"/>
  <c r="E264" i="4"/>
  <c r="D264" i="4" s="1"/>
  <c r="C265" i="4" s="1"/>
  <c r="B265" i="4"/>
  <c r="B332" i="1"/>
  <c r="E331" i="1"/>
  <c r="D101" i="5" l="1"/>
  <c r="E101" i="5" s="1"/>
  <c r="F101" i="5"/>
  <c r="H101" i="5"/>
  <c r="G101" i="5"/>
  <c r="J101" i="5" s="1"/>
  <c r="D332" i="1"/>
  <c r="C333" i="1" s="1"/>
  <c r="A336" i="4"/>
  <c r="B333" i="1"/>
  <c r="E332" i="1"/>
  <c r="B266" i="4"/>
  <c r="E265" i="4"/>
  <c r="I101" i="5" l="1"/>
  <c r="K101" i="5" s="1"/>
  <c r="C102" i="5" s="1"/>
  <c r="F102" i="5"/>
  <c r="L101" i="5"/>
  <c r="B102" i="5" s="1"/>
  <c r="M102" i="5" s="1"/>
  <c r="D333" i="1"/>
  <c r="C334" i="1" s="1"/>
  <c r="E266" i="4"/>
  <c r="B334" i="1"/>
  <c r="E333" i="1"/>
  <c r="A337" i="4"/>
  <c r="D265" i="4"/>
  <c r="C266" i="4" s="1"/>
  <c r="D102" i="5" l="1"/>
  <c r="E102" i="5" s="1"/>
  <c r="D334" i="1"/>
  <c r="C335" i="1" s="1"/>
  <c r="D266" i="4"/>
  <c r="C267" i="4" s="1"/>
  <c r="B335" i="1"/>
  <c r="E334" i="1"/>
  <c r="B267" i="4"/>
  <c r="A338" i="4"/>
  <c r="H102" i="5" l="1"/>
  <c r="G102" i="5"/>
  <c r="D335" i="1"/>
  <c r="C336" i="1" s="1"/>
  <c r="A339" i="4"/>
  <c r="E267" i="4"/>
  <c r="B268" i="4"/>
  <c r="B336" i="1"/>
  <c r="E335" i="1"/>
  <c r="I102" i="5" l="1"/>
  <c r="J102" i="5"/>
  <c r="E268" i="4"/>
  <c r="A340" i="4"/>
  <c r="D267" i="4"/>
  <c r="C268" i="4" s="1"/>
  <c r="B269" i="4" s="1"/>
  <c r="D336" i="1"/>
  <c r="C337" i="1" s="1"/>
  <c r="B337" i="1"/>
  <c r="E336" i="1"/>
  <c r="K102" i="5" l="1"/>
  <c r="C103" i="5" s="1"/>
  <c r="L102" i="5"/>
  <c r="B103" i="5" s="1"/>
  <c r="M103" i="5" s="1"/>
  <c r="A341" i="4"/>
  <c r="E269" i="4"/>
  <c r="B338" i="1"/>
  <c r="E337" i="1"/>
  <c r="D337" i="1"/>
  <c r="C338" i="1" s="1"/>
  <c r="D268" i="4"/>
  <c r="C269" i="4" s="1"/>
  <c r="D103" i="5" l="1"/>
  <c r="E103" i="5" s="1"/>
  <c r="H103" i="5" s="1"/>
  <c r="F103" i="5"/>
  <c r="G103" i="5" s="1"/>
  <c r="D269" i="4"/>
  <c r="C270" i="4" s="1"/>
  <c r="B270" i="4"/>
  <c r="D338" i="1"/>
  <c r="C339" i="1" s="1"/>
  <c r="A342" i="4"/>
  <c r="B339" i="1"/>
  <c r="E338" i="1"/>
  <c r="J103" i="5" l="1"/>
  <c r="I103" i="5"/>
  <c r="B340" i="1"/>
  <c r="E339" i="1"/>
  <c r="B271" i="4"/>
  <c r="E270" i="4"/>
  <c r="D270" i="4" s="1"/>
  <c r="C271" i="4" s="1"/>
  <c r="A343" i="4"/>
  <c r="D339" i="1"/>
  <c r="C340" i="1" s="1"/>
  <c r="L103" i="5" l="1"/>
  <c r="B104" i="5" s="1"/>
  <c r="M104" i="5" s="1"/>
  <c r="K103" i="5"/>
  <c r="C104" i="5" s="1"/>
  <c r="D340" i="1"/>
  <c r="C341" i="1" s="1"/>
  <c r="B341" i="1"/>
  <c r="E340" i="1"/>
  <c r="A344" i="4"/>
  <c r="E271" i="4"/>
  <c r="D271" i="4" s="1"/>
  <c r="C272" i="4" s="1"/>
  <c r="B272" i="4"/>
  <c r="F104" i="5" l="1"/>
  <c r="D104" i="5"/>
  <c r="E104" i="5" s="1"/>
  <c r="G104" i="5" s="1"/>
  <c r="A345" i="4"/>
  <c r="D341" i="1"/>
  <c r="C342" i="1" s="1"/>
  <c r="E272" i="4"/>
  <c r="B273" i="4"/>
  <c r="B342" i="1"/>
  <c r="E341" i="1"/>
  <c r="J104" i="5" l="1"/>
  <c r="H104" i="5"/>
  <c r="I104" i="5" s="1"/>
  <c r="E273" i="4"/>
  <c r="B343" i="1"/>
  <c r="E342" i="1"/>
  <c r="A346" i="4"/>
  <c r="D272" i="4"/>
  <c r="C273" i="4" s="1"/>
  <c r="B274" i="4" s="1"/>
  <c r="D342" i="1"/>
  <c r="C343" i="1" s="1"/>
  <c r="K104" i="5" l="1"/>
  <c r="C105" i="5" s="1"/>
  <c r="L104" i="5"/>
  <c r="B105" i="5" s="1"/>
  <c r="M105" i="5" s="1"/>
  <c r="E274" i="4"/>
  <c r="D343" i="1"/>
  <c r="C344" i="1" s="1"/>
  <c r="D273" i="4"/>
  <c r="C274" i="4" s="1"/>
  <c r="B344" i="1"/>
  <c r="E343" i="1"/>
  <c r="A347" i="4"/>
  <c r="F105" i="5" l="1"/>
  <c r="D105" i="5"/>
  <c r="E105" i="5" s="1"/>
  <c r="H105" i="5"/>
  <c r="G105" i="5"/>
  <c r="D274" i="4"/>
  <c r="C275" i="4" s="1"/>
  <c r="B275" i="4"/>
  <c r="D344" i="1"/>
  <c r="C345" i="1" s="1"/>
  <c r="A348" i="4"/>
  <c r="B345" i="1"/>
  <c r="E344" i="1"/>
  <c r="I105" i="5" l="1"/>
  <c r="J105" i="5"/>
  <c r="B346" i="1"/>
  <c r="E345" i="1"/>
  <c r="D345" i="1"/>
  <c r="C346" i="1" s="1"/>
  <c r="E275" i="4"/>
  <c r="D275" i="4" s="1"/>
  <c r="C276" i="4" s="1"/>
  <c r="B276" i="4"/>
  <c r="A349" i="4"/>
  <c r="L105" i="5" l="1"/>
  <c r="B106" i="5" s="1"/>
  <c r="M106" i="5" s="1"/>
  <c r="K105" i="5"/>
  <c r="C106" i="5" s="1"/>
  <c r="D346" i="1"/>
  <c r="C347" i="1" s="1"/>
  <c r="B277" i="4"/>
  <c r="E276" i="4"/>
  <c r="D276" i="4" s="1"/>
  <c r="C277" i="4" s="1"/>
  <c r="A350" i="4"/>
  <c r="B347" i="1"/>
  <c r="E346" i="1"/>
  <c r="D106" i="5" l="1"/>
  <c r="E106" i="5" s="1"/>
  <c r="H106" i="5" s="1"/>
  <c r="F106" i="5"/>
  <c r="G106" i="5"/>
  <c r="J106" i="5" s="1"/>
  <c r="D347" i="1"/>
  <c r="C348" i="1" s="1"/>
  <c r="B348" i="1"/>
  <c r="E347" i="1"/>
  <c r="A351" i="4"/>
  <c r="E277" i="4"/>
  <c r="B278" i="4"/>
  <c r="I106" i="5" l="1"/>
  <c r="D348" i="1"/>
  <c r="C349" i="1" s="1"/>
  <c r="E278" i="4"/>
  <c r="D277" i="4"/>
  <c r="C278" i="4" s="1"/>
  <c r="B279" i="4" s="1"/>
  <c r="A352" i="4"/>
  <c r="B349" i="1"/>
  <c r="E348" i="1"/>
  <c r="K106" i="5" l="1"/>
  <c r="C107" i="5" s="1"/>
  <c r="L106" i="5"/>
  <c r="B107" i="5" s="1"/>
  <c r="M107" i="5" s="1"/>
  <c r="A353" i="4"/>
  <c r="E279" i="4"/>
  <c r="D349" i="1"/>
  <c r="C350" i="1" s="1"/>
  <c r="B350" i="1"/>
  <c r="E349" i="1"/>
  <c r="D278" i="4"/>
  <c r="C279" i="4" s="1"/>
  <c r="F107" i="5" l="1"/>
  <c r="D107" i="5"/>
  <c r="E107" i="5" s="1"/>
  <c r="D279" i="4"/>
  <c r="C280" i="4" s="1"/>
  <c r="B280" i="4"/>
  <c r="D350" i="1"/>
  <c r="C351" i="1" s="1"/>
  <c r="A354" i="4"/>
  <c r="B351" i="1"/>
  <c r="E350" i="1"/>
  <c r="H107" i="5" l="1"/>
  <c r="G107" i="5"/>
  <c r="E280" i="4"/>
  <c r="B281" i="4"/>
  <c r="D351" i="1"/>
  <c r="C352" i="1" s="1"/>
  <c r="A355" i="4"/>
  <c r="E351" i="1"/>
  <c r="B352" i="1"/>
  <c r="J107" i="5" l="1"/>
  <c r="I107" i="5"/>
  <c r="D352" i="1"/>
  <c r="C353" i="1" s="1"/>
  <c r="B353" i="1"/>
  <c r="E352" i="1"/>
  <c r="A356" i="4"/>
  <c r="D280" i="4"/>
  <c r="C281" i="4" s="1"/>
  <c r="B282" i="4" s="1"/>
  <c r="E281" i="4"/>
  <c r="K107" i="5" l="1"/>
  <c r="C108" i="5" s="1"/>
  <c r="L107" i="5"/>
  <c r="B108" i="5" s="1"/>
  <c r="M108" i="5" s="1"/>
  <c r="A357" i="4"/>
  <c r="E282" i="4"/>
  <c r="E353" i="1"/>
  <c r="B354" i="1"/>
  <c r="D353" i="1"/>
  <c r="C354" i="1" s="1"/>
  <c r="D281" i="4"/>
  <c r="C282" i="4" s="1"/>
  <c r="D108" i="5" l="1"/>
  <c r="E108" i="5" s="1"/>
  <c r="F108" i="5"/>
  <c r="G108" i="5" s="1"/>
  <c r="H108" i="5"/>
  <c r="D282" i="4"/>
  <c r="C283" i="4" s="1"/>
  <c r="B283" i="4"/>
  <c r="D354" i="1"/>
  <c r="C355" i="1" s="1"/>
  <c r="A358" i="4"/>
  <c r="B355" i="1"/>
  <c r="E354" i="1"/>
  <c r="J108" i="5" l="1"/>
  <c r="I108" i="5"/>
  <c r="B356" i="1"/>
  <c r="E355" i="1"/>
  <c r="A359" i="4"/>
  <c r="B284" i="4"/>
  <c r="E283" i="4"/>
  <c r="D355" i="1"/>
  <c r="C356" i="1" s="1"/>
  <c r="L108" i="5" l="1"/>
  <c r="B109" i="5" s="1"/>
  <c r="M109" i="5" s="1"/>
  <c r="K108" i="5"/>
  <c r="C109" i="5" s="1"/>
  <c r="D356" i="1"/>
  <c r="C357" i="1" s="1"/>
  <c r="B357" i="1"/>
  <c r="E356" i="1"/>
  <c r="A360" i="4"/>
  <c r="E284" i="4"/>
  <c r="D283" i="4"/>
  <c r="C284" i="4" s="1"/>
  <c r="D109" i="5" l="1"/>
  <c r="E109" i="5" s="1"/>
  <c r="H109" i="5" s="1"/>
  <c r="F109" i="5"/>
  <c r="G109" i="5" s="1"/>
  <c r="I109" i="5" s="1"/>
  <c r="D357" i="1"/>
  <c r="C358" i="1" s="1"/>
  <c r="D284" i="4"/>
  <c r="C285" i="4" s="1"/>
  <c r="B358" i="1"/>
  <c r="E357" i="1"/>
  <c r="A361" i="4"/>
  <c r="B285" i="4"/>
  <c r="L109" i="5" l="1"/>
  <c r="J109" i="5"/>
  <c r="K109" i="5" s="1"/>
  <c r="C110" i="5" s="1"/>
  <c r="A362" i="4"/>
  <c r="D358" i="1"/>
  <c r="C359" i="1" s="1"/>
  <c r="E285" i="4"/>
  <c r="B286" i="4"/>
  <c r="B359" i="1"/>
  <c r="E358" i="1"/>
  <c r="F110" i="5" l="1"/>
  <c r="B110" i="5"/>
  <c r="M110" i="5" s="1"/>
  <c r="A363" i="4"/>
  <c r="E286" i="4"/>
  <c r="D285" i="4"/>
  <c r="C286" i="4" s="1"/>
  <c r="B287" i="4" s="1"/>
  <c r="B360" i="1"/>
  <c r="E359" i="1"/>
  <c r="D359" i="1"/>
  <c r="C360" i="1" s="1"/>
  <c r="D110" i="5" l="1"/>
  <c r="E110" i="5" s="1"/>
  <c r="E287" i="4"/>
  <c r="D360" i="1"/>
  <c r="C361" i="1" s="1"/>
  <c r="B361" i="1"/>
  <c r="E360" i="1"/>
  <c r="A364" i="4"/>
  <c r="C287" i="4"/>
  <c r="D286" i="4"/>
  <c r="H110" i="5" l="1"/>
  <c r="G110" i="5"/>
  <c r="D287" i="4"/>
  <c r="C288" i="4" s="1"/>
  <c r="A365" i="4"/>
  <c r="B288" i="4"/>
  <c r="D361" i="1"/>
  <c r="C362" i="1" s="1"/>
  <c r="B362" i="1"/>
  <c r="E361" i="1"/>
  <c r="I110" i="5" l="1"/>
  <c r="L110" i="5" s="1"/>
  <c r="J110" i="5"/>
  <c r="K110" i="5" s="1"/>
  <c r="C111" i="5" s="1"/>
  <c r="D362" i="1"/>
  <c r="C363" i="1" s="1"/>
  <c r="E288" i="4"/>
  <c r="B289" i="4"/>
  <c r="A366" i="4"/>
  <c r="B363" i="1"/>
  <c r="E362" i="1"/>
  <c r="F111" i="5" l="1"/>
  <c r="B111" i="5"/>
  <c r="M111" i="5" s="1"/>
  <c r="E289" i="4"/>
  <c r="D363" i="1"/>
  <c r="C364" i="1" s="1"/>
  <c r="D288" i="4"/>
  <c r="C289" i="4" s="1"/>
  <c r="B364" i="1"/>
  <c r="E363" i="1"/>
  <c r="A367" i="4"/>
  <c r="D111" i="5" l="1"/>
  <c r="E111" i="5" s="1"/>
  <c r="D364" i="1"/>
  <c r="C365" i="1" s="1"/>
  <c r="D289" i="4"/>
  <c r="C290" i="4" s="1"/>
  <c r="B365" i="1"/>
  <c r="E364" i="1"/>
  <c r="B290" i="4"/>
  <c r="A368" i="4"/>
  <c r="G111" i="5" l="1"/>
  <c r="H111" i="5"/>
  <c r="B366" i="1"/>
  <c r="E365" i="1"/>
  <c r="A369" i="4"/>
  <c r="E290" i="4"/>
  <c r="D290" i="4" s="1"/>
  <c r="C291" i="4" s="1"/>
  <c r="B291" i="4"/>
  <c r="D365" i="1"/>
  <c r="C366" i="1" s="1"/>
  <c r="J111" i="5" l="1"/>
  <c r="I111" i="5"/>
  <c r="B367" i="1"/>
  <c r="E366" i="1"/>
  <c r="A370" i="4"/>
  <c r="D366" i="1"/>
  <c r="C367" i="1" s="1"/>
  <c r="E291" i="4"/>
  <c r="B292" i="4"/>
  <c r="K111" i="5" l="1"/>
  <c r="C112" i="5" s="1"/>
  <c r="L111" i="5"/>
  <c r="B112" i="5" s="1"/>
  <c r="M112" i="5" s="1"/>
  <c r="A371" i="4"/>
  <c r="B368" i="1"/>
  <c r="E367" i="1"/>
  <c r="D367" i="1"/>
  <c r="C368" i="1" s="1"/>
  <c r="D291" i="4"/>
  <c r="C292" i="4" s="1"/>
  <c r="E292" i="4"/>
  <c r="D112" i="5" l="1"/>
  <c r="E112" i="5" s="1"/>
  <c r="H112" i="5" s="1"/>
  <c r="F112" i="5"/>
  <c r="B369" i="1"/>
  <c r="E368" i="1"/>
  <c r="D292" i="4"/>
  <c r="C293" i="4" s="1"/>
  <c r="D368" i="1"/>
  <c r="C369" i="1" s="1"/>
  <c r="A372" i="4"/>
  <c r="B293" i="4"/>
  <c r="G112" i="5" l="1"/>
  <c r="D369" i="1"/>
  <c r="C370" i="1" s="1"/>
  <c r="E293" i="4"/>
  <c r="B294" i="4"/>
  <c r="A373" i="4"/>
  <c r="B370" i="1"/>
  <c r="E369" i="1"/>
  <c r="J112" i="5" l="1"/>
  <c r="I112" i="5"/>
  <c r="E294" i="4"/>
  <c r="D293" i="4"/>
  <c r="C294" i="4" s="1"/>
  <c r="A374" i="4"/>
  <c r="D370" i="1"/>
  <c r="C371" i="1" s="1"/>
  <c r="B371" i="1"/>
  <c r="E370" i="1"/>
  <c r="K112" i="5" l="1"/>
  <c r="C113" i="5" s="1"/>
  <c r="L112" i="5"/>
  <c r="B113" i="5" s="1"/>
  <c r="M113" i="5" s="1"/>
  <c r="D294" i="4"/>
  <c r="C295" i="4" s="1"/>
  <c r="B295" i="4"/>
  <c r="D371" i="1"/>
  <c r="C372" i="1" s="1"/>
  <c r="B372" i="1"/>
  <c r="E371" i="1"/>
  <c r="A375" i="4"/>
  <c r="D113" i="5" l="1"/>
  <c r="E113" i="5" s="1"/>
  <c r="F113" i="5"/>
  <c r="G113" i="5" s="1"/>
  <c r="J113" i="5" s="1"/>
  <c r="H113" i="5"/>
  <c r="D372" i="1"/>
  <c r="C373" i="1" s="1"/>
  <c r="B373" i="1"/>
  <c r="E372" i="1"/>
  <c r="A376" i="4"/>
  <c r="E295" i="4"/>
  <c r="D295" i="4" s="1"/>
  <c r="C296" i="4" s="1"/>
  <c r="B296" i="4"/>
  <c r="I113" i="5" l="1"/>
  <c r="L113" i="5" s="1"/>
  <c r="B114" i="5" s="1"/>
  <c r="M114" i="5" s="1"/>
  <c r="K113" i="5"/>
  <c r="C114" i="5" s="1"/>
  <c r="D373" i="1"/>
  <c r="C374" i="1" s="1"/>
  <c r="A377" i="4"/>
  <c r="E296" i="4"/>
  <c r="B297" i="4"/>
  <c r="B374" i="1"/>
  <c r="E373" i="1"/>
  <c r="D114" i="5" l="1"/>
  <c r="E114" i="5" s="1"/>
  <c r="H114" i="5" s="1"/>
  <c r="F114" i="5"/>
  <c r="G114" i="5" s="1"/>
  <c r="D374" i="1"/>
  <c r="C375" i="1" s="1"/>
  <c r="B375" i="1"/>
  <c r="E374" i="1"/>
  <c r="E297" i="4"/>
  <c r="A378" i="4"/>
  <c r="D296" i="4"/>
  <c r="C297" i="4" s="1"/>
  <c r="B298" i="4" s="1"/>
  <c r="J114" i="5" l="1"/>
  <c r="I114" i="5"/>
  <c r="L114" i="5"/>
  <c r="B115" i="5" s="1"/>
  <c r="M115" i="5" s="1"/>
  <c r="K114" i="5"/>
  <c r="C115" i="5" s="1"/>
  <c r="D297" i="4"/>
  <c r="C298" i="4" s="1"/>
  <c r="B376" i="1"/>
  <c r="E375" i="1"/>
  <c r="D375" i="1"/>
  <c r="C376" i="1" s="1"/>
  <c r="A379" i="4"/>
  <c r="E298" i="4"/>
  <c r="D115" i="5" l="1"/>
  <c r="E115" i="5" s="1"/>
  <c r="H115" i="5"/>
  <c r="F115" i="5"/>
  <c r="G115" i="5" s="1"/>
  <c r="D298" i="4"/>
  <c r="C299" i="4" s="1"/>
  <c r="B299" i="4"/>
  <c r="A380" i="4"/>
  <c r="D376" i="1"/>
  <c r="C377" i="1" s="1"/>
  <c r="B377" i="1"/>
  <c r="E376" i="1"/>
  <c r="J115" i="5" l="1"/>
  <c r="I115" i="5"/>
  <c r="D377" i="1"/>
  <c r="C378" i="1" s="1"/>
  <c r="E299" i="4"/>
  <c r="D299" i="4" s="1"/>
  <c r="C300" i="4" s="1"/>
  <c r="B300" i="4"/>
  <c r="A381" i="4"/>
  <c r="B378" i="1"/>
  <c r="E377" i="1"/>
  <c r="L115" i="5" l="1"/>
  <c r="B116" i="5" s="1"/>
  <c r="M116" i="5" s="1"/>
  <c r="K115" i="5"/>
  <c r="C116" i="5" s="1"/>
  <c r="D378" i="1"/>
  <c r="C379" i="1" s="1"/>
  <c r="A382" i="4"/>
  <c r="B301" i="4"/>
  <c r="E300" i="4"/>
  <c r="D300" i="4" s="1"/>
  <c r="C301" i="4" s="1"/>
  <c r="B379" i="1"/>
  <c r="E378" i="1"/>
  <c r="D116" i="5" l="1"/>
  <c r="E116" i="5" s="1"/>
  <c r="H116" i="5" s="1"/>
  <c r="F116" i="5"/>
  <c r="G116" i="5" s="1"/>
  <c r="D379" i="1"/>
  <c r="C380" i="1" s="1"/>
  <c r="E301" i="4"/>
  <c r="D301" i="4" s="1"/>
  <c r="C302" i="4" s="1"/>
  <c r="B302" i="4"/>
  <c r="A383" i="4"/>
  <c r="B380" i="1"/>
  <c r="E379" i="1"/>
  <c r="I116" i="5" l="1"/>
  <c r="L116" i="5" s="1"/>
  <c r="J116" i="5"/>
  <c r="K116" i="5" s="1"/>
  <c r="C117" i="5" s="1"/>
  <c r="F117" i="5" s="1"/>
  <c r="D380" i="1"/>
  <c r="C381" i="1" s="1"/>
  <c r="A384" i="4"/>
  <c r="B303" i="4"/>
  <c r="E302" i="4"/>
  <c r="D302" i="4" s="1"/>
  <c r="C303" i="4" s="1"/>
  <c r="B381" i="1"/>
  <c r="E380" i="1"/>
  <c r="B117" i="5" l="1"/>
  <c r="M117" i="5" s="1"/>
  <c r="B304" i="4"/>
  <c r="E303" i="4"/>
  <c r="A385" i="4"/>
  <c r="B382" i="1"/>
  <c r="E381" i="1"/>
  <c r="D381" i="1"/>
  <c r="C382" i="1" s="1"/>
  <c r="D117" i="5" l="1"/>
  <c r="E117" i="5" s="1"/>
  <c r="D382" i="1"/>
  <c r="C383" i="1" s="1"/>
  <c r="B383" i="1"/>
  <c r="E382" i="1"/>
  <c r="A386" i="4"/>
  <c r="D303" i="4"/>
  <c r="C304" i="4" s="1"/>
  <c r="B305" i="4" s="1"/>
  <c r="E304" i="4"/>
  <c r="G117" i="5" l="1"/>
  <c r="H117" i="5"/>
  <c r="E305" i="4"/>
  <c r="D383" i="1"/>
  <c r="C384" i="1" s="1"/>
  <c r="B384" i="1"/>
  <c r="E383" i="1"/>
  <c r="D304" i="4"/>
  <c r="C305" i="4" s="1"/>
  <c r="A387" i="4"/>
  <c r="J117" i="5" l="1"/>
  <c r="I117" i="5"/>
  <c r="D305" i="4"/>
  <c r="C306" i="4" s="1"/>
  <c r="B306" i="4"/>
  <c r="D384" i="1"/>
  <c r="C385" i="1" s="1"/>
  <c r="B385" i="1"/>
  <c r="E384" i="1"/>
  <c r="A388" i="4"/>
  <c r="K117" i="5" l="1"/>
  <c r="C118" i="5" s="1"/>
  <c r="L117" i="5"/>
  <c r="B118" i="5" s="1"/>
  <c r="M118" i="5" s="1"/>
  <c r="A389" i="4"/>
  <c r="E306" i="4"/>
  <c r="B307" i="4"/>
  <c r="D385" i="1"/>
  <c r="C386" i="1" s="1"/>
  <c r="B386" i="1"/>
  <c r="E385" i="1"/>
  <c r="F118" i="5" l="1"/>
  <c r="D118" i="5"/>
  <c r="E118" i="5" s="1"/>
  <c r="D386" i="1"/>
  <c r="C387" i="1" s="1"/>
  <c r="E307" i="4"/>
  <c r="D306" i="4"/>
  <c r="C307" i="4" s="1"/>
  <c r="B308" i="4" s="1"/>
  <c r="B387" i="1"/>
  <c r="E386" i="1"/>
  <c r="A390" i="4"/>
  <c r="H118" i="5" l="1"/>
  <c r="G118" i="5"/>
  <c r="E308" i="4"/>
  <c r="B388" i="1"/>
  <c r="E387" i="1"/>
  <c r="A391" i="4"/>
  <c r="D387" i="1"/>
  <c r="C388" i="1" s="1"/>
  <c r="D307" i="4"/>
  <c r="C308" i="4" s="1"/>
  <c r="I118" i="5" l="1"/>
  <c r="J118" i="5"/>
  <c r="D308" i="4"/>
  <c r="C309" i="4" s="1"/>
  <c r="B309" i="4"/>
  <c r="D388" i="1"/>
  <c r="C389" i="1" s="1"/>
  <c r="B389" i="1"/>
  <c r="E388" i="1"/>
  <c r="A392" i="4"/>
  <c r="L118" i="5" l="1"/>
  <c r="B119" i="5" s="1"/>
  <c r="M119" i="5" s="1"/>
  <c r="K118" i="5"/>
  <c r="C119" i="5" s="1"/>
  <c r="B390" i="1"/>
  <c r="E389" i="1"/>
  <c r="E309" i="4"/>
  <c r="D309" i="4" s="1"/>
  <c r="C310" i="4" s="1"/>
  <c r="B310" i="4"/>
  <c r="D389" i="1"/>
  <c r="C390" i="1" s="1"/>
  <c r="A393" i="4"/>
  <c r="F119" i="5" l="1"/>
  <c r="D119" i="5"/>
  <c r="E119" i="5" s="1"/>
  <c r="H119" i="5" s="1"/>
  <c r="G119" i="5"/>
  <c r="B391" i="1"/>
  <c r="E390" i="1"/>
  <c r="A394" i="4"/>
  <c r="B311" i="4"/>
  <c r="E310" i="4"/>
  <c r="D390" i="1"/>
  <c r="C391" i="1" s="1"/>
  <c r="J119" i="5" l="1"/>
  <c r="I119" i="5"/>
  <c r="D391" i="1"/>
  <c r="C392" i="1" s="1"/>
  <c r="B392" i="1"/>
  <c r="E391" i="1"/>
  <c r="E311" i="4"/>
  <c r="D310" i="4"/>
  <c r="C311" i="4" s="1"/>
  <c r="B312" i="4" s="1"/>
  <c r="A395" i="4"/>
  <c r="L119" i="5" l="1"/>
  <c r="B120" i="5" s="1"/>
  <c r="M120" i="5" s="1"/>
  <c r="K119" i="5"/>
  <c r="C120" i="5" s="1"/>
  <c r="E312" i="4"/>
  <c r="B393" i="1"/>
  <c r="E392" i="1"/>
  <c r="D392" i="1"/>
  <c r="C393" i="1" s="1"/>
  <c r="A396" i="4"/>
  <c r="D311" i="4"/>
  <c r="C312" i="4" s="1"/>
  <c r="D120" i="5" l="1"/>
  <c r="E120" i="5" s="1"/>
  <c r="H120" i="5" s="1"/>
  <c r="G120" i="5"/>
  <c r="J120" i="5" s="1"/>
  <c r="F120" i="5"/>
  <c r="D312" i="4"/>
  <c r="C313" i="4" s="1"/>
  <c r="B313" i="4"/>
  <c r="B394" i="1"/>
  <c r="E393" i="1"/>
  <c r="A397" i="4"/>
  <c r="D393" i="1"/>
  <c r="C394" i="1" s="1"/>
  <c r="I120" i="5" l="1"/>
  <c r="D394" i="1"/>
  <c r="C395" i="1" s="1"/>
  <c r="A398" i="4"/>
  <c r="B314" i="4"/>
  <c r="E313" i="4"/>
  <c r="B395" i="1"/>
  <c r="E394" i="1"/>
  <c r="K120" i="5" l="1"/>
  <c r="C121" i="5" s="1"/>
  <c r="L120" i="5"/>
  <c r="B121" i="5" s="1"/>
  <c r="M121" i="5" s="1"/>
  <c r="A399" i="4"/>
  <c r="B396" i="1"/>
  <c r="E395" i="1"/>
  <c r="D395" i="1"/>
  <c r="C396" i="1" s="1"/>
  <c r="E314" i="4"/>
  <c r="D313" i="4"/>
  <c r="C314" i="4" s="1"/>
  <c r="B315" i="4" s="1"/>
  <c r="F121" i="5" l="1"/>
  <c r="D121" i="5"/>
  <c r="E121" i="5" s="1"/>
  <c r="D396" i="1"/>
  <c r="C397" i="1" s="1"/>
  <c r="A400" i="4"/>
  <c r="E315" i="4"/>
  <c r="B397" i="1"/>
  <c r="E396" i="1"/>
  <c r="D314" i="4"/>
  <c r="C315" i="4" s="1"/>
  <c r="H121" i="5" l="1"/>
  <c r="G121" i="5"/>
  <c r="D315" i="4"/>
  <c r="C316" i="4" s="1"/>
  <c r="B316" i="4"/>
  <c r="A401" i="4"/>
  <c r="B398" i="1"/>
  <c r="E397" i="1"/>
  <c r="D397" i="1"/>
  <c r="C398" i="1" s="1"/>
  <c r="J121" i="5" l="1"/>
  <c r="I121" i="5"/>
  <c r="D398" i="1"/>
  <c r="C399" i="1" s="1"/>
  <c r="E316" i="4"/>
  <c r="D316" i="4" s="1"/>
  <c r="C317" i="4" s="1"/>
  <c r="B317" i="4"/>
  <c r="B399" i="1"/>
  <c r="E398" i="1"/>
  <c r="A402" i="4"/>
  <c r="L121" i="5" l="1"/>
  <c r="B122" i="5" s="1"/>
  <c r="M122" i="5" s="1"/>
  <c r="K121" i="5"/>
  <c r="C122" i="5" s="1"/>
  <c r="D399" i="1"/>
  <c r="C400" i="1" s="1"/>
  <c r="B400" i="1"/>
  <c r="E399" i="1"/>
  <c r="B318" i="4"/>
  <c r="E317" i="4"/>
  <c r="D317" i="4" s="1"/>
  <c r="C318" i="4" s="1"/>
  <c r="A403" i="4"/>
  <c r="F122" i="5" l="1"/>
  <c r="D122" i="5"/>
  <c r="E122" i="5" s="1"/>
  <c r="H122" i="5" s="1"/>
  <c r="G122" i="5"/>
  <c r="I122" i="5" s="1"/>
  <c r="L122" i="5" s="1"/>
  <c r="D400" i="1"/>
  <c r="C401" i="1" s="1"/>
  <c r="B401" i="1"/>
  <c r="E400" i="1"/>
  <c r="B319" i="4"/>
  <c r="E318" i="4"/>
  <c r="D318" i="4" s="1"/>
  <c r="C319" i="4" s="1"/>
  <c r="A404" i="4"/>
  <c r="J122" i="5" l="1"/>
  <c r="D401" i="1"/>
  <c r="C402" i="1" s="1"/>
  <c r="A405" i="4"/>
  <c r="B320" i="4"/>
  <c r="E319" i="4"/>
  <c r="B402" i="1"/>
  <c r="E401" i="1"/>
  <c r="K122" i="5" l="1"/>
  <c r="C123" i="5" s="1"/>
  <c r="B123" i="5"/>
  <c r="M123" i="5" s="1"/>
  <c r="D402" i="1"/>
  <c r="C403" i="1" s="1"/>
  <c r="D319" i="4"/>
  <c r="C320" i="4" s="1"/>
  <c r="E320" i="4"/>
  <c r="B321" i="4"/>
  <c r="A406" i="4"/>
  <c r="B403" i="1"/>
  <c r="E402" i="1"/>
  <c r="F123" i="5" l="1"/>
  <c r="D123" i="5"/>
  <c r="E123" i="5" s="1"/>
  <c r="D403" i="1"/>
  <c r="C404" i="1" s="1"/>
  <c r="B404" i="1"/>
  <c r="E403" i="1"/>
  <c r="D320" i="4"/>
  <c r="C321" i="4" s="1"/>
  <c r="E321" i="4"/>
  <c r="A407" i="4"/>
  <c r="G123" i="5" l="1"/>
  <c r="H123" i="5"/>
  <c r="D321" i="4"/>
  <c r="C322" i="4" s="1"/>
  <c r="A408" i="4"/>
  <c r="B405" i="1"/>
  <c r="E404" i="1"/>
  <c r="B322" i="4"/>
  <c r="D404" i="1"/>
  <c r="C405" i="1" s="1"/>
  <c r="J123" i="5" l="1"/>
  <c r="I123" i="5"/>
  <c r="D405" i="1"/>
  <c r="C406" i="1" s="1"/>
  <c r="E322" i="4"/>
  <c r="D322" i="4" s="1"/>
  <c r="C323" i="4" s="1"/>
  <c r="B323" i="4"/>
  <c r="B406" i="1"/>
  <c r="E405" i="1"/>
  <c r="A409" i="4"/>
  <c r="K123" i="5" l="1"/>
  <c r="C124" i="5" s="1"/>
  <c r="L123" i="5"/>
  <c r="B124" i="5" s="1"/>
  <c r="M124" i="5" s="1"/>
  <c r="A410" i="4"/>
  <c r="E323" i="4"/>
  <c r="B324" i="4"/>
  <c r="D406" i="1"/>
  <c r="C407" i="1" s="1"/>
  <c r="B407" i="1"/>
  <c r="E406" i="1"/>
  <c r="F124" i="5" l="1"/>
  <c r="D124" i="5"/>
  <c r="E124" i="5" s="1"/>
  <c r="D407" i="1"/>
  <c r="C408" i="1" s="1"/>
  <c r="A411" i="4"/>
  <c r="E324" i="4"/>
  <c r="D323" i="4"/>
  <c r="C324" i="4" s="1"/>
  <c r="B325" i="4" s="1"/>
  <c r="B408" i="1"/>
  <c r="E407" i="1"/>
  <c r="H124" i="5" l="1"/>
  <c r="G124" i="5"/>
  <c r="E325" i="4"/>
  <c r="B409" i="1"/>
  <c r="E408" i="1"/>
  <c r="D408" i="1"/>
  <c r="C409" i="1" s="1"/>
  <c r="A412" i="4"/>
  <c r="D324" i="4"/>
  <c r="C325" i="4" s="1"/>
  <c r="I124" i="5" l="1"/>
  <c r="J124" i="5"/>
  <c r="D325" i="4"/>
  <c r="C326" i="4" s="1"/>
  <c r="B326" i="4"/>
  <c r="B410" i="1"/>
  <c r="E409" i="1"/>
  <c r="A413" i="4"/>
  <c r="D409" i="1"/>
  <c r="C410" i="1" s="1"/>
  <c r="K124" i="5" l="1"/>
  <c r="C125" i="5" s="1"/>
  <c r="L124" i="5"/>
  <c r="B125" i="5" s="1"/>
  <c r="M125" i="5" s="1"/>
  <c r="D410" i="1"/>
  <c r="C411" i="1" s="1"/>
  <c r="A414" i="4"/>
  <c r="B327" i="4"/>
  <c r="E326" i="4"/>
  <c r="B411" i="1"/>
  <c r="E410" i="1"/>
  <c r="F125" i="5" l="1"/>
  <c r="D125" i="5"/>
  <c r="E125" i="5" s="1"/>
  <c r="D411" i="1"/>
  <c r="C412" i="1" s="1"/>
  <c r="D326" i="4"/>
  <c r="C327" i="4" s="1"/>
  <c r="E327" i="4"/>
  <c r="B328" i="4"/>
  <c r="A415" i="4"/>
  <c r="B412" i="1"/>
  <c r="E411" i="1"/>
  <c r="H125" i="5" l="1"/>
  <c r="G125" i="5"/>
  <c r="D412" i="1"/>
  <c r="C413" i="1" s="1"/>
  <c r="E328" i="4"/>
  <c r="A416" i="4"/>
  <c r="B413" i="1"/>
  <c r="E412" i="1"/>
  <c r="D327" i="4"/>
  <c r="C328" i="4" s="1"/>
  <c r="J125" i="5" l="1"/>
  <c r="I125" i="5"/>
  <c r="D328" i="4"/>
  <c r="C329" i="4" s="1"/>
  <c r="B329" i="4"/>
  <c r="D413" i="1"/>
  <c r="C414" i="1" s="1"/>
  <c r="A417" i="4"/>
  <c r="B414" i="1"/>
  <c r="E413" i="1"/>
  <c r="K125" i="5" l="1"/>
  <c r="C126" i="5" s="1"/>
  <c r="L125" i="5"/>
  <c r="B126" i="5" s="1"/>
  <c r="M126" i="5" s="1"/>
  <c r="D414" i="1"/>
  <c r="C415" i="1" s="1"/>
  <c r="B415" i="1"/>
  <c r="E414" i="1"/>
  <c r="E329" i="4"/>
  <c r="D329" i="4" s="1"/>
  <c r="C330" i="4" s="1"/>
  <c r="B330" i="4"/>
  <c r="A418" i="4"/>
  <c r="F126" i="5" l="1"/>
  <c r="D126" i="5"/>
  <c r="E126" i="5" s="1"/>
  <c r="D415" i="1"/>
  <c r="C416" i="1" s="1"/>
  <c r="A419" i="4"/>
  <c r="E330" i="4"/>
  <c r="B331" i="4"/>
  <c r="B416" i="1"/>
  <c r="E415" i="1"/>
  <c r="G126" i="5" l="1"/>
  <c r="H126" i="5"/>
  <c r="D330" i="4"/>
  <c r="C331" i="4" s="1"/>
  <c r="B332" i="4" s="1"/>
  <c r="B417" i="1"/>
  <c r="E416" i="1"/>
  <c r="A420" i="4"/>
  <c r="E331" i="4"/>
  <c r="D416" i="1"/>
  <c r="C417" i="1" s="1"/>
  <c r="I126" i="5" l="1"/>
  <c r="J126" i="5"/>
  <c r="E417" i="1"/>
  <c r="B418" i="1"/>
  <c r="A421" i="4"/>
  <c r="E332" i="4"/>
  <c r="D331" i="4"/>
  <c r="C332" i="4" s="1"/>
  <c r="D417" i="1"/>
  <c r="C418" i="1" s="1"/>
  <c r="L126" i="5" l="1"/>
  <c r="B127" i="5" s="1"/>
  <c r="M127" i="5" s="1"/>
  <c r="K126" i="5"/>
  <c r="C127" i="5" s="1"/>
  <c r="D332" i="4"/>
  <c r="C333" i="4" s="1"/>
  <c r="B333" i="4"/>
  <c r="D418" i="1"/>
  <c r="C419" i="1" s="1"/>
  <c r="A422" i="4"/>
  <c r="B419" i="1"/>
  <c r="E418" i="1"/>
  <c r="F127" i="5" l="1"/>
  <c r="D127" i="5"/>
  <c r="E127" i="5" s="1"/>
  <c r="B420" i="1"/>
  <c r="E419" i="1"/>
  <c r="D419" i="1"/>
  <c r="C420" i="1" s="1"/>
  <c r="A423" i="4"/>
  <c r="B334" i="4"/>
  <c r="E333" i="4"/>
  <c r="H127" i="5" l="1"/>
  <c r="G127" i="5"/>
  <c r="D420" i="1"/>
  <c r="C421" i="1" s="1"/>
  <c r="E334" i="4"/>
  <c r="B421" i="1"/>
  <c r="E420" i="1"/>
  <c r="A424" i="4"/>
  <c r="D333" i="4"/>
  <c r="C334" i="4" s="1"/>
  <c r="B335" i="4" s="1"/>
  <c r="J127" i="5" l="1"/>
  <c r="I127" i="5"/>
  <c r="E335" i="4"/>
  <c r="D334" i="4"/>
  <c r="C335" i="4" s="1"/>
  <c r="D421" i="1"/>
  <c r="C422" i="1" s="1"/>
  <c r="B422" i="1"/>
  <c r="E421" i="1"/>
  <c r="A425" i="4"/>
  <c r="K127" i="5" l="1"/>
  <c r="C128" i="5" s="1"/>
  <c r="L127" i="5"/>
  <c r="B128" i="5" s="1"/>
  <c r="M128" i="5" s="1"/>
  <c r="D335" i="4"/>
  <c r="C336" i="4" s="1"/>
  <c r="B336" i="4"/>
  <c r="D422" i="1"/>
  <c r="C423" i="1" s="1"/>
  <c r="A426" i="4"/>
  <c r="B423" i="1"/>
  <c r="E422" i="1"/>
  <c r="F128" i="5" l="1"/>
  <c r="D128" i="5"/>
  <c r="E128" i="5" s="1"/>
  <c r="D423" i="1"/>
  <c r="C424" i="1" s="1"/>
  <c r="B424" i="1"/>
  <c r="E423" i="1"/>
  <c r="E336" i="4"/>
  <c r="D336" i="4" s="1"/>
  <c r="C337" i="4" s="1"/>
  <c r="B337" i="4"/>
  <c r="A427" i="4"/>
  <c r="H128" i="5" l="1"/>
  <c r="G128" i="5"/>
  <c r="D424" i="1"/>
  <c r="C425" i="1" s="1"/>
  <c r="A428" i="4"/>
  <c r="B425" i="1"/>
  <c r="E424" i="1"/>
  <c r="B338" i="4"/>
  <c r="E337" i="4"/>
  <c r="D337" i="4" s="1"/>
  <c r="C338" i="4" s="1"/>
  <c r="I128" i="5" l="1"/>
  <c r="J128" i="5"/>
  <c r="A429" i="4"/>
  <c r="E338" i="4"/>
  <c r="B339" i="4"/>
  <c r="D425" i="1"/>
  <c r="C426" i="1" s="1"/>
  <c r="B426" i="1"/>
  <c r="E425" i="1"/>
  <c r="L128" i="5" l="1"/>
  <c r="B129" i="5" s="1"/>
  <c r="M129" i="5" s="1"/>
  <c r="K128" i="5"/>
  <c r="C129" i="5" s="1"/>
  <c r="D426" i="1"/>
  <c r="C427" i="1" s="1"/>
  <c r="B427" i="1"/>
  <c r="E426" i="1"/>
  <c r="E339" i="4"/>
  <c r="D338" i="4"/>
  <c r="C339" i="4" s="1"/>
  <c r="A430" i="4"/>
  <c r="D129" i="5" l="1"/>
  <c r="E129" i="5" s="1"/>
  <c r="H129" i="5" s="1"/>
  <c r="F129" i="5"/>
  <c r="D339" i="4"/>
  <c r="C340" i="4" s="1"/>
  <c r="B340" i="4"/>
  <c r="D427" i="1"/>
  <c r="C428" i="1" s="1"/>
  <c r="B428" i="1"/>
  <c r="E427" i="1"/>
  <c r="A431" i="4"/>
  <c r="G129" i="5" l="1"/>
  <c r="D428" i="1"/>
  <c r="C429" i="1" s="1"/>
  <c r="E340" i="4"/>
  <c r="D340" i="4" s="1"/>
  <c r="C341" i="4" s="1"/>
  <c r="B341" i="4"/>
  <c r="B429" i="1"/>
  <c r="E428" i="1"/>
  <c r="A432" i="4"/>
  <c r="J129" i="5" l="1"/>
  <c r="I129" i="5"/>
  <c r="B430" i="1"/>
  <c r="E429" i="1"/>
  <c r="D429" i="1"/>
  <c r="C430" i="1" s="1"/>
  <c r="E341" i="4"/>
  <c r="B342" i="4"/>
  <c r="A433" i="4"/>
  <c r="K129" i="5" l="1"/>
  <c r="C130" i="5" s="1"/>
  <c r="L129" i="5"/>
  <c r="B130" i="5" s="1"/>
  <c r="M130" i="5" s="1"/>
  <c r="B431" i="1"/>
  <c r="E430" i="1"/>
  <c r="E342" i="4"/>
  <c r="D430" i="1"/>
  <c r="C431" i="1" s="1"/>
  <c r="D341" i="4"/>
  <c r="C342" i="4" s="1"/>
  <c r="A434" i="4"/>
  <c r="F130" i="5" l="1"/>
  <c r="D130" i="5"/>
  <c r="E130" i="5" s="1"/>
  <c r="G130" i="5" s="1"/>
  <c r="D431" i="1"/>
  <c r="C432" i="1" s="1"/>
  <c r="B432" i="1"/>
  <c r="E431" i="1"/>
  <c r="A435" i="4"/>
  <c r="D342" i="4"/>
  <c r="C343" i="4" s="1"/>
  <c r="B343" i="4"/>
  <c r="J130" i="5" l="1"/>
  <c r="I130" i="5"/>
  <c r="H130" i="5"/>
  <c r="A436" i="4"/>
  <c r="E343" i="4"/>
  <c r="B344" i="4"/>
  <c r="D432" i="1"/>
  <c r="C433" i="1" s="1"/>
  <c r="B433" i="1"/>
  <c r="E432" i="1"/>
  <c r="L130" i="5" l="1"/>
  <c r="B131" i="5" s="1"/>
  <c r="M131" i="5" s="1"/>
  <c r="K130" i="5"/>
  <c r="C131" i="5" s="1"/>
  <c r="B434" i="1"/>
  <c r="E433" i="1"/>
  <c r="D343" i="4"/>
  <c r="C344" i="4" s="1"/>
  <c r="B345" i="4" s="1"/>
  <c r="E344" i="4"/>
  <c r="A437" i="4"/>
  <c r="D433" i="1"/>
  <c r="C434" i="1" s="1"/>
  <c r="F131" i="5" l="1"/>
  <c r="D131" i="5"/>
  <c r="E131" i="5" s="1"/>
  <c r="G131" i="5" s="1"/>
  <c r="J131" i="5" s="1"/>
  <c r="B435" i="1"/>
  <c r="E434" i="1"/>
  <c r="D434" i="1"/>
  <c r="C435" i="1" s="1"/>
  <c r="A438" i="4"/>
  <c r="E345" i="4"/>
  <c r="D344" i="4"/>
  <c r="C345" i="4" s="1"/>
  <c r="H131" i="5" l="1"/>
  <c r="I131" i="5" s="1"/>
  <c r="D345" i="4"/>
  <c r="C346" i="4" s="1"/>
  <c r="B346" i="4"/>
  <c r="A439" i="4"/>
  <c r="D435" i="1"/>
  <c r="C436" i="1" s="1"/>
  <c r="B436" i="1"/>
  <c r="E435" i="1"/>
  <c r="L131" i="5" l="1"/>
  <c r="B132" i="5" s="1"/>
  <c r="M132" i="5" s="1"/>
  <c r="K131" i="5"/>
  <c r="C132" i="5" s="1"/>
  <c r="D132" i="5" s="1"/>
  <c r="E132" i="5" s="1"/>
  <c r="H132" i="5" s="1"/>
  <c r="B437" i="1"/>
  <c r="E436" i="1"/>
  <c r="E346" i="4"/>
  <c r="B347" i="4"/>
  <c r="D436" i="1"/>
  <c r="C437" i="1" s="1"/>
  <c r="A440" i="4"/>
  <c r="F132" i="5" l="1"/>
  <c r="G132" i="5"/>
  <c r="D437" i="1"/>
  <c r="C438" i="1" s="1"/>
  <c r="E347" i="4"/>
  <c r="D346" i="4"/>
  <c r="C347" i="4" s="1"/>
  <c r="B438" i="1"/>
  <c r="E437" i="1"/>
  <c r="A441" i="4"/>
  <c r="I132" i="5" l="1"/>
  <c r="L132" i="5" s="1"/>
  <c r="J132" i="5"/>
  <c r="D438" i="1"/>
  <c r="C439" i="1" s="1"/>
  <c r="A442" i="4"/>
  <c r="B439" i="1"/>
  <c r="E438" i="1"/>
  <c r="D347" i="4"/>
  <c r="C348" i="4" s="1"/>
  <c r="B348" i="4"/>
  <c r="K132" i="5" l="1"/>
  <c r="C133" i="5" s="1"/>
  <c r="B133" i="5"/>
  <c r="M133" i="5" s="1"/>
  <c r="B349" i="4"/>
  <c r="E348" i="4"/>
  <c r="D348" i="4" s="1"/>
  <c r="C349" i="4" s="1"/>
  <c r="D439" i="1"/>
  <c r="C440" i="1" s="1"/>
  <c r="A443" i="4"/>
  <c r="B440" i="1"/>
  <c r="E439" i="1"/>
  <c r="F133" i="5" l="1"/>
  <c r="D133" i="5"/>
  <c r="E133" i="5" s="1"/>
  <c r="H133" i="5" s="1"/>
  <c r="D440" i="1"/>
  <c r="C441" i="1" s="1"/>
  <c r="B441" i="1"/>
  <c r="E440" i="1"/>
  <c r="A444" i="4"/>
  <c r="E349" i="4"/>
  <c r="D349" i="4" s="1"/>
  <c r="C350" i="4" s="1"/>
  <c r="B350" i="4"/>
  <c r="G133" i="5" l="1"/>
  <c r="D441" i="1"/>
  <c r="C442" i="1" s="1"/>
  <c r="A445" i="4"/>
  <c r="B442" i="1"/>
  <c r="E441" i="1"/>
  <c r="B351" i="4"/>
  <c r="E350" i="4"/>
  <c r="D350" i="4" s="1"/>
  <c r="C351" i="4" s="1"/>
  <c r="I133" i="5" l="1"/>
  <c r="J133" i="5"/>
  <c r="D442" i="1"/>
  <c r="C443" i="1" s="1"/>
  <c r="E351" i="4"/>
  <c r="D351" i="4" s="1"/>
  <c r="C352" i="4" s="1"/>
  <c r="B352" i="4"/>
  <c r="A446" i="4"/>
  <c r="B443" i="1"/>
  <c r="E442" i="1"/>
  <c r="K133" i="5" l="1"/>
  <c r="C134" i="5" s="1"/>
  <c r="L133" i="5"/>
  <c r="B134" i="5" s="1"/>
  <c r="M134" i="5" s="1"/>
  <c r="D443" i="1"/>
  <c r="C444" i="1" s="1"/>
  <c r="A447" i="4"/>
  <c r="E352" i="4"/>
  <c r="B353" i="4"/>
  <c r="B444" i="1"/>
  <c r="E443" i="1"/>
  <c r="F134" i="5" l="1"/>
  <c r="D134" i="5"/>
  <c r="E134" i="5" s="1"/>
  <c r="H134" i="5" s="1"/>
  <c r="D444" i="1"/>
  <c r="C445" i="1" s="1"/>
  <c r="E353" i="4"/>
  <c r="A448" i="4"/>
  <c r="D352" i="4"/>
  <c r="C353" i="4" s="1"/>
  <c r="B445" i="1"/>
  <c r="E444" i="1"/>
  <c r="G134" i="5" l="1"/>
  <c r="B446" i="1"/>
  <c r="E445" i="1"/>
  <c r="D353" i="4"/>
  <c r="C354" i="4" s="1"/>
  <c r="D445" i="1"/>
  <c r="C446" i="1" s="1"/>
  <c r="A449" i="4"/>
  <c r="B354" i="4"/>
  <c r="I134" i="5" l="1"/>
  <c r="J134" i="5"/>
  <c r="D446" i="1"/>
  <c r="C447" i="1" s="1"/>
  <c r="E354" i="4"/>
  <c r="D354" i="4" s="1"/>
  <c r="C355" i="4" s="1"/>
  <c r="B355" i="4"/>
  <c r="A450" i="4"/>
  <c r="B447" i="1"/>
  <c r="E446" i="1"/>
  <c r="L134" i="5" l="1"/>
  <c r="B135" i="5" s="1"/>
  <c r="K134" i="5"/>
  <c r="C135" i="5" s="1"/>
  <c r="A451" i="4"/>
  <c r="B356" i="4"/>
  <c r="E355" i="4"/>
  <c r="D355" i="4" s="1"/>
  <c r="C356" i="4" s="1"/>
  <c r="B448" i="1"/>
  <c r="E447" i="1"/>
  <c r="D447" i="1"/>
  <c r="C448" i="1" s="1"/>
  <c r="M135" i="5" l="1"/>
  <c r="D135" i="5"/>
  <c r="E135" i="5" s="1"/>
  <c r="H135" i="5" s="1"/>
  <c r="F135" i="5"/>
  <c r="D448" i="1"/>
  <c r="C449" i="1" s="1"/>
  <c r="E356" i="4"/>
  <c r="D356" i="4" s="1"/>
  <c r="C357" i="4" s="1"/>
  <c r="B357" i="4"/>
  <c r="B449" i="1"/>
  <c r="E448" i="1"/>
  <c r="A452" i="4"/>
  <c r="G135" i="5" l="1"/>
  <c r="A453" i="4"/>
  <c r="D449" i="1"/>
  <c r="C450" i="1" s="1"/>
  <c r="B450" i="1"/>
  <c r="E449" i="1"/>
  <c r="B358" i="4"/>
  <c r="E357" i="4"/>
  <c r="D357" i="4" s="1"/>
  <c r="C358" i="4" s="1"/>
  <c r="I135" i="5" l="1"/>
  <c r="L135" i="5" s="1"/>
  <c r="J135" i="5"/>
  <c r="E358" i="4"/>
  <c r="D358" i="4" s="1"/>
  <c r="C359" i="4" s="1"/>
  <c r="B359" i="4"/>
  <c r="D450" i="1"/>
  <c r="C451" i="1" s="1"/>
  <c r="B451" i="1"/>
  <c r="E450" i="1"/>
  <c r="A454" i="4"/>
  <c r="K135" i="5" l="1"/>
  <c r="C136" i="5" s="1"/>
  <c r="B136" i="5"/>
  <c r="M136" i="5" s="1"/>
  <c r="B452" i="1"/>
  <c r="E451" i="1"/>
  <c r="B360" i="4"/>
  <c r="E359" i="4"/>
  <c r="D451" i="1"/>
  <c r="C452" i="1" s="1"/>
  <c r="A455" i="4"/>
  <c r="F136" i="5" l="1"/>
  <c r="D136" i="5"/>
  <c r="E136" i="5" s="1"/>
  <c r="H136" i="5" s="1"/>
  <c r="D452" i="1"/>
  <c r="C453" i="1" s="1"/>
  <c r="E360" i="4"/>
  <c r="B453" i="1"/>
  <c r="E452" i="1"/>
  <c r="A456" i="4"/>
  <c r="D359" i="4"/>
  <c r="C360" i="4" s="1"/>
  <c r="G136" i="5" l="1"/>
  <c r="D360" i="4"/>
  <c r="C361" i="4" s="1"/>
  <c r="D453" i="1"/>
  <c r="C454" i="1" s="1"/>
  <c r="B361" i="4"/>
  <c r="A457" i="4"/>
  <c r="B454" i="1"/>
  <c r="E453" i="1"/>
  <c r="J136" i="5" l="1"/>
  <c r="I136" i="5"/>
  <c r="A458" i="4"/>
  <c r="D454" i="1"/>
  <c r="C455" i="1" s="1"/>
  <c r="B455" i="1"/>
  <c r="E454" i="1"/>
  <c r="E361" i="4"/>
  <c r="D361" i="4" s="1"/>
  <c r="C362" i="4" s="1"/>
  <c r="B362" i="4"/>
  <c r="K136" i="5" l="1"/>
  <c r="C137" i="5" s="1"/>
  <c r="L136" i="5"/>
  <c r="B137" i="5" s="1"/>
  <c r="M137" i="5" s="1"/>
  <c r="B456" i="1"/>
  <c r="E455" i="1"/>
  <c r="B363" i="4"/>
  <c r="E362" i="4"/>
  <c r="D362" i="4" s="1"/>
  <c r="C363" i="4" s="1"/>
  <c r="D455" i="1"/>
  <c r="C456" i="1" s="1"/>
  <c r="A459" i="4"/>
  <c r="D137" i="5" l="1"/>
  <c r="E137" i="5" s="1"/>
  <c r="H137" i="5" s="1"/>
  <c r="F137" i="5"/>
  <c r="A460" i="4"/>
  <c r="B457" i="1"/>
  <c r="E456" i="1"/>
  <c r="D456" i="1"/>
  <c r="C457" i="1" s="1"/>
  <c r="E363" i="4"/>
  <c r="D363" i="4" s="1"/>
  <c r="C364" i="4" s="1"/>
  <c r="B364" i="4"/>
  <c r="G137" i="5" l="1"/>
  <c r="J137" i="5" s="1"/>
  <c r="D457" i="1"/>
  <c r="C458" i="1" s="1"/>
  <c r="E364" i="4"/>
  <c r="D364" i="4" s="1"/>
  <c r="C365" i="4" s="1"/>
  <c r="B365" i="4"/>
  <c r="B458" i="1"/>
  <c r="E457" i="1"/>
  <c r="A461" i="4"/>
  <c r="I137" i="5" l="1"/>
  <c r="L137" i="5" s="1"/>
  <c r="B138" i="5" s="1"/>
  <c r="M138" i="5" s="1"/>
  <c r="K137" i="5"/>
  <c r="C138" i="5" s="1"/>
  <c r="D458" i="1"/>
  <c r="C459" i="1" s="1"/>
  <c r="B459" i="1"/>
  <c r="E458" i="1"/>
  <c r="A462" i="4"/>
  <c r="B366" i="4"/>
  <c r="E365" i="4"/>
  <c r="D138" i="5" l="1"/>
  <c r="E138" i="5" s="1"/>
  <c r="H138" i="5" s="1"/>
  <c r="F138" i="5"/>
  <c r="D459" i="1"/>
  <c r="C460" i="1" s="1"/>
  <c r="A463" i="4"/>
  <c r="E366" i="4"/>
  <c r="B367" i="4"/>
  <c r="D365" i="4"/>
  <c r="C366" i="4" s="1"/>
  <c r="B460" i="1"/>
  <c r="E459" i="1"/>
  <c r="G138" i="5" l="1"/>
  <c r="J138" i="5" s="1"/>
  <c r="D460" i="1"/>
  <c r="C461" i="1" s="1"/>
  <c r="B461" i="1"/>
  <c r="E460" i="1"/>
  <c r="E367" i="4"/>
  <c r="D366" i="4"/>
  <c r="C367" i="4" s="1"/>
  <c r="A464" i="4"/>
  <c r="I138" i="5" l="1"/>
  <c r="K138" i="5" s="1"/>
  <c r="C139" i="5" s="1"/>
  <c r="L138" i="5"/>
  <c r="B139" i="5" s="1"/>
  <c r="M139" i="5" s="1"/>
  <c r="D367" i="4"/>
  <c r="C368" i="4" s="1"/>
  <c r="B368" i="4"/>
  <c r="A465" i="4"/>
  <c r="B462" i="1"/>
  <c r="E461" i="1"/>
  <c r="D461" i="1"/>
  <c r="C462" i="1" s="1"/>
  <c r="F139" i="5" l="1"/>
  <c r="D139" i="5"/>
  <c r="E139" i="5" s="1"/>
  <c r="G139" i="5" s="1"/>
  <c r="J139" i="5" s="1"/>
  <c r="B463" i="1"/>
  <c r="E462" i="1"/>
  <c r="A466" i="4"/>
  <c r="B369" i="4"/>
  <c r="E368" i="4"/>
  <c r="D462" i="1"/>
  <c r="C463" i="1" s="1"/>
  <c r="H139" i="5" l="1"/>
  <c r="I139" i="5" s="1"/>
  <c r="D463" i="1"/>
  <c r="C464" i="1" s="1"/>
  <c r="A467" i="4"/>
  <c r="E369" i="4"/>
  <c r="B464" i="1"/>
  <c r="E463" i="1"/>
  <c r="D368" i="4"/>
  <c r="C369" i="4" s="1"/>
  <c r="B370" i="4" s="1"/>
  <c r="K139" i="5" l="1"/>
  <c r="C140" i="5" s="1"/>
  <c r="L139" i="5"/>
  <c r="B140" i="5" s="1"/>
  <c r="M140" i="5" s="1"/>
  <c r="B465" i="1"/>
  <c r="E464" i="1"/>
  <c r="E370" i="4"/>
  <c r="A468" i="4"/>
  <c r="D369" i="4"/>
  <c r="C370" i="4" s="1"/>
  <c r="D464" i="1"/>
  <c r="C465" i="1" s="1"/>
  <c r="D140" i="5" l="1"/>
  <c r="E140" i="5" s="1"/>
  <c r="H140" i="5" s="1"/>
  <c r="F140" i="5"/>
  <c r="G140" i="5" s="1"/>
  <c r="I140" i="5" s="1"/>
  <c r="L140" i="5" s="1"/>
  <c r="D370" i="4"/>
  <c r="C371" i="4" s="1"/>
  <c r="B371" i="4"/>
  <c r="D465" i="1"/>
  <c r="C466" i="1" s="1"/>
  <c r="B466" i="1"/>
  <c r="E465" i="1"/>
  <c r="A469" i="4"/>
  <c r="J140" i="5" l="1"/>
  <c r="K140" i="5" s="1"/>
  <c r="C141" i="5" s="1"/>
  <c r="D466" i="1"/>
  <c r="C467" i="1" s="1"/>
  <c r="B467" i="1"/>
  <c r="E466" i="1"/>
  <c r="B372" i="4"/>
  <c r="E371" i="4"/>
  <c r="D371" i="4" s="1"/>
  <c r="C372" i="4" s="1"/>
  <c r="A470" i="4"/>
  <c r="F141" i="5" l="1"/>
  <c r="B141" i="5"/>
  <c r="M141" i="5" s="1"/>
  <c r="D467" i="1"/>
  <c r="C468" i="1" s="1"/>
  <c r="E372" i="4"/>
  <c r="B373" i="4"/>
  <c r="B468" i="1"/>
  <c r="E467" i="1"/>
  <c r="A471" i="4"/>
  <c r="D141" i="5" l="1"/>
  <c r="E141" i="5" s="1"/>
  <c r="D468" i="1"/>
  <c r="C469" i="1" s="1"/>
  <c r="A472" i="4"/>
  <c r="D372" i="4"/>
  <c r="C373" i="4" s="1"/>
  <c r="B374" i="4" s="1"/>
  <c r="B469" i="1"/>
  <c r="E468" i="1"/>
  <c r="E373" i="4"/>
  <c r="G141" i="5" l="1"/>
  <c r="H141" i="5"/>
  <c r="D469" i="1"/>
  <c r="C470" i="1" s="1"/>
  <c r="B470" i="1"/>
  <c r="E469" i="1"/>
  <c r="A473" i="4"/>
  <c r="E374" i="4"/>
  <c r="D373" i="4"/>
  <c r="C374" i="4" s="1"/>
  <c r="J141" i="5" l="1"/>
  <c r="I141" i="5"/>
  <c r="D374" i="4"/>
  <c r="C375" i="4" s="1"/>
  <c r="B375" i="4"/>
  <c r="D470" i="1"/>
  <c r="C471" i="1" s="1"/>
  <c r="B471" i="1"/>
  <c r="E470" i="1"/>
  <c r="A474" i="4"/>
  <c r="L141" i="5" l="1"/>
  <c r="B142" i="5" s="1"/>
  <c r="M142" i="5" s="1"/>
  <c r="K141" i="5"/>
  <c r="C142" i="5" s="1"/>
  <c r="D471" i="1"/>
  <c r="C472" i="1" s="1"/>
  <c r="A475" i="4"/>
  <c r="E375" i="4"/>
  <c r="B376" i="4"/>
  <c r="B472" i="1"/>
  <c r="E471" i="1"/>
  <c r="D142" i="5" l="1"/>
  <c r="E142" i="5" s="1"/>
  <c r="H142" i="5" s="1"/>
  <c r="F142" i="5"/>
  <c r="D472" i="1"/>
  <c r="C473" i="1" s="1"/>
  <c r="E376" i="4"/>
  <c r="B473" i="1"/>
  <c r="E472" i="1"/>
  <c r="D375" i="4"/>
  <c r="C376" i="4" s="1"/>
  <c r="B377" i="4" s="1"/>
  <c r="A476" i="4"/>
  <c r="G142" i="5" l="1"/>
  <c r="J142" i="5" s="1"/>
  <c r="B474" i="1"/>
  <c r="E473" i="1"/>
  <c r="A477" i="4"/>
  <c r="D473" i="1"/>
  <c r="C474" i="1" s="1"/>
  <c r="D376" i="4"/>
  <c r="C377" i="4" s="1"/>
  <c r="E377" i="4"/>
  <c r="I142" i="5" l="1"/>
  <c r="K142" i="5" s="1"/>
  <c r="C143" i="5" s="1"/>
  <c r="D474" i="1"/>
  <c r="C475" i="1" s="1"/>
  <c r="D377" i="4"/>
  <c r="C378" i="4" s="1"/>
  <c r="B378" i="4"/>
  <c r="A478" i="4"/>
  <c r="B475" i="1"/>
  <c r="E474" i="1"/>
  <c r="L142" i="5" l="1"/>
  <c r="B143" i="5" s="1"/>
  <c r="M143" i="5" s="1"/>
  <c r="F143" i="5"/>
  <c r="D143" i="5"/>
  <c r="E143" i="5" s="1"/>
  <c r="H143" i="5" s="1"/>
  <c r="B476" i="1"/>
  <c r="E475" i="1"/>
  <c r="A479" i="4"/>
  <c r="D475" i="1"/>
  <c r="C476" i="1" s="1"/>
  <c r="B379" i="4"/>
  <c r="E378" i="4"/>
  <c r="D378" i="4" s="1"/>
  <c r="C379" i="4" s="1"/>
  <c r="G143" i="5" l="1"/>
  <c r="D476" i="1"/>
  <c r="C477" i="1" s="1"/>
  <c r="B380" i="4"/>
  <c r="E379" i="4"/>
  <c r="D379" i="4" s="1"/>
  <c r="C380" i="4" s="1"/>
  <c r="B477" i="1"/>
  <c r="E476" i="1"/>
  <c r="A480" i="4"/>
  <c r="I143" i="5" l="1"/>
  <c r="L143" i="5" s="1"/>
  <c r="J143" i="5"/>
  <c r="D477" i="1"/>
  <c r="C478" i="1" s="1"/>
  <c r="B478" i="1"/>
  <c r="E477" i="1"/>
  <c r="E380" i="4"/>
  <c r="B381" i="4"/>
  <c r="A481" i="4"/>
  <c r="K143" i="5" l="1"/>
  <c r="C144" i="5" s="1"/>
  <c r="B144" i="5"/>
  <c r="B479" i="1"/>
  <c r="E478" i="1"/>
  <c r="D478" i="1"/>
  <c r="C479" i="1" s="1"/>
  <c r="D380" i="4"/>
  <c r="C381" i="4" s="1"/>
  <c r="B382" i="4" s="1"/>
  <c r="A482" i="4"/>
  <c r="E381" i="4"/>
  <c r="M144" i="5" l="1"/>
  <c r="F144" i="5"/>
  <c r="D144" i="5"/>
  <c r="E144" i="5" s="1"/>
  <c r="H144" i="5" s="1"/>
  <c r="E382" i="4"/>
  <c r="D479" i="1"/>
  <c r="C480" i="1" s="1"/>
  <c r="B480" i="1"/>
  <c r="E479" i="1"/>
  <c r="A483" i="4"/>
  <c r="D381" i="4"/>
  <c r="C382" i="4" s="1"/>
  <c r="G144" i="5" l="1"/>
  <c r="I144" i="5" s="1"/>
  <c r="L144" i="5" s="1"/>
  <c r="D382" i="4"/>
  <c r="C383" i="4" s="1"/>
  <c r="B383" i="4"/>
  <c r="D480" i="1"/>
  <c r="C481" i="1" s="1"/>
  <c r="B481" i="1"/>
  <c r="E480" i="1"/>
  <c r="A484" i="4"/>
  <c r="J144" i="5" l="1"/>
  <c r="K144" i="5"/>
  <c r="C145" i="5" s="1"/>
  <c r="F145" i="5" s="1"/>
  <c r="B145" i="5"/>
  <c r="M145" i="5" s="1"/>
  <c r="D481" i="1"/>
  <c r="C482" i="1" s="1"/>
  <c r="B482" i="1"/>
  <c r="E481" i="1"/>
  <c r="E383" i="4"/>
  <c r="D383" i="4" s="1"/>
  <c r="C384" i="4" s="1"/>
  <c r="B384" i="4"/>
  <c r="A485" i="4"/>
  <c r="D145" i="5" l="1"/>
  <c r="E145" i="5" s="1"/>
  <c r="D482" i="1"/>
  <c r="C483" i="1" s="1"/>
  <c r="A486" i="4"/>
  <c r="B483" i="1"/>
  <c r="E482" i="1"/>
  <c r="B385" i="4"/>
  <c r="E384" i="4"/>
  <c r="D384" i="4" s="1"/>
  <c r="C385" i="4" s="1"/>
  <c r="G145" i="5" l="1"/>
  <c r="J145" i="5" s="1"/>
  <c r="H145" i="5"/>
  <c r="D483" i="1"/>
  <c r="C484" i="1" s="1"/>
  <c r="B484" i="1"/>
  <c r="E483" i="1"/>
  <c r="A487" i="4"/>
  <c r="E385" i="4"/>
  <c r="B386" i="4"/>
  <c r="I145" i="5" l="1"/>
  <c r="K145" i="5" s="1"/>
  <c r="C146" i="5" s="1"/>
  <c r="E386" i="4"/>
  <c r="D484" i="1"/>
  <c r="C485" i="1" s="1"/>
  <c r="B485" i="1"/>
  <c r="E484" i="1"/>
  <c r="A488" i="4"/>
  <c r="D385" i="4"/>
  <c r="C386" i="4" s="1"/>
  <c r="L145" i="5" l="1"/>
  <c r="B146" i="5" s="1"/>
  <c r="M146" i="5" s="1"/>
  <c r="F146" i="5"/>
  <c r="D146" i="5"/>
  <c r="E146" i="5" s="1"/>
  <c r="H146" i="5" s="1"/>
  <c r="D485" i="1"/>
  <c r="C486" i="1" s="1"/>
  <c r="A489" i="4"/>
  <c r="D386" i="4"/>
  <c r="C387" i="4" s="1"/>
  <c r="B486" i="1"/>
  <c r="E485" i="1"/>
  <c r="B387" i="4"/>
  <c r="G146" i="5" l="1"/>
  <c r="B487" i="1"/>
  <c r="E486" i="1"/>
  <c r="A490" i="4"/>
  <c r="B388" i="4"/>
  <c r="E387" i="4"/>
  <c r="D486" i="1"/>
  <c r="C487" i="1" s="1"/>
  <c r="J146" i="5" l="1"/>
  <c r="I146" i="5"/>
  <c r="E388" i="4"/>
  <c r="A491" i="4"/>
  <c r="D387" i="4"/>
  <c r="C388" i="4" s="1"/>
  <c r="B389" i="4" s="1"/>
  <c r="B488" i="1"/>
  <c r="E487" i="1"/>
  <c r="D487" i="1"/>
  <c r="C488" i="1" s="1"/>
  <c r="K146" i="5" l="1"/>
  <c r="C147" i="5" s="1"/>
  <c r="L146" i="5"/>
  <c r="B147" i="5" s="1"/>
  <c r="M147" i="5" s="1"/>
  <c r="E389" i="4"/>
  <c r="B489" i="1"/>
  <c r="E488" i="1"/>
  <c r="A492" i="4"/>
  <c r="D388" i="4"/>
  <c r="C389" i="4" s="1"/>
  <c r="D488" i="1"/>
  <c r="C489" i="1" s="1"/>
  <c r="F147" i="5" l="1"/>
  <c r="D147" i="5"/>
  <c r="E147" i="5" s="1"/>
  <c r="H147" i="5" s="1"/>
  <c r="D489" i="1"/>
  <c r="C490" i="1" s="1"/>
  <c r="D389" i="4"/>
  <c r="C390" i="4" s="1"/>
  <c r="B390" i="4"/>
  <c r="A493" i="4"/>
  <c r="B490" i="1"/>
  <c r="E489" i="1"/>
  <c r="G147" i="5" l="1"/>
  <c r="D490" i="1"/>
  <c r="C491" i="1" s="1"/>
  <c r="A494" i="4"/>
  <c r="E390" i="4"/>
  <c r="B391" i="4"/>
  <c r="B491" i="1"/>
  <c r="E490" i="1"/>
  <c r="I147" i="5" l="1"/>
  <c r="J147" i="5"/>
  <c r="D491" i="1"/>
  <c r="C492" i="1" s="1"/>
  <c r="A495" i="4"/>
  <c r="D390" i="4"/>
  <c r="C391" i="4" s="1"/>
  <c r="B392" i="4" s="1"/>
  <c r="B492" i="1"/>
  <c r="E491" i="1"/>
  <c r="E391" i="4"/>
  <c r="K147" i="5" l="1"/>
  <c r="C148" i="5" s="1"/>
  <c r="L147" i="5"/>
  <c r="B148" i="5" s="1"/>
  <c r="M148" i="5" s="1"/>
  <c r="D492" i="1"/>
  <c r="C493" i="1" s="1"/>
  <c r="B493" i="1"/>
  <c r="E492" i="1"/>
  <c r="A496" i="4"/>
  <c r="E392" i="4"/>
  <c r="D391" i="4"/>
  <c r="C392" i="4" s="1"/>
  <c r="D148" i="5" l="1"/>
  <c r="E148" i="5" s="1"/>
  <c r="H148" i="5" s="1"/>
  <c r="F148" i="5"/>
  <c r="D392" i="4"/>
  <c r="C393" i="4" s="1"/>
  <c r="B393" i="4"/>
  <c r="B494" i="1"/>
  <c r="E493" i="1"/>
  <c r="A497" i="4"/>
  <c r="D493" i="1"/>
  <c r="C494" i="1" s="1"/>
  <c r="G148" i="5" l="1"/>
  <c r="J148" i="5" s="1"/>
  <c r="I148" i="5"/>
  <c r="B495" i="1"/>
  <c r="E494" i="1"/>
  <c r="E393" i="4"/>
  <c r="B394" i="4"/>
  <c r="D494" i="1"/>
  <c r="C495" i="1" s="1"/>
  <c r="A498" i="4"/>
  <c r="L148" i="5" l="1"/>
  <c r="B149" i="5" s="1"/>
  <c r="M149" i="5" s="1"/>
  <c r="K148" i="5"/>
  <c r="C149" i="5" s="1"/>
  <c r="D495" i="1"/>
  <c r="C496" i="1" s="1"/>
  <c r="D393" i="4"/>
  <c r="C394" i="4" s="1"/>
  <c r="A499" i="4"/>
  <c r="B496" i="1"/>
  <c r="E495" i="1"/>
  <c r="E394" i="4"/>
  <c r="F149" i="5" l="1"/>
  <c r="D149" i="5"/>
  <c r="E149" i="5" s="1"/>
  <c r="H149" i="5" s="1"/>
  <c r="D496" i="1"/>
  <c r="C497" i="1"/>
  <c r="D394" i="4"/>
  <c r="C395" i="4" s="1"/>
  <c r="B395" i="4"/>
  <c r="A500" i="4"/>
  <c r="B497" i="1"/>
  <c r="E496" i="1"/>
  <c r="G149" i="5" l="1"/>
  <c r="A501" i="4"/>
  <c r="D497" i="1"/>
  <c r="C498" i="1" s="1"/>
  <c r="E395" i="4"/>
  <c r="B396" i="4"/>
  <c r="B498" i="1"/>
  <c r="E497" i="1"/>
  <c r="J149" i="5" l="1"/>
  <c r="I149" i="5"/>
  <c r="D498" i="1"/>
  <c r="C499" i="1" s="1"/>
  <c r="D395" i="4"/>
  <c r="C396" i="4" s="1"/>
  <c r="E396" i="4"/>
  <c r="B397" i="4"/>
  <c r="A502" i="4"/>
  <c r="B499" i="1"/>
  <c r="E498" i="1"/>
  <c r="L149" i="5" l="1"/>
  <c r="B150" i="5" s="1"/>
  <c r="M150" i="5" s="1"/>
  <c r="K149" i="5"/>
  <c r="C150" i="5" s="1"/>
  <c r="B500" i="1"/>
  <c r="E499" i="1"/>
  <c r="A503" i="4"/>
  <c r="E397" i="4"/>
  <c r="D396" i="4"/>
  <c r="C397" i="4" s="1"/>
  <c r="D499" i="1"/>
  <c r="C500" i="1" s="1"/>
  <c r="D150" i="5" l="1"/>
  <c r="E150" i="5" s="1"/>
  <c r="H150" i="5" s="1"/>
  <c r="F150" i="5"/>
  <c r="D397" i="4"/>
  <c r="C398" i="4" s="1"/>
  <c r="B398" i="4"/>
  <c r="A504" i="4"/>
  <c r="B501" i="1"/>
  <c r="E500" i="1"/>
  <c r="D500" i="1"/>
  <c r="C501" i="1" s="1"/>
  <c r="G150" i="5" l="1"/>
  <c r="I150" i="5" s="1"/>
  <c r="L150" i="5" s="1"/>
  <c r="A505" i="4"/>
  <c r="D501" i="1"/>
  <c r="C502" i="1" s="1"/>
  <c r="E398" i="4"/>
  <c r="D398" i="4" s="1"/>
  <c r="C399" i="4" s="1"/>
  <c r="B399" i="4"/>
  <c r="B502" i="1"/>
  <c r="E501" i="1"/>
  <c r="J150" i="5" l="1"/>
  <c r="K150" i="5"/>
  <c r="C151" i="5" s="1"/>
  <c r="F151" i="5" s="1"/>
  <c r="B151" i="5"/>
  <c r="M151" i="5" s="1"/>
  <c r="B503" i="1"/>
  <c r="E502" i="1"/>
  <c r="A506" i="4"/>
  <c r="D502" i="1"/>
  <c r="C503" i="1" s="1"/>
  <c r="E399" i="4"/>
  <c r="B400" i="4"/>
  <c r="D151" i="5" l="1"/>
  <c r="E151" i="5" s="1"/>
  <c r="H151" i="5" s="1"/>
  <c r="A507" i="4"/>
  <c r="E400" i="4"/>
  <c r="B504" i="1"/>
  <c r="E503" i="1"/>
  <c r="D503" i="1"/>
  <c r="C504" i="1" s="1"/>
  <c r="D399" i="4"/>
  <c r="C400" i="4" s="1"/>
  <c r="B401" i="4" s="1"/>
  <c r="G151" i="5" l="1"/>
  <c r="E401" i="4"/>
  <c r="D504" i="1"/>
  <c r="C505" i="1" s="1"/>
  <c r="B505" i="1"/>
  <c r="E504" i="1"/>
  <c r="D400" i="4"/>
  <c r="C401" i="4" s="1"/>
  <c r="A508" i="4"/>
  <c r="J151" i="5" l="1"/>
  <c r="I151" i="5"/>
  <c r="D401" i="4"/>
  <c r="C402" i="4" s="1"/>
  <c r="B402" i="4"/>
  <c r="A509" i="4"/>
  <c r="B506" i="1"/>
  <c r="E505" i="1"/>
  <c r="D505" i="1"/>
  <c r="C506" i="1" s="1"/>
  <c r="L151" i="5" l="1"/>
  <c r="B152" i="5" s="1"/>
  <c r="K151" i="5"/>
  <c r="C152" i="5" s="1"/>
  <c r="D506" i="1"/>
  <c r="C507" i="1" s="1"/>
  <c r="B507" i="1"/>
  <c r="E506" i="1"/>
  <c r="B403" i="4"/>
  <c r="E402" i="4"/>
  <c r="D402" i="4" s="1"/>
  <c r="C403" i="4" s="1"/>
  <c r="A510" i="4"/>
  <c r="F152" i="5" l="1"/>
  <c r="D152" i="5"/>
  <c r="E152" i="5" s="1"/>
  <c r="H152" i="5" s="1"/>
  <c r="M152" i="5"/>
  <c r="D507" i="1"/>
  <c r="C508" i="1" s="1"/>
  <c r="A511" i="4"/>
  <c r="B508" i="1"/>
  <c r="E507" i="1"/>
  <c r="E403" i="4"/>
  <c r="B404" i="4"/>
  <c r="G152" i="5" l="1"/>
  <c r="I152" i="5" s="1"/>
  <c r="L152" i="5" s="1"/>
  <c r="D508" i="1"/>
  <c r="C509" i="1" s="1"/>
  <c r="B509" i="1"/>
  <c r="E508" i="1"/>
  <c r="A512" i="4"/>
  <c r="D403" i="4"/>
  <c r="C404" i="4" s="1"/>
  <c r="E404" i="4"/>
  <c r="B405" i="4"/>
  <c r="J152" i="5" l="1"/>
  <c r="K152" i="5"/>
  <c r="C153" i="5" s="1"/>
  <c r="B153" i="5"/>
  <c r="M153" i="5" s="1"/>
  <c r="D509" i="1"/>
  <c r="C510" i="1" s="1"/>
  <c r="A513" i="4"/>
  <c r="B510" i="1"/>
  <c r="E509" i="1"/>
  <c r="E405" i="4"/>
  <c r="D404" i="4"/>
  <c r="C405" i="4" s="1"/>
  <c r="F153" i="5" l="1"/>
  <c r="D153" i="5"/>
  <c r="E153" i="5" s="1"/>
  <c r="G153" i="5" s="1"/>
  <c r="D405" i="4"/>
  <c r="C406" i="4" s="1"/>
  <c r="B406" i="4"/>
  <c r="B511" i="1"/>
  <c r="E510" i="1"/>
  <c r="A514" i="4"/>
  <c r="D510" i="1"/>
  <c r="C511" i="1" s="1"/>
  <c r="J153" i="5" l="1"/>
  <c r="H153" i="5"/>
  <c r="I153" i="5" s="1"/>
  <c r="D511" i="1"/>
  <c r="C512" i="1" s="1"/>
  <c r="E406" i="4"/>
  <c r="D406" i="4" s="1"/>
  <c r="C407" i="4" s="1"/>
  <c r="B407" i="4"/>
  <c r="B512" i="1"/>
  <c r="E511" i="1"/>
  <c r="A515" i="4"/>
  <c r="L153" i="5" l="1"/>
  <c r="B154" i="5" s="1"/>
  <c r="M154" i="5" s="1"/>
  <c r="K153" i="5"/>
  <c r="C154" i="5" s="1"/>
  <c r="D512" i="1"/>
  <c r="C513" i="1" s="1"/>
  <c r="B513" i="1"/>
  <c r="E512" i="1"/>
  <c r="A516" i="4"/>
  <c r="E407" i="4"/>
  <c r="D407" i="4" s="1"/>
  <c r="C408" i="4" s="1"/>
  <c r="B408" i="4"/>
  <c r="F154" i="5" l="1"/>
  <c r="D154" i="5"/>
  <c r="E154" i="5" s="1"/>
  <c r="H154" i="5" s="1"/>
  <c r="B409" i="4"/>
  <c r="E408" i="4"/>
  <c r="D408" i="4" s="1"/>
  <c r="C409" i="4" s="1"/>
  <c r="A517" i="4"/>
  <c r="D513" i="1"/>
  <c r="C514" i="1" s="1"/>
  <c r="B514" i="1"/>
  <c r="E513" i="1"/>
  <c r="G154" i="5" l="1"/>
  <c r="D514" i="1"/>
  <c r="C515" i="1" s="1"/>
  <c r="A518" i="4"/>
  <c r="B515" i="1"/>
  <c r="E514" i="1"/>
  <c r="E409" i="4"/>
  <c r="B410" i="4"/>
  <c r="I154" i="5" l="1"/>
  <c r="J154" i="5"/>
  <c r="A519" i="4"/>
  <c r="E410" i="4"/>
  <c r="D515" i="1"/>
  <c r="C516" i="1" s="1"/>
  <c r="B516" i="1"/>
  <c r="E515" i="1"/>
  <c r="D409" i="4"/>
  <c r="C410" i="4" s="1"/>
  <c r="K154" i="5" l="1"/>
  <c r="C155" i="5" s="1"/>
  <c r="L154" i="5"/>
  <c r="B155" i="5" s="1"/>
  <c r="M155" i="5" s="1"/>
  <c r="D410" i="4"/>
  <c r="C411" i="4" s="1"/>
  <c r="D516" i="1"/>
  <c r="C517" i="1" s="1"/>
  <c r="B411" i="4"/>
  <c r="B517" i="1"/>
  <c r="E516" i="1"/>
  <c r="A520" i="4"/>
  <c r="F155" i="5" l="1"/>
  <c r="D155" i="5"/>
  <c r="E155" i="5" s="1"/>
  <c r="G155" i="5" s="1"/>
  <c r="J155" i="5" s="1"/>
  <c r="B518" i="1"/>
  <c r="E517" i="1"/>
  <c r="E411" i="4"/>
  <c r="D411" i="4" s="1"/>
  <c r="C412" i="4" s="1"/>
  <c r="B412" i="4"/>
  <c r="A521" i="4"/>
  <c r="D517" i="1"/>
  <c r="C518" i="1" s="1"/>
  <c r="H155" i="5" l="1"/>
  <c r="I155" i="5" s="1"/>
  <c r="D518" i="1"/>
  <c r="C519" i="1" s="1"/>
  <c r="B519" i="1"/>
  <c r="E518" i="1"/>
  <c r="A522" i="4"/>
  <c r="E412" i="4"/>
  <c r="D412" i="4" s="1"/>
  <c r="C413" i="4" s="1"/>
  <c r="B413" i="4"/>
  <c r="K155" i="5" l="1"/>
  <c r="C156" i="5" s="1"/>
  <c r="L155" i="5"/>
  <c r="B156" i="5" s="1"/>
  <c r="D519" i="1"/>
  <c r="C520" i="1" s="1"/>
  <c r="B414" i="4"/>
  <c r="E413" i="4"/>
  <c r="D413" i="4" s="1"/>
  <c r="C414" i="4" s="1"/>
  <c r="A523" i="4"/>
  <c r="B520" i="1"/>
  <c r="E519" i="1"/>
  <c r="M156" i="5" l="1"/>
  <c r="F156" i="5"/>
  <c r="D156" i="5"/>
  <c r="E156" i="5" s="1"/>
  <c r="H156" i="5" s="1"/>
  <c r="A524" i="4"/>
  <c r="E414" i="4"/>
  <c r="B415" i="4"/>
  <c r="D520" i="1"/>
  <c r="C521" i="1" s="1"/>
  <c r="B521" i="1"/>
  <c r="E520" i="1"/>
  <c r="G156" i="5" l="1"/>
  <c r="I156" i="5" s="1"/>
  <c r="L156" i="5" s="1"/>
  <c r="A525" i="4"/>
  <c r="E415" i="4"/>
  <c r="D414" i="4"/>
  <c r="C415" i="4" s="1"/>
  <c r="D521" i="1"/>
  <c r="C522" i="1" s="1"/>
  <c r="B522" i="1"/>
  <c r="E521" i="1"/>
  <c r="J156" i="5" l="1"/>
  <c r="K156" i="5"/>
  <c r="C157" i="5" s="1"/>
  <c r="F157" i="5" s="1"/>
  <c r="B157" i="5"/>
  <c r="M157" i="5" s="1"/>
  <c r="D522" i="1"/>
  <c r="C523" i="1" s="1"/>
  <c r="D415" i="4"/>
  <c r="C416" i="4" s="1"/>
  <c r="A526" i="4"/>
  <c r="B523" i="1"/>
  <c r="E522" i="1"/>
  <c r="B416" i="4"/>
  <c r="D157" i="5" l="1"/>
  <c r="E157" i="5" s="1"/>
  <c r="H157" i="5" s="1"/>
  <c r="B524" i="1"/>
  <c r="E523" i="1"/>
  <c r="D523" i="1"/>
  <c r="C524" i="1" s="1"/>
  <c r="B417" i="4"/>
  <c r="E416" i="4"/>
  <c r="D416" i="4" s="1"/>
  <c r="C417" i="4" s="1"/>
  <c r="A527" i="4"/>
  <c r="G157" i="5" l="1"/>
  <c r="I157" i="5" s="1"/>
  <c r="L157" i="5" s="1"/>
  <c r="J157" i="5"/>
  <c r="K157" i="5"/>
  <c r="C158" i="5" s="1"/>
  <c r="F158" i="5" s="1"/>
  <c r="B158" i="5"/>
  <c r="M158" i="5" s="1"/>
  <c r="D524" i="1"/>
  <c r="C525" i="1" s="1"/>
  <c r="B525" i="1"/>
  <c r="E524" i="1"/>
  <c r="A528" i="4"/>
  <c r="E417" i="4"/>
  <c r="B418" i="4"/>
  <c r="D158" i="5" l="1"/>
  <c r="E158" i="5" s="1"/>
  <c r="H158" i="5" s="1"/>
  <c r="D525" i="1"/>
  <c r="C526" i="1" s="1"/>
  <c r="B526" i="1"/>
  <c r="E525" i="1"/>
  <c r="A529" i="4"/>
  <c r="D417" i="4"/>
  <c r="C418" i="4" s="1"/>
  <c r="B419" i="4"/>
  <c r="E418" i="4"/>
  <c r="G158" i="5" l="1"/>
  <c r="J158" i="5" s="1"/>
  <c r="D526" i="1"/>
  <c r="C527" i="1" s="1"/>
  <c r="E419" i="4"/>
  <c r="A530" i="4"/>
  <c r="D418" i="4"/>
  <c r="C419" i="4" s="1"/>
  <c r="B527" i="1"/>
  <c r="E526" i="1"/>
  <c r="I158" i="5" l="1"/>
  <c r="K158" i="5"/>
  <c r="C159" i="5" s="1"/>
  <c r="L158" i="5"/>
  <c r="B159" i="5" s="1"/>
  <c r="M159" i="5" s="1"/>
  <c r="D527" i="1"/>
  <c r="C528" i="1" s="1"/>
  <c r="D419" i="4"/>
  <c r="C420" i="4" s="1"/>
  <c r="B420" i="4"/>
  <c r="A531" i="4"/>
  <c r="B528" i="1"/>
  <c r="E527" i="1"/>
  <c r="F159" i="5" l="1"/>
  <c r="D159" i="5"/>
  <c r="E159" i="5" s="1"/>
  <c r="H159" i="5" s="1"/>
  <c r="D528" i="1"/>
  <c r="C529" i="1" s="1"/>
  <c r="B529" i="1"/>
  <c r="E528" i="1"/>
  <c r="E420" i="4"/>
  <c r="D420" i="4" s="1"/>
  <c r="C421" i="4" s="1"/>
  <c r="B421" i="4"/>
  <c r="A532" i="4"/>
  <c r="G159" i="5" l="1"/>
  <c r="I159" i="5" s="1"/>
  <c r="L159" i="5" s="1"/>
  <c r="A533" i="4"/>
  <c r="B530" i="1"/>
  <c r="E529" i="1"/>
  <c r="D529" i="1"/>
  <c r="C530" i="1" s="1"/>
  <c r="B422" i="4"/>
  <c r="E421" i="4"/>
  <c r="D421" i="4" s="1"/>
  <c r="C422" i="4" s="1"/>
  <c r="J159" i="5" l="1"/>
  <c r="K159" i="5" s="1"/>
  <c r="C160" i="5" s="1"/>
  <c r="F160" i="5" s="1"/>
  <c r="B160" i="5"/>
  <c r="M160" i="5" s="1"/>
  <c r="D530" i="1"/>
  <c r="C531" i="1" s="1"/>
  <c r="A534" i="4"/>
  <c r="E422" i="4"/>
  <c r="D422" i="4" s="1"/>
  <c r="C423" i="4" s="1"/>
  <c r="B423" i="4"/>
  <c r="B531" i="1"/>
  <c r="E530" i="1"/>
  <c r="D160" i="5" l="1"/>
  <c r="E160" i="5" s="1"/>
  <c r="D531" i="1"/>
  <c r="C532" i="1" s="1"/>
  <c r="B532" i="1"/>
  <c r="E531" i="1"/>
  <c r="E423" i="4"/>
  <c r="B424" i="4"/>
  <c r="A535" i="4"/>
  <c r="H160" i="5" l="1"/>
  <c r="G160" i="5"/>
  <c r="A536" i="4"/>
  <c r="E424" i="4"/>
  <c r="D532" i="1"/>
  <c r="C533" i="1" s="1"/>
  <c r="D423" i="4"/>
  <c r="C424" i="4" s="1"/>
  <c r="B533" i="1"/>
  <c r="E532" i="1"/>
  <c r="I160" i="5" l="1"/>
  <c r="J160" i="5"/>
  <c r="D424" i="4"/>
  <c r="C425" i="4" s="1"/>
  <c r="D533" i="1"/>
  <c r="C534" i="1" s="1"/>
  <c r="A537" i="4"/>
  <c r="B425" i="4"/>
  <c r="B534" i="1"/>
  <c r="E533" i="1"/>
  <c r="L160" i="5" l="1"/>
  <c r="B161" i="5" s="1"/>
  <c r="M161" i="5" s="1"/>
  <c r="K160" i="5"/>
  <c r="C161" i="5" s="1"/>
  <c r="D534" i="1"/>
  <c r="C535" i="1" s="1"/>
  <c r="B535" i="1"/>
  <c r="E534" i="1"/>
  <c r="B426" i="4"/>
  <c r="E425" i="4"/>
  <c r="A538" i="4"/>
  <c r="F161" i="5" l="1"/>
  <c r="D161" i="5"/>
  <c r="E161" i="5" s="1"/>
  <c r="H161" i="5" s="1"/>
  <c r="D535" i="1"/>
  <c r="C536" i="1" s="1"/>
  <c r="B536" i="1"/>
  <c r="E535" i="1"/>
  <c r="E426" i="4"/>
  <c r="D425" i="4"/>
  <c r="C426" i="4" s="1"/>
  <c r="B427" i="4" s="1"/>
  <c r="A539" i="4"/>
  <c r="G161" i="5" l="1"/>
  <c r="E427" i="4"/>
  <c r="B537" i="1"/>
  <c r="E536" i="1"/>
  <c r="D426" i="4"/>
  <c r="C427" i="4" s="1"/>
  <c r="D536" i="1"/>
  <c r="C537" i="1" s="1"/>
  <c r="A540" i="4"/>
  <c r="J161" i="5" l="1"/>
  <c r="I161" i="5"/>
  <c r="D427" i="4"/>
  <c r="C428" i="4" s="1"/>
  <c r="B428" i="4"/>
  <c r="B538" i="1"/>
  <c r="E537" i="1"/>
  <c r="A541" i="4"/>
  <c r="D537" i="1"/>
  <c r="C538" i="1" s="1"/>
  <c r="L161" i="5" l="1"/>
  <c r="B162" i="5" s="1"/>
  <c r="M162" i="5" s="1"/>
  <c r="K161" i="5"/>
  <c r="C162" i="5" s="1"/>
  <c r="D538" i="1"/>
  <c r="C539" i="1" s="1"/>
  <c r="B539" i="1"/>
  <c r="E538" i="1"/>
  <c r="A542" i="4"/>
  <c r="E428" i="4"/>
  <c r="D428" i="4" s="1"/>
  <c r="C429" i="4" s="1"/>
  <c r="B429" i="4"/>
  <c r="F162" i="5" l="1"/>
  <c r="D162" i="5"/>
  <c r="E162" i="5" s="1"/>
  <c r="H162" i="5" s="1"/>
  <c r="D539" i="1"/>
  <c r="C540" i="1" s="1"/>
  <c r="B430" i="4"/>
  <c r="E429" i="4"/>
  <c r="D429" i="4" s="1"/>
  <c r="C430" i="4" s="1"/>
  <c r="A543" i="4"/>
  <c r="B540" i="1"/>
  <c r="E539" i="1"/>
  <c r="G162" i="5" l="1"/>
  <c r="A544" i="4"/>
  <c r="D540" i="1"/>
  <c r="C541" i="1" s="1"/>
  <c r="E430" i="4"/>
  <c r="B431" i="4"/>
  <c r="B541" i="1"/>
  <c r="E540" i="1"/>
  <c r="J162" i="5" l="1"/>
  <c r="I162" i="5"/>
  <c r="E431" i="4"/>
  <c r="D541" i="1"/>
  <c r="C542" i="1" s="1"/>
  <c r="D430" i="4"/>
  <c r="C431" i="4" s="1"/>
  <c r="B432" i="4" s="1"/>
  <c r="A545" i="4"/>
  <c r="B542" i="1"/>
  <c r="E541" i="1"/>
  <c r="K162" i="5" l="1"/>
  <c r="C163" i="5" s="1"/>
  <c r="L162" i="5"/>
  <c r="B163" i="5" s="1"/>
  <c r="M163" i="5" s="1"/>
  <c r="E432" i="4"/>
  <c r="B543" i="1"/>
  <c r="E542" i="1"/>
  <c r="D431" i="4"/>
  <c r="C432" i="4" s="1"/>
  <c r="B433" i="4" s="1"/>
  <c r="D542" i="1"/>
  <c r="C543" i="1" s="1"/>
  <c r="A546" i="4"/>
  <c r="F163" i="5" l="1"/>
  <c r="D163" i="5"/>
  <c r="E163" i="5" s="1"/>
  <c r="H163" i="5" s="1"/>
  <c r="E433" i="4"/>
  <c r="D543" i="1"/>
  <c r="C544" i="1" s="1"/>
  <c r="A547" i="4"/>
  <c r="B544" i="1"/>
  <c r="E543" i="1"/>
  <c r="D432" i="4"/>
  <c r="C433" i="4" s="1"/>
  <c r="G163" i="5" l="1"/>
  <c r="D433" i="4"/>
  <c r="C434" i="4" s="1"/>
  <c r="B434" i="4"/>
  <c r="D544" i="1"/>
  <c r="C545" i="1" s="1"/>
  <c r="B545" i="1"/>
  <c r="E544" i="1"/>
  <c r="A548" i="4"/>
  <c r="J163" i="5" l="1"/>
  <c r="I163" i="5"/>
  <c r="D545" i="1"/>
  <c r="C546" i="1" s="1"/>
  <c r="B435" i="4"/>
  <c r="E434" i="4"/>
  <c r="A549" i="4"/>
  <c r="B546" i="1"/>
  <c r="E545" i="1"/>
  <c r="L163" i="5" l="1"/>
  <c r="B164" i="5" s="1"/>
  <c r="M164" i="5" s="1"/>
  <c r="K163" i="5"/>
  <c r="C164" i="5" s="1"/>
  <c r="B436" i="4"/>
  <c r="E435" i="4"/>
  <c r="D546" i="1"/>
  <c r="C547" i="1" s="1"/>
  <c r="B547" i="1"/>
  <c r="E546" i="1"/>
  <c r="A550" i="4"/>
  <c r="D434" i="4"/>
  <c r="C435" i="4" s="1"/>
  <c r="D164" i="5" l="1"/>
  <c r="E164" i="5" s="1"/>
  <c r="H164" i="5" s="1"/>
  <c r="F164" i="5"/>
  <c r="G164" i="5" s="1"/>
  <c r="J164" i="5" s="1"/>
  <c r="A551" i="4"/>
  <c r="E436" i="4"/>
  <c r="B548" i="1"/>
  <c r="E547" i="1"/>
  <c r="D547" i="1"/>
  <c r="C548" i="1" s="1"/>
  <c r="D435" i="4"/>
  <c r="C436" i="4" s="1"/>
  <c r="I164" i="5" l="1"/>
  <c r="L164" i="5" s="1"/>
  <c r="B165" i="5" s="1"/>
  <c r="M165" i="5" s="1"/>
  <c r="B549" i="1"/>
  <c r="E548" i="1"/>
  <c r="D548" i="1"/>
  <c r="C549" i="1" s="1"/>
  <c r="A552" i="4"/>
  <c r="D436" i="4"/>
  <c r="C437" i="4" s="1"/>
  <c r="B437" i="4"/>
  <c r="K164" i="5" l="1"/>
  <c r="C165" i="5" s="1"/>
  <c r="F165" i="5" s="1"/>
  <c r="D549" i="1"/>
  <c r="C550" i="1" s="1"/>
  <c r="B438" i="4"/>
  <c r="E437" i="4"/>
  <c r="D437" i="4" s="1"/>
  <c r="C438" i="4" s="1"/>
  <c r="B550" i="1"/>
  <c r="E549" i="1"/>
  <c r="A553" i="4"/>
  <c r="D165" i="5" l="1"/>
  <c r="E165" i="5" s="1"/>
  <c r="H165" i="5" s="1"/>
  <c r="D550" i="1"/>
  <c r="C551" i="1" s="1"/>
  <c r="A554" i="4"/>
  <c r="B551" i="1"/>
  <c r="E550" i="1"/>
  <c r="E438" i="4"/>
  <c r="B439" i="4"/>
  <c r="G165" i="5" l="1"/>
  <c r="J165" i="5" s="1"/>
  <c r="B552" i="1"/>
  <c r="E551" i="1"/>
  <c r="A555" i="4"/>
  <c r="D551" i="1"/>
  <c r="C552" i="1" s="1"/>
  <c r="E439" i="4"/>
  <c r="D438" i="4"/>
  <c r="C439" i="4" s="1"/>
  <c r="B440" i="4" s="1"/>
  <c r="I165" i="5" l="1"/>
  <c r="K165" i="5" s="1"/>
  <c r="C166" i="5" s="1"/>
  <c r="E440" i="4"/>
  <c r="D439" i="4"/>
  <c r="C440" i="4" s="1"/>
  <c r="D552" i="1"/>
  <c r="C553" i="1" s="1"/>
  <c r="B553" i="1"/>
  <c r="E552" i="1"/>
  <c r="A556" i="4"/>
  <c r="L165" i="5" l="1"/>
  <c r="B166" i="5" s="1"/>
  <c r="M166" i="5" s="1"/>
  <c r="F166" i="5"/>
  <c r="D440" i="4"/>
  <c r="C441" i="4" s="1"/>
  <c r="B554" i="1"/>
  <c r="E553" i="1"/>
  <c r="A557" i="4"/>
  <c r="D553" i="1"/>
  <c r="C554" i="1" s="1"/>
  <c r="B441" i="4"/>
  <c r="D166" i="5" l="1"/>
  <c r="E166" i="5" s="1"/>
  <c r="H166" i="5" s="1"/>
  <c r="D554" i="1"/>
  <c r="C555" i="1" s="1"/>
  <c r="B442" i="4"/>
  <c r="E441" i="4"/>
  <c r="A558" i="4"/>
  <c r="B555" i="1"/>
  <c r="E554" i="1"/>
  <c r="G166" i="5" l="1"/>
  <c r="E442" i="4"/>
  <c r="A559" i="4"/>
  <c r="B556" i="1"/>
  <c r="E555" i="1"/>
  <c r="D441" i="4"/>
  <c r="C442" i="4" s="1"/>
  <c r="B443" i="4" s="1"/>
  <c r="D555" i="1"/>
  <c r="C556" i="1" s="1"/>
  <c r="J166" i="5" l="1"/>
  <c r="I166" i="5"/>
  <c r="D556" i="1"/>
  <c r="C557" i="1" s="1"/>
  <c r="E443" i="4"/>
  <c r="A560" i="4"/>
  <c r="D442" i="4"/>
  <c r="C443" i="4" s="1"/>
  <c r="B557" i="1"/>
  <c r="E556" i="1"/>
  <c r="L166" i="5" l="1"/>
  <c r="B167" i="5" s="1"/>
  <c r="M167" i="5" s="1"/>
  <c r="K166" i="5"/>
  <c r="C167" i="5" s="1"/>
  <c r="D443" i="4"/>
  <c r="C444" i="4" s="1"/>
  <c r="B444" i="4"/>
  <c r="B558" i="1"/>
  <c r="E557" i="1"/>
  <c r="D557" i="1"/>
  <c r="C558" i="1" s="1"/>
  <c r="A561" i="4"/>
  <c r="F167" i="5" l="1"/>
  <c r="D167" i="5"/>
  <c r="E167" i="5" s="1"/>
  <c r="D558" i="1"/>
  <c r="C559" i="1" s="1"/>
  <c r="E444" i="4"/>
  <c r="D444" i="4" s="1"/>
  <c r="C445" i="4" s="1"/>
  <c r="B445" i="4"/>
  <c r="A562" i="4"/>
  <c r="B559" i="1"/>
  <c r="E558" i="1"/>
  <c r="H167" i="5" l="1"/>
  <c r="G167" i="5"/>
  <c r="B560" i="1"/>
  <c r="E559" i="1"/>
  <c r="E445" i="4"/>
  <c r="D445" i="4" s="1"/>
  <c r="C446" i="4" s="1"/>
  <c r="B446" i="4"/>
  <c r="D559" i="1"/>
  <c r="C560" i="1" s="1"/>
  <c r="A563" i="4"/>
  <c r="J167" i="5" l="1"/>
  <c r="I167" i="5"/>
  <c r="E446" i="4"/>
  <c r="D446" i="4" s="1"/>
  <c r="C447" i="4" s="1"/>
  <c r="B447" i="4"/>
  <c r="A564" i="4"/>
  <c r="D560" i="1"/>
  <c r="C561" i="1" s="1"/>
  <c r="B561" i="1"/>
  <c r="E560" i="1"/>
  <c r="K167" i="5" l="1"/>
  <c r="C168" i="5" s="1"/>
  <c r="L167" i="5"/>
  <c r="B168" i="5" s="1"/>
  <c r="M168" i="5" s="1"/>
  <c r="D561" i="1"/>
  <c r="C562" i="1" s="1"/>
  <c r="E447" i="4"/>
  <c r="B448" i="4"/>
  <c r="B562" i="1"/>
  <c r="E561" i="1"/>
  <c r="A565" i="4"/>
  <c r="F168" i="5" l="1"/>
  <c r="D168" i="5"/>
  <c r="E168" i="5" s="1"/>
  <c r="H168" i="5" s="1"/>
  <c r="D562" i="1"/>
  <c r="C563" i="1" s="1"/>
  <c r="A566" i="4"/>
  <c r="B563" i="1"/>
  <c r="E562" i="1"/>
  <c r="D447" i="4"/>
  <c r="C448" i="4" s="1"/>
  <c r="B449" i="4" s="1"/>
  <c r="E448" i="4"/>
  <c r="G168" i="5" l="1"/>
  <c r="E449" i="4"/>
  <c r="D563" i="1"/>
  <c r="C564" i="1" s="1"/>
  <c r="A567" i="4"/>
  <c r="B564" i="1"/>
  <c r="E563" i="1"/>
  <c r="D448" i="4"/>
  <c r="C449" i="4" s="1"/>
  <c r="B450" i="4" s="1"/>
  <c r="I168" i="5" l="1"/>
  <c r="J168" i="5"/>
  <c r="E450" i="4"/>
  <c r="D564" i="1"/>
  <c r="C565" i="1" s="1"/>
  <c r="B565" i="1"/>
  <c r="E564" i="1"/>
  <c r="D449" i="4"/>
  <c r="C450" i="4" s="1"/>
  <c r="A568" i="4"/>
  <c r="K168" i="5" l="1"/>
  <c r="C169" i="5" s="1"/>
  <c r="L168" i="5"/>
  <c r="B169" i="5" s="1"/>
  <c r="M169" i="5" s="1"/>
  <c r="D450" i="4"/>
  <c r="C451" i="4" s="1"/>
  <c r="B451" i="4"/>
  <c r="D565" i="1"/>
  <c r="C566" i="1" s="1"/>
  <c r="B566" i="1"/>
  <c r="E565" i="1"/>
  <c r="A569" i="4"/>
  <c r="D169" i="5" l="1"/>
  <c r="E169" i="5" s="1"/>
  <c r="H169" i="5" s="1"/>
  <c r="F169" i="5"/>
  <c r="D566" i="1"/>
  <c r="C567" i="1" s="1"/>
  <c r="A570" i="4"/>
  <c r="E451" i="4"/>
  <c r="D451" i="4" s="1"/>
  <c r="C452" i="4" s="1"/>
  <c r="B452" i="4"/>
  <c r="B567" i="1"/>
  <c r="E566" i="1"/>
  <c r="G169" i="5" l="1"/>
  <c r="D567" i="1"/>
  <c r="C568" i="1" s="1"/>
  <c r="B568" i="1"/>
  <c r="E567" i="1"/>
  <c r="B453" i="4"/>
  <c r="E452" i="4"/>
  <c r="A571" i="4"/>
  <c r="I169" i="5" l="1"/>
  <c r="L169" i="5" s="1"/>
  <c r="J169" i="5"/>
  <c r="B569" i="1"/>
  <c r="E568" i="1"/>
  <c r="D568" i="1"/>
  <c r="C569" i="1" s="1"/>
  <c r="D452" i="4"/>
  <c r="C453" i="4" s="1"/>
  <c r="A572" i="4"/>
  <c r="E453" i="4"/>
  <c r="K169" i="5" l="1"/>
  <c r="C170" i="5" s="1"/>
  <c r="B170" i="5"/>
  <c r="M170" i="5" s="1"/>
  <c r="B570" i="1"/>
  <c r="E569" i="1"/>
  <c r="D453" i="4"/>
  <c r="C454" i="4" s="1"/>
  <c r="A573" i="4"/>
  <c r="B454" i="4"/>
  <c r="D569" i="1"/>
  <c r="C570" i="1" s="1"/>
  <c r="F170" i="5" l="1"/>
  <c r="D170" i="5"/>
  <c r="E170" i="5" s="1"/>
  <c r="H170" i="5" s="1"/>
  <c r="D570" i="1"/>
  <c r="C571" i="1" s="1"/>
  <c r="E454" i="4"/>
  <c r="D454" i="4" s="1"/>
  <c r="C455" i="4" s="1"/>
  <c r="B455" i="4"/>
  <c r="A574" i="4"/>
  <c r="B571" i="1"/>
  <c r="E570" i="1"/>
  <c r="G170" i="5" l="1"/>
  <c r="J170" i="5" s="1"/>
  <c r="D571" i="1"/>
  <c r="C572" i="1" s="1"/>
  <c r="B572" i="1"/>
  <c r="E571" i="1"/>
  <c r="B456" i="4"/>
  <c r="E455" i="4"/>
  <c r="D455" i="4" s="1"/>
  <c r="C456" i="4" s="1"/>
  <c r="A575" i="4"/>
  <c r="I170" i="5" l="1"/>
  <c r="L170" i="5"/>
  <c r="B171" i="5" s="1"/>
  <c r="M171" i="5" s="1"/>
  <c r="K170" i="5"/>
  <c r="C171" i="5" s="1"/>
  <c r="D572" i="1"/>
  <c r="C573" i="1" s="1"/>
  <c r="B573" i="1"/>
  <c r="E572" i="1"/>
  <c r="A576" i="4"/>
  <c r="E456" i="4"/>
  <c r="D456" i="4" s="1"/>
  <c r="C457" i="4" s="1"/>
  <c r="B457" i="4"/>
  <c r="D171" i="5" l="1"/>
  <c r="E171" i="5" s="1"/>
  <c r="H171" i="5" s="1"/>
  <c r="F171" i="5"/>
  <c r="B458" i="4"/>
  <c r="E457" i="4"/>
  <c r="D573" i="1"/>
  <c r="C574" i="1" s="1"/>
  <c r="A577" i="4"/>
  <c r="B574" i="1"/>
  <c r="E573" i="1"/>
  <c r="G171" i="5" l="1"/>
  <c r="D574" i="1"/>
  <c r="C575" i="1" s="1"/>
  <c r="B575" i="1"/>
  <c r="E574" i="1"/>
  <c r="E458" i="4"/>
  <c r="A578" i="4"/>
  <c r="D457" i="4"/>
  <c r="C458" i="4" s="1"/>
  <c r="B459" i="4" s="1"/>
  <c r="I171" i="5" l="1"/>
  <c r="L171" i="5" s="1"/>
  <c r="J171" i="5"/>
  <c r="D575" i="1"/>
  <c r="C576" i="1" s="1"/>
  <c r="E459" i="4"/>
  <c r="B576" i="1"/>
  <c r="E575" i="1"/>
  <c r="A579" i="4"/>
  <c r="D458" i="4"/>
  <c r="C459" i="4" s="1"/>
  <c r="K171" i="5" l="1"/>
  <c r="C172" i="5" s="1"/>
  <c r="B172" i="5"/>
  <c r="M172" i="5" s="1"/>
  <c r="D459" i="4"/>
  <c r="C460" i="4" s="1"/>
  <c r="B460" i="4"/>
  <c r="D576" i="1"/>
  <c r="C577" i="1" s="1"/>
  <c r="A580" i="4"/>
  <c r="B577" i="1"/>
  <c r="E576" i="1"/>
  <c r="F172" i="5" l="1"/>
  <c r="D172" i="5"/>
  <c r="E172" i="5" s="1"/>
  <c r="H172" i="5" s="1"/>
  <c r="E460" i="4"/>
  <c r="B461" i="4"/>
  <c r="D577" i="1"/>
  <c r="C578" i="1" s="1"/>
  <c r="A581" i="4"/>
  <c r="B578" i="1"/>
  <c r="E577" i="1"/>
  <c r="G172" i="5" l="1"/>
  <c r="E461" i="4"/>
  <c r="D460" i="4"/>
  <c r="C461" i="4" s="1"/>
  <c r="B462" i="4" s="1"/>
  <c r="B579" i="1"/>
  <c r="E578" i="1"/>
  <c r="D578" i="1"/>
  <c r="C579" i="1" s="1"/>
  <c r="A582" i="4"/>
  <c r="I172" i="5" l="1"/>
  <c r="J172" i="5"/>
  <c r="D579" i="1"/>
  <c r="C580" i="1" s="1"/>
  <c r="E462" i="4"/>
  <c r="B580" i="1"/>
  <c r="E579" i="1"/>
  <c r="A583" i="4"/>
  <c r="D461" i="4"/>
  <c r="C462" i="4" s="1"/>
  <c r="L172" i="5" l="1"/>
  <c r="B173" i="5" s="1"/>
  <c r="M173" i="5" s="1"/>
  <c r="K172" i="5"/>
  <c r="C173" i="5" s="1"/>
  <c r="D462" i="4"/>
  <c r="C463" i="4" s="1"/>
  <c r="B463" i="4"/>
  <c r="B581" i="1"/>
  <c r="E580" i="1"/>
  <c r="D580" i="1"/>
  <c r="C581" i="1" s="1"/>
  <c r="A584" i="4"/>
  <c r="F173" i="5" l="1"/>
  <c r="D173" i="5"/>
  <c r="E173" i="5" s="1"/>
  <c r="G173" i="5" s="1"/>
  <c r="J173" i="5" s="1"/>
  <c r="D581" i="1"/>
  <c r="C582" i="1" s="1"/>
  <c r="A585" i="4"/>
  <c r="B582" i="1"/>
  <c r="E581" i="1"/>
  <c r="B464" i="4"/>
  <c r="E463" i="4"/>
  <c r="D463" i="4" s="1"/>
  <c r="C464" i="4" s="1"/>
  <c r="H173" i="5" l="1"/>
  <c r="I173" i="5" s="1"/>
  <c r="D582" i="1"/>
  <c r="C583" i="1" s="1"/>
  <c r="A586" i="4"/>
  <c r="B465" i="4"/>
  <c r="E464" i="4"/>
  <c r="B583" i="1"/>
  <c r="E582" i="1"/>
  <c r="L173" i="5" l="1"/>
  <c r="B174" i="5" s="1"/>
  <c r="K173" i="5"/>
  <c r="C174" i="5" s="1"/>
  <c r="D583" i="1"/>
  <c r="C584" i="1" s="1"/>
  <c r="A587" i="4"/>
  <c r="B584" i="1"/>
  <c r="E583" i="1"/>
  <c r="D464" i="4"/>
  <c r="C465" i="4" s="1"/>
  <c r="E465" i="4"/>
  <c r="D174" i="5" l="1"/>
  <c r="E174" i="5" s="1"/>
  <c r="H174" i="5" s="1"/>
  <c r="F174" i="5"/>
  <c r="M174" i="5"/>
  <c r="D465" i="4"/>
  <c r="C466" i="4" s="1"/>
  <c r="B585" i="1"/>
  <c r="E584" i="1"/>
  <c r="D584" i="1"/>
  <c r="C585" i="1" s="1"/>
  <c r="B466" i="4"/>
  <c r="A588" i="4"/>
  <c r="G174" i="5" l="1"/>
  <c r="B467" i="4"/>
  <c r="E466" i="4"/>
  <c r="D466" i="4" s="1"/>
  <c r="C467" i="4" s="1"/>
  <c r="D585" i="1"/>
  <c r="C586" i="1" s="1"/>
  <c r="A589" i="4"/>
  <c r="B586" i="1"/>
  <c r="E585" i="1"/>
  <c r="I174" i="5" l="1"/>
  <c r="L174" i="5" s="1"/>
  <c r="J174" i="5"/>
  <c r="D586" i="1"/>
  <c r="C587" i="1" s="1"/>
  <c r="E467" i="4"/>
  <c r="D467" i="4" s="1"/>
  <c r="C468" i="4" s="1"/>
  <c r="B468" i="4"/>
  <c r="A590" i="4"/>
  <c r="B587" i="1"/>
  <c r="E586" i="1"/>
  <c r="K174" i="5" l="1"/>
  <c r="C175" i="5" s="1"/>
  <c r="B175" i="5"/>
  <c r="M175" i="5" s="1"/>
  <c r="D587" i="1"/>
  <c r="C588" i="1" s="1"/>
  <c r="B469" i="4"/>
  <c r="E468" i="4"/>
  <c r="D468" i="4" s="1"/>
  <c r="C469" i="4" s="1"/>
  <c r="A591" i="4"/>
  <c r="B588" i="1"/>
  <c r="E587" i="1"/>
  <c r="F175" i="5" l="1"/>
  <c r="D175" i="5"/>
  <c r="E175" i="5" s="1"/>
  <c r="H175" i="5" s="1"/>
  <c r="D588" i="1"/>
  <c r="C589" i="1" s="1"/>
  <c r="E469" i="4"/>
  <c r="D469" i="4" s="1"/>
  <c r="C470" i="4" s="1"/>
  <c r="B470" i="4"/>
  <c r="B589" i="1"/>
  <c r="E588" i="1"/>
  <c r="A592" i="4"/>
  <c r="G175" i="5" l="1"/>
  <c r="D589" i="1"/>
  <c r="C590" i="1" s="1"/>
  <c r="A593" i="4"/>
  <c r="E470" i="4"/>
  <c r="B471" i="4"/>
  <c r="B590" i="1"/>
  <c r="E589" i="1"/>
  <c r="I175" i="5" l="1"/>
  <c r="J175" i="5"/>
  <c r="D590" i="1"/>
  <c r="C591" i="1" s="1"/>
  <c r="E471" i="4"/>
  <c r="A594" i="4"/>
  <c r="D470" i="4"/>
  <c r="C471" i="4" s="1"/>
  <c r="B591" i="1"/>
  <c r="E590" i="1"/>
  <c r="K175" i="5" l="1"/>
  <c r="C176" i="5" s="1"/>
  <c r="L175" i="5"/>
  <c r="B176" i="5" s="1"/>
  <c r="D591" i="1"/>
  <c r="C592" i="1" s="1"/>
  <c r="B592" i="1"/>
  <c r="E591" i="1"/>
  <c r="D471" i="4"/>
  <c r="C472" i="4" s="1"/>
  <c r="A595" i="4"/>
  <c r="B472" i="4"/>
  <c r="M176" i="5" l="1"/>
  <c r="F176" i="5"/>
  <c r="D176" i="5"/>
  <c r="E176" i="5" s="1"/>
  <c r="H176" i="5" s="1"/>
  <c r="A596" i="4"/>
  <c r="B593" i="1"/>
  <c r="E592" i="1"/>
  <c r="B473" i="4"/>
  <c r="E472" i="4"/>
  <c r="D592" i="1"/>
  <c r="C593" i="1" s="1"/>
  <c r="G176" i="5" l="1"/>
  <c r="D593" i="1"/>
  <c r="C594" i="1" s="1"/>
  <c r="E473" i="4"/>
  <c r="B474" i="4"/>
  <c r="A597" i="4"/>
  <c r="D472" i="4"/>
  <c r="C473" i="4" s="1"/>
  <c r="B594" i="1"/>
  <c r="E593" i="1"/>
  <c r="I176" i="5" l="1"/>
  <c r="J176" i="5"/>
  <c r="D594" i="1"/>
  <c r="C595" i="1" s="1"/>
  <c r="E474" i="4"/>
  <c r="D473" i="4"/>
  <c r="C474" i="4" s="1"/>
  <c r="B475" i="4" s="1"/>
  <c r="A598" i="4"/>
  <c r="B595" i="1"/>
  <c r="E594" i="1"/>
  <c r="L176" i="5" l="1"/>
  <c r="B177" i="5" s="1"/>
  <c r="M177" i="5" s="1"/>
  <c r="K176" i="5"/>
  <c r="C177" i="5" s="1"/>
  <c r="D595" i="1"/>
  <c r="C596" i="1" s="1"/>
  <c r="E475" i="4"/>
  <c r="D474" i="4"/>
  <c r="C475" i="4" s="1"/>
  <c r="B596" i="1"/>
  <c r="E595" i="1"/>
  <c r="A599" i="4"/>
  <c r="F177" i="5" l="1"/>
  <c r="D177" i="5"/>
  <c r="E177" i="5" s="1"/>
  <c r="G177" i="5" s="1"/>
  <c r="D475" i="4"/>
  <c r="C476" i="4" s="1"/>
  <c r="B476" i="4"/>
  <c r="D596" i="1"/>
  <c r="C597" i="1" s="1"/>
  <c r="B597" i="1"/>
  <c r="E596" i="1"/>
  <c r="A600" i="4"/>
  <c r="J177" i="5" l="1"/>
  <c r="H177" i="5"/>
  <c r="I177" i="5" s="1"/>
  <c r="B598" i="1"/>
  <c r="E597" i="1"/>
  <c r="D597" i="1"/>
  <c r="C598" i="1" s="1"/>
  <c r="E476" i="4"/>
  <c r="B477" i="4"/>
  <c r="A601" i="4"/>
  <c r="K177" i="5" l="1"/>
  <c r="C178" i="5" s="1"/>
  <c r="L177" i="5"/>
  <c r="B178" i="5" s="1"/>
  <c r="M178" i="5" s="1"/>
  <c r="D598" i="1"/>
  <c r="C599" i="1" s="1"/>
  <c r="D476" i="4"/>
  <c r="C477" i="4" s="1"/>
  <c r="A602" i="4"/>
  <c r="B599" i="1"/>
  <c r="E598" i="1"/>
  <c r="E477" i="4"/>
  <c r="D178" i="5" l="1"/>
  <c r="E178" i="5" s="1"/>
  <c r="H178" i="5" s="1"/>
  <c r="F178" i="5"/>
  <c r="D599" i="1"/>
  <c r="C600" i="1" s="1"/>
  <c r="B600" i="1"/>
  <c r="E599" i="1"/>
  <c r="A603" i="4"/>
  <c r="D477" i="4"/>
  <c r="C478" i="4" s="1"/>
  <c r="B478" i="4"/>
  <c r="G178" i="5" l="1"/>
  <c r="J178" i="5" s="1"/>
  <c r="D600" i="1"/>
  <c r="C601" i="1" s="1"/>
  <c r="B601" i="1"/>
  <c r="E600" i="1"/>
  <c r="A604" i="4"/>
  <c r="E478" i="4"/>
  <c r="D478" i="4" s="1"/>
  <c r="C479" i="4" s="1"/>
  <c r="B479" i="4"/>
  <c r="I178" i="5" l="1"/>
  <c r="K178" i="5" s="1"/>
  <c r="C179" i="5" s="1"/>
  <c r="A605" i="4"/>
  <c r="B480" i="4"/>
  <c r="E479" i="4"/>
  <c r="D479" i="4" s="1"/>
  <c r="C480" i="4" s="1"/>
  <c r="B602" i="1"/>
  <c r="E601" i="1"/>
  <c r="D601" i="1"/>
  <c r="C602" i="1" s="1"/>
  <c r="L178" i="5" l="1"/>
  <c r="B179" i="5" s="1"/>
  <c r="M179" i="5" s="1"/>
  <c r="F179" i="5"/>
  <c r="D179" i="5"/>
  <c r="E179" i="5" s="1"/>
  <c r="H179" i="5" s="1"/>
  <c r="D602" i="1"/>
  <c r="C603" i="1" s="1"/>
  <c r="B603" i="1"/>
  <c r="E602" i="1"/>
  <c r="A606" i="4"/>
  <c r="E480" i="4"/>
  <c r="D480" i="4" s="1"/>
  <c r="C481" i="4" s="1"/>
  <c r="B481" i="4"/>
  <c r="G179" i="5" l="1"/>
  <c r="D603" i="1"/>
  <c r="C604" i="1" s="1"/>
  <c r="B482" i="4"/>
  <c r="E481" i="4"/>
  <c r="A607" i="4"/>
  <c r="B604" i="1"/>
  <c r="E603" i="1"/>
  <c r="J179" i="5" l="1"/>
  <c r="I179" i="5"/>
  <c r="D604" i="1"/>
  <c r="C605" i="1" s="1"/>
  <c r="B605" i="1"/>
  <c r="E604" i="1"/>
  <c r="A608" i="4"/>
  <c r="D481" i="4"/>
  <c r="C482" i="4" s="1"/>
  <c r="B483" i="4" s="1"/>
  <c r="E482" i="4"/>
  <c r="K179" i="5" l="1"/>
  <c r="C180" i="5" s="1"/>
  <c r="L179" i="5"/>
  <c r="B180" i="5" s="1"/>
  <c r="M180" i="5" s="1"/>
  <c r="A609" i="4"/>
  <c r="D605" i="1"/>
  <c r="C606" i="1" s="1"/>
  <c r="E483" i="4"/>
  <c r="B606" i="1"/>
  <c r="E605" i="1"/>
  <c r="D482" i="4"/>
  <c r="C483" i="4" s="1"/>
  <c r="F180" i="5" l="1"/>
  <c r="D180" i="5"/>
  <c r="E180" i="5" s="1"/>
  <c r="G180" i="5" s="1"/>
  <c r="J180" i="5" s="1"/>
  <c r="D483" i="4"/>
  <c r="C484" i="4" s="1"/>
  <c r="B484" i="4"/>
  <c r="D606" i="1"/>
  <c r="C607" i="1" s="1"/>
  <c r="A610" i="4"/>
  <c r="B607" i="1"/>
  <c r="E606" i="1"/>
  <c r="H180" i="5" l="1"/>
  <c r="I180" i="5" s="1"/>
  <c r="E607" i="1"/>
  <c r="B608" i="1"/>
  <c r="D607" i="1"/>
  <c r="C608" i="1" s="1"/>
  <c r="A611" i="4"/>
  <c r="B485" i="4"/>
  <c r="E484" i="4"/>
  <c r="D484" i="4" s="1"/>
  <c r="C485" i="4" s="1"/>
  <c r="K180" i="5" l="1"/>
  <c r="C181" i="5" s="1"/>
  <c r="L180" i="5"/>
  <c r="B181" i="5" s="1"/>
  <c r="M181" i="5" s="1"/>
  <c r="D608" i="1"/>
  <c r="C609" i="1" s="1"/>
  <c r="B609" i="1"/>
  <c r="E608" i="1"/>
  <c r="A612" i="4"/>
  <c r="E485" i="4"/>
  <c r="D485" i="4" s="1"/>
  <c r="C486" i="4" s="1"/>
  <c r="B486" i="4"/>
  <c r="F181" i="5" l="1"/>
  <c r="D181" i="5"/>
  <c r="E181" i="5" s="1"/>
  <c r="H181" i="5" s="1"/>
  <c r="B487" i="4"/>
  <c r="E486" i="4"/>
  <c r="D486" i="4" s="1"/>
  <c r="C487" i="4" s="1"/>
  <c r="E609" i="1"/>
  <c r="B610" i="1"/>
  <c r="D609" i="1"/>
  <c r="C610" i="1" s="1"/>
  <c r="A613" i="4"/>
  <c r="G181" i="5" l="1"/>
  <c r="A614" i="4"/>
  <c r="D610" i="1"/>
  <c r="C611" i="1" s="1"/>
  <c r="B611" i="1"/>
  <c r="E610" i="1"/>
  <c r="E487" i="4"/>
  <c r="B488" i="4"/>
  <c r="I181" i="5" l="1"/>
  <c r="J181" i="5"/>
  <c r="E488" i="4"/>
  <c r="B612" i="1"/>
  <c r="E611" i="1"/>
  <c r="D611" i="1"/>
  <c r="C612" i="1" s="1"/>
  <c r="D487" i="4"/>
  <c r="C488" i="4" s="1"/>
  <c r="A615" i="4"/>
  <c r="K181" i="5" l="1"/>
  <c r="C182" i="5" s="1"/>
  <c r="L181" i="5"/>
  <c r="B182" i="5" s="1"/>
  <c r="M182" i="5" s="1"/>
  <c r="D488" i="4"/>
  <c r="C489" i="4" s="1"/>
  <c r="D612" i="1"/>
  <c r="C613" i="1" s="1"/>
  <c r="B489" i="4"/>
  <c r="B613" i="1"/>
  <c r="E612" i="1"/>
  <c r="A616" i="4"/>
  <c r="D182" i="5" l="1"/>
  <c r="E182" i="5" s="1"/>
  <c r="F182" i="5"/>
  <c r="D613" i="1"/>
  <c r="C614" i="1" s="1"/>
  <c r="A617" i="4"/>
  <c r="B614" i="1"/>
  <c r="E613" i="1"/>
  <c r="B490" i="4"/>
  <c r="E489" i="4"/>
  <c r="D489" i="4" s="1"/>
  <c r="C490" i="4" s="1"/>
  <c r="G182" i="5" l="1"/>
  <c r="J182" i="5" s="1"/>
  <c r="H182" i="5"/>
  <c r="I182" i="5" s="1"/>
  <c r="A618" i="4"/>
  <c r="D614" i="1"/>
  <c r="C615" i="1" s="1"/>
  <c r="B615" i="1"/>
  <c r="E614" i="1"/>
  <c r="E490" i="4"/>
  <c r="D490" i="4" s="1"/>
  <c r="C491" i="4" s="1"/>
  <c r="B491" i="4"/>
  <c r="L182" i="5" l="1"/>
  <c r="B183" i="5" s="1"/>
  <c r="K182" i="5"/>
  <c r="C183" i="5" s="1"/>
  <c r="A619" i="4"/>
  <c r="D615" i="1"/>
  <c r="C616" i="1" s="1"/>
  <c r="B616" i="1"/>
  <c r="E615" i="1"/>
  <c r="E491" i="4"/>
  <c r="B492" i="4"/>
  <c r="D183" i="5" l="1"/>
  <c r="E183" i="5" s="1"/>
  <c r="H183" i="5" s="1"/>
  <c r="F183" i="5"/>
  <c r="M183" i="5"/>
  <c r="A620" i="4"/>
  <c r="D616" i="1"/>
  <c r="C617" i="1" s="1"/>
  <c r="B617" i="1"/>
  <c r="E616" i="1"/>
  <c r="D491" i="4"/>
  <c r="C492" i="4" s="1"/>
  <c r="E492" i="4"/>
  <c r="G183" i="5" l="1"/>
  <c r="I183" i="5" s="1"/>
  <c r="L183" i="5" s="1"/>
  <c r="D617" i="1"/>
  <c r="C618" i="1" s="1"/>
  <c r="D492" i="4"/>
  <c r="C493" i="4" s="1"/>
  <c r="B618" i="1"/>
  <c r="E617" i="1"/>
  <c r="A621" i="4"/>
  <c r="B493" i="4"/>
  <c r="J183" i="5" l="1"/>
  <c r="B184" i="5" s="1"/>
  <c r="M184" i="5" s="1"/>
  <c r="D618" i="1"/>
  <c r="C619" i="1" s="1"/>
  <c r="B619" i="1"/>
  <c r="E618" i="1"/>
  <c r="E493" i="4"/>
  <c r="D493" i="4" s="1"/>
  <c r="C494" i="4" s="1"/>
  <c r="B494" i="4"/>
  <c r="A622" i="4"/>
  <c r="K183" i="5" l="1"/>
  <c r="C184" i="5" s="1"/>
  <c r="B620" i="1"/>
  <c r="E619" i="1"/>
  <c r="A623" i="4"/>
  <c r="B495" i="4"/>
  <c r="E494" i="4"/>
  <c r="D494" i="4" s="1"/>
  <c r="C495" i="4" s="1"/>
  <c r="D619" i="1"/>
  <c r="C620" i="1" s="1"/>
  <c r="F184" i="5" l="1"/>
  <c r="D184" i="5"/>
  <c r="E184" i="5" s="1"/>
  <c r="H184" i="5" s="1"/>
  <c r="D620" i="1"/>
  <c r="C621" i="1" s="1"/>
  <c r="A624" i="4"/>
  <c r="E495" i="4"/>
  <c r="D495" i="4" s="1"/>
  <c r="C496" i="4" s="1"/>
  <c r="B496" i="4"/>
  <c r="B621" i="1"/>
  <c r="E620" i="1"/>
  <c r="G184" i="5" l="1"/>
  <c r="B622" i="1"/>
  <c r="E621" i="1"/>
  <c r="E496" i="4"/>
  <c r="B497" i="4"/>
  <c r="A625" i="4"/>
  <c r="D621" i="1"/>
  <c r="C622" i="1" s="1"/>
  <c r="J184" i="5" l="1"/>
  <c r="I184" i="5"/>
  <c r="E497" i="4"/>
  <c r="A626" i="4"/>
  <c r="B623" i="1"/>
  <c r="E622" i="1"/>
  <c r="D496" i="4"/>
  <c r="C497" i="4" s="1"/>
  <c r="B498" i="4" s="1"/>
  <c r="D622" i="1"/>
  <c r="C623" i="1" s="1"/>
  <c r="K184" i="5" l="1"/>
  <c r="C185" i="5" s="1"/>
  <c r="L184" i="5"/>
  <c r="B185" i="5" s="1"/>
  <c r="M185" i="5" s="1"/>
  <c r="E498" i="4"/>
  <c r="B624" i="1"/>
  <c r="E623" i="1"/>
  <c r="A627" i="4"/>
  <c r="D623" i="1"/>
  <c r="C624" i="1" s="1"/>
  <c r="D497" i="4"/>
  <c r="C498" i="4" s="1"/>
  <c r="D185" i="5" l="1"/>
  <c r="E185" i="5" s="1"/>
  <c r="H185" i="5" s="1"/>
  <c r="F185" i="5"/>
  <c r="G185" i="5" s="1"/>
  <c r="D498" i="4"/>
  <c r="C499" i="4" s="1"/>
  <c r="B499" i="4"/>
  <c r="D624" i="1"/>
  <c r="C625" i="1" s="1"/>
  <c r="B625" i="1"/>
  <c r="E624" i="1"/>
  <c r="A628" i="4"/>
  <c r="J185" i="5" l="1"/>
  <c r="I185" i="5"/>
  <c r="B626" i="1"/>
  <c r="E625" i="1"/>
  <c r="D625" i="1"/>
  <c r="C626" i="1" s="1"/>
  <c r="B500" i="4"/>
  <c r="E499" i="4"/>
  <c r="D499" i="4" s="1"/>
  <c r="C500" i="4" s="1"/>
  <c r="A629" i="4"/>
  <c r="K185" i="5" l="1"/>
  <c r="C186" i="5" s="1"/>
  <c r="L185" i="5"/>
  <c r="B186" i="5" s="1"/>
  <c r="M186" i="5" s="1"/>
  <c r="B627" i="1"/>
  <c r="E626" i="1"/>
  <c r="B501" i="4"/>
  <c r="E500" i="4"/>
  <c r="A630" i="4"/>
  <c r="D626" i="1"/>
  <c r="C627" i="1" s="1"/>
  <c r="D186" i="5" l="1"/>
  <c r="E186" i="5" s="1"/>
  <c r="H186" i="5" s="1"/>
  <c r="F186" i="5"/>
  <c r="D500" i="4"/>
  <c r="C501" i="4" s="1"/>
  <c r="B628" i="1"/>
  <c r="E627" i="1"/>
  <c r="E501" i="4"/>
  <c r="D627" i="1"/>
  <c r="C628" i="1" s="1"/>
  <c r="A631" i="4"/>
  <c r="G186" i="5" l="1"/>
  <c r="I186" i="5" s="1"/>
  <c r="L186" i="5" s="1"/>
  <c r="J186" i="5"/>
  <c r="D628" i="1"/>
  <c r="C629" i="1" s="1"/>
  <c r="D501" i="4"/>
  <c r="C502" i="4" s="1"/>
  <c r="B502" i="4"/>
  <c r="A632" i="4"/>
  <c r="B629" i="1"/>
  <c r="E628" i="1"/>
  <c r="K186" i="5" l="1"/>
  <c r="C187" i="5" s="1"/>
  <c r="B187" i="5"/>
  <c r="M187" i="5" s="1"/>
  <c r="B630" i="1"/>
  <c r="E629" i="1"/>
  <c r="A633" i="4"/>
  <c r="B503" i="4"/>
  <c r="E502" i="4"/>
  <c r="D629" i="1"/>
  <c r="C630" i="1" s="1"/>
  <c r="F187" i="5" l="1"/>
  <c r="D187" i="5"/>
  <c r="E187" i="5" s="1"/>
  <c r="D630" i="1"/>
  <c r="C631" i="1" s="1"/>
  <c r="B631" i="1"/>
  <c r="E630" i="1"/>
  <c r="E503" i="4"/>
  <c r="D502" i="4"/>
  <c r="C503" i="4" s="1"/>
  <c r="A634" i="4"/>
  <c r="G187" i="5" l="1"/>
  <c r="H187" i="5"/>
  <c r="B632" i="1"/>
  <c r="E631" i="1"/>
  <c r="A635" i="4"/>
  <c r="D503" i="4"/>
  <c r="C504" i="4" s="1"/>
  <c r="B504" i="4"/>
  <c r="D631" i="1"/>
  <c r="C632" i="1" s="1"/>
  <c r="I187" i="5" l="1"/>
  <c r="J187" i="5"/>
  <c r="D632" i="1"/>
  <c r="C633" i="1" s="1"/>
  <c r="A636" i="4"/>
  <c r="B633" i="1"/>
  <c r="E632" i="1"/>
  <c r="E504" i="4"/>
  <c r="B505" i="4"/>
  <c r="L187" i="5" l="1"/>
  <c r="B188" i="5" s="1"/>
  <c r="M188" i="5" s="1"/>
  <c r="K187" i="5"/>
  <c r="C188" i="5" s="1"/>
  <c r="D633" i="1"/>
  <c r="C634" i="1" s="1"/>
  <c r="E505" i="4"/>
  <c r="B634" i="1"/>
  <c r="E633" i="1"/>
  <c r="D504" i="4"/>
  <c r="C505" i="4" s="1"/>
  <c r="B506" i="4" s="1"/>
  <c r="A637" i="4"/>
  <c r="F188" i="5" l="1"/>
  <c r="D188" i="5"/>
  <c r="E188" i="5" s="1"/>
  <c r="G188" i="5" s="1"/>
  <c r="J188" i="5" s="1"/>
  <c r="E506" i="4"/>
  <c r="D634" i="1"/>
  <c r="C635" i="1" s="1"/>
  <c r="A638" i="4"/>
  <c r="B635" i="1"/>
  <c r="E634" i="1"/>
  <c r="D505" i="4"/>
  <c r="C506" i="4" s="1"/>
  <c r="H188" i="5" l="1"/>
  <c r="I188" i="5" s="1"/>
  <c r="D506" i="4"/>
  <c r="C507" i="4" s="1"/>
  <c r="B507" i="4"/>
  <c r="A639" i="4"/>
  <c r="D635" i="1"/>
  <c r="C636" i="1" s="1"/>
  <c r="B636" i="1"/>
  <c r="E635" i="1"/>
  <c r="L188" i="5" l="1"/>
  <c r="B189" i="5" s="1"/>
  <c r="M189" i="5" s="1"/>
  <c r="K188" i="5"/>
  <c r="C189" i="5" s="1"/>
  <c r="D636" i="1"/>
  <c r="C637" i="1" s="1"/>
  <c r="B637" i="1"/>
  <c r="E636" i="1"/>
  <c r="A640" i="4"/>
  <c r="E507" i="4"/>
  <c r="B508" i="4"/>
  <c r="F189" i="5" l="1"/>
  <c r="D189" i="5"/>
  <c r="E189" i="5" s="1"/>
  <c r="H189" i="5" s="1"/>
  <c r="D637" i="1"/>
  <c r="C638" i="1" s="1"/>
  <c r="B509" i="4"/>
  <c r="E508" i="4"/>
  <c r="A641" i="4"/>
  <c r="D507" i="4"/>
  <c r="C508" i="4" s="1"/>
  <c r="B638" i="1"/>
  <c r="E637" i="1"/>
  <c r="G189" i="5" l="1"/>
  <c r="E509" i="4"/>
  <c r="D638" i="1"/>
  <c r="C639" i="1" s="1"/>
  <c r="D508" i="4"/>
  <c r="C509" i="4" s="1"/>
  <c r="B639" i="1"/>
  <c r="E638" i="1"/>
  <c r="A642" i="4"/>
  <c r="I189" i="5" l="1"/>
  <c r="J189" i="5"/>
  <c r="D639" i="1"/>
  <c r="C640" i="1" s="1"/>
  <c r="D509" i="4"/>
  <c r="C510" i="4" s="1"/>
  <c r="B510" i="4"/>
  <c r="A643" i="4"/>
  <c r="B640" i="1"/>
  <c r="E639" i="1"/>
  <c r="K189" i="5" l="1"/>
  <c r="C190" i="5" s="1"/>
  <c r="L189" i="5"/>
  <c r="B190" i="5" s="1"/>
  <c r="M190" i="5" s="1"/>
  <c r="D640" i="1"/>
  <c r="C641" i="1" s="1"/>
  <c r="B511" i="4"/>
  <c r="E510" i="4"/>
  <c r="D510" i="4" s="1"/>
  <c r="C511" i="4" s="1"/>
  <c r="A644" i="4"/>
  <c r="B641" i="1"/>
  <c r="E640" i="1"/>
  <c r="F190" i="5" l="1"/>
  <c r="D190" i="5"/>
  <c r="E190" i="5" s="1"/>
  <c r="G190" i="5" s="1"/>
  <c r="J190" i="5" s="1"/>
  <c r="D641" i="1"/>
  <c r="C642" i="1" s="1"/>
  <c r="E511" i="4"/>
  <c r="D511" i="4" s="1"/>
  <c r="C512" i="4" s="1"/>
  <c r="B512" i="4"/>
  <c r="A645" i="4"/>
  <c r="B642" i="1"/>
  <c r="E641" i="1"/>
  <c r="H190" i="5" l="1"/>
  <c r="I190" i="5" s="1"/>
  <c r="B643" i="1"/>
  <c r="E642" i="1"/>
  <c r="A646" i="4"/>
  <c r="E512" i="4"/>
  <c r="D512" i="4" s="1"/>
  <c r="C513" i="4" s="1"/>
  <c r="B513" i="4"/>
  <c r="D642" i="1"/>
  <c r="C643" i="1" s="1"/>
  <c r="L190" i="5" l="1"/>
  <c r="B191" i="5" s="1"/>
  <c r="M191" i="5" s="1"/>
  <c r="K190" i="5"/>
  <c r="C191" i="5" s="1"/>
  <c r="D191" i="5" s="1"/>
  <c r="E191" i="5" s="1"/>
  <c r="H191" i="5" s="1"/>
  <c r="E513" i="4"/>
  <c r="D513" i="4" s="1"/>
  <c r="C514" i="4" s="1"/>
  <c r="B514" i="4"/>
  <c r="B644" i="1"/>
  <c r="E643" i="1"/>
  <c r="D643" i="1"/>
  <c r="C644" i="1" s="1"/>
  <c r="A647" i="4"/>
  <c r="F191" i="5" l="1"/>
  <c r="G191" i="5"/>
  <c r="D644" i="1"/>
  <c r="C645" i="1" s="1"/>
  <c r="B645" i="1"/>
  <c r="E644" i="1"/>
  <c r="A648" i="4"/>
  <c r="E514" i="4"/>
  <c r="D514" i="4" s="1"/>
  <c r="C515" i="4" s="1"/>
  <c r="B515" i="4"/>
  <c r="I191" i="5" l="1"/>
  <c r="J191" i="5"/>
  <c r="D645" i="1"/>
  <c r="C646" i="1" s="1"/>
  <c r="B646" i="1"/>
  <c r="E645" i="1"/>
  <c r="E515" i="4"/>
  <c r="D515" i="4" s="1"/>
  <c r="C516" i="4" s="1"/>
  <c r="B516" i="4"/>
  <c r="A649" i="4"/>
  <c r="K191" i="5" l="1"/>
  <c r="C192" i="5" s="1"/>
  <c r="L191" i="5"/>
  <c r="B192" i="5" s="1"/>
  <c r="M192" i="5" s="1"/>
  <c r="B647" i="1"/>
  <c r="E646" i="1"/>
  <c r="D646" i="1"/>
  <c r="C647" i="1" s="1"/>
  <c r="B517" i="4"/>
  <c r="E516" i="4"/>
  <c r="D516" i="4" s="1"/>
  <c r="C517" i="4" s="1"/>
  <c r="A650" i="4"/>
  <c r="D192" i="5" l="1"/>
  <c r="E192" i="5" s="1"/>
  <c r="H192" i="5" s="1"/>
  <c r="F192" i="5"/>
  <c r="G192" i="5" s="1"/>
  <c r="J192" i="5" s="1"/>
  <c r="B648" i="1"/>
  <c r="E647" i="1"/>
  <c r="A651" i="4"/>
  <c r="D647" i="1"/>
  <c r="C648" i="1" s="1"/>
  <c r="E517" i="4"/>
  <c r="B518" i="4"/>
  <c r="I192" i="5" l="1"/>
  <c r="D648" i="1"/>
  <c r="C649" i="1" s="1"/>
  <c r="A652" i="4"/>
  <c r="D517" i="4"/>
  <c r="C518" i="4" s="1"/>
  <c r="B519" i="4" s="1"/>
  <c r="B649" i="1"/>
  <c r="E648" i="1"/>
  <c r="E518" i="4"/>
  <c r="L192" i="5" l="1"/>
  <c r="B193" i="5" s="1"/>
  <c r="M193" i="5" s="1"/>
  <c r="K192" i="5"/>
  <c r="C193" i="5" s="1"/>
  <c r="D649" i="1"/>
  <c r="C650" i="1" s="1"/>
  <c r="A653" i="4"/>
  <c r="E519" i="4"/>
  <c r="B650" i="1"/>
  <c r="E649" i="1"/>
  <c r="D518" i="4"/>
  <c r="C519" i="4" s="1"/>
  <c r="D193" i="5" l="1"/>
  <c r="E193" i="5" s="1"/>
  <c r="H193" i="5" s="1"/>
  <c r="F193" i="5"/>
  <c r="G193" i="5"/>
  <c r="I193" i="5" s="1"/>
  <c r="D519" i="4"/>
  <c r="C520" i="4" s="1"/>
  <c r="B520" i="4"/>
  <c r="D650" i="1"/>
  <c r="C651" i="1" s="1"/>
  <c r="A654" i="4"/>
  <c r="B651" i="1"/>
  <c r="E650" i="1"/>
  <c r="L193" i="5" l="1"/>
  <c r="J193" i="5"/>
  <c r="K193" i="5" s="1"/>
  <c r="C194" i="5" s="1"/>
  <c r="D651" i="1"/>
  <c r="C652" i="1" s="1"/>
  <c r="E520" i="4"/>
  <c r="D520" i="4" s="1"/>
  <c r="C521" i="4" s="1"/>
  <c r="B521" i="4"/>
  <c r="A655" i="4"/>
  <c r="B652" i="1"/>
  <c r="E651" i="1"/>
  <c r="B194" i="5" l="1"/>
  <c r="M194" i="5" s="1"/>
  <c r="F194" i="5"/>
  <c r="D194" i="5"/>
  <c r="E194" i="5" s="1"/>
  <c r="H194" i="5" s="1"/>
  <c r="D652" i="1"/>
  <c r="C653" i="1" s="1"/>
  <c r="B653" i="1"/>
  <c r="E652" i="1"/>
  <c r="A656" i="4"/>
  <c r="B522" i="4"/>
  <c r="E521" i="4"/>
  <c r="G194" i="5" l="1"/>
  <c r="I194" i="5" s="1"/>
  <c r="L194" i="5" s="1"/>
  <c r="D653" i="1"/>
  <c r="C654" i="1" s="1"/>
  <c r="A657" i="4"/>
  <c r="B654" i="1"/>
  <c r="E653" i="1"/>
  <c r="E522" i="4"/>
  <c r="D521" i="4"/>
  <c r="C522" i="4" s="1"/>
  <c r="J194" i="5" l="1"/>
  <c r="K194" i="5"/>
  <c r="C195" i="5" s="1"/>
  <c r="F195" i="5" s="1"/>
  <c r="B195" i="5"/>
  <c r="M195" i="5" s="1"/>
  <c r="D522" i="4"/>
  <c r="C523" i="4" s="1"/>
  <c r="B655" i="1"/>
  <c r="E654" i="1"/>
  <c r="A658" i="4"/>
  <c r="D654" i="1"/>
  <c r="C655" i="1" s="1"/>
  <c r="B523" i="4"/>
  <c r="D195" i="5" l="1"/>
  <c r="E195" i="5" s="1"/>
  <c r="D655" i="1"/>
  <c r="C656" i="1" s="1"/>
  <c r="B656" i="1"/>
  <c r="E655" i="1"/>
  <c r="A659" i="4"/>
  <c r="B524" i="4"/>
  <c r="E523" i="4"/>
  <c r="D523" i="4" s="1"/>
  <c r="C524" i="4" s="1"/>
  <c r="H195" i="5" l="1"/>
  <c r="G195" i="5"/>
  <c r="D656" i="1"/>
  <c r="C657" i="1" s="1"/>
  <c r="B657" i="1"/>
  <c r="E656" i="1"/>
  <c r="B525" i="4"/>
  <c r="E524" i="4"/>
  <c r="D524" i="4" s="1"/>
  <c r="C525" i="4" s="1"/>
  <c r="A660" i="4"/>
  <c r="I195" i="5" l="1"/>
  <c r="J195" i="5"/>
  <c r="D657" i="1"/>
  <c r="C658" i="1" s="1"/>
  <c r="B526" i="4"/>
  <c r="E525" i="4"/>
  <c r="B658" i="1"/>
  <c r="E657" i="1"/>
  <c r="A661" i="4"/>
  <c r="L195" i="5" l="1"/>
  <c r="B196" i="5" s="1"/>
  <c r="M196" i="5" s="1"/>
  <c r="K195" i="5"/>
  <c r="C196" i="5" s="1"/>
  <c r="D658" i="1"/>
  <c r="C659" i="1" s="1"/>
  <c r="A662" i="4"/>
  <c r="D525" i="4"/>
  <c r="C526" i="4" s="1"/>
  <c r="E526" i="4"/>
  <c r="B659" i="1"/>
  <c r="E658" i="1"/>
  <c r="D196" i="5" l="1"/>
  <c r="E196" i="5" s="1"/>
  <c r="H196" i="5" s="1"/>
  <c r="F196" i="5"/>
  <c r="B660" i="1"/>
  <c r="E659" i="1"/>
  <c r="A663" i="4"/>
  <c r="D659" i="1"/>
  <c r="C660" i="1" s="1"/>
  <c r="D526" i="4"/>
  <c r="C527" i="4" s="1"/>
  <c r="B527" i="4"/>
  <c r="G196" i="5" l="1"/>
  <c r="J196" i="5" s="1"/>
  <c r="I196" i="5"/>
  <c r="D660" i="1"/>
  <c r="C661" i="1" s="1"/>
  <c r="B528" i="4"/>
  <c r="E527" i="4"/>
  <c r="A664" i="4"/>
  <c r="B661" i="1"/>
  <c r="E660" i="1"/>
  <c r="L196" i="5" l="1"/>
  <c r="B197" i="5" s="1"/>
  <c r="K196" i="5"/>
  <c r="C197" i="5" s="1"/>
  <c r="D661" i="1"/>
  <c r="C662" i="1" s="1"/>
  <c r="B662" i="1"/>
  <c r="E661" i="1"/>
  <c r="A665" i="4"/>
  <c r="D527" i="4"/>
  <c r="C528" i="4" s="1"/>
  <c r="E528" i="4"/>
  <c r="B529" i="4"/>
  <c r="D197" i="5" l="1"/>
  <c r="E197" i="5" s="1"/>
  <c r="F197" i="5"/>
  <c r="G197" i="5" s="1"/>
  <c r="H197" i="5"/>
  <c r="M197" i="5"/>
  <c r="D662" i="1"/>
  <c r="C663" i="1" s="1"/>
  <c r="B663" i="1"/>
  <c r="E662" i="1"/>
  <c r="A666" i="4"/>
  <c r="E529" i="4"/>
  <c r="D528" i="4"/>
  <c r="C529" i="4" s="1"/>
  <c r="I197" i="5" l="1"/>
  <c r="L197" i="5" s="1"/>
  <c r="J197" i="5"/>
  <c r="D529" i="4"/>
  <c r="C530" i="4" s="1"/>
  <c r="B530" i="4"/>
  <c r="D663" i="1"/>
  <c r="C664" i="1" s="1"/>
  <c r="A667" i="4"/>
  <c r="B664" i="1"/>
  <c r="E663" i="1"/>
  <c r="K197" i="5" l="1"/>
  <c r="C198" i="5" s="1"/>
  <c r="B198" i="5"/>
  <c r="M198" i="5" s="1"/>
  <c r="D664" i="1"/>
  <c r="C665" i="1" s="1"/>
  <c r="A668" i="4"/>
  <c r="E530" i="4"/>
  <c r="B531" i="4"/>
  <c r="B665" i="1"/>
  <c r="E664" i="1"/>
  <c r="F198" i="5" l="1"/>
  <c r="D198" i="5"/>
  <c r="E198" i="5" s="1"/>
  <c r="G198" i="5" s="1"/>
  <c r="D665" i="1"/>
  <c r="C666" i="1" s="1"/>
  <c r="D530" i="4"/>
  <c r="C531" i="4" s="1"/>
  <c r="A669" i="4"/>
  <c r="B666" i="1"/>
  <c r="E665" i="1"/>
  <c r="E531" i="4"/>
  <c r="H198" i="5" l="1"/>
  <c r="I198" i="5" s="1"/>
  <c r="J198" i="5"/>
  <c r="D666" i="1"/>
  <c r="C667" i="1" s="1"/>
  <c r="B667" i="1"/>
  <c r="E666" i="1"/>
  <c r="A670" i="4"/>
  <c r="D531" i="4"/>
  <c r="C532" i="4" s="1"/>
  <c r="B532" i="4"/>
  <c r="L198" i="5" l="1"/>
  <c r="K198" i="5"/>
  <c r="C199" i="5" s="1"/>
  <c r="F199" i="5" s="1"/>
  <c r="B199" i="5"/>
  <c r="M199" i="5" s="1"/>
  <c r="A671" i="4"/>
  <c r="D667" i="1"/>
  <c r="C668" i="1" s="1"/>
  <c r="B533" i="4"/>
  <c r="E532" i="4"/>
  <c r="D532" i="4" s="1"/>
  <c r="C533" i="4" s="1"/>
  <c r="B668" i="1"/>
  <c r="E667" i="1"/>
  <c r="D199" i="5" l="1"/>
  <c r="E199" i="5" s="1"/>
  <c r="D668" i="1"/>
  <c r="C669" i="1" s="1"/>
  <c r="A672" i="4"/>
  <c r="B669" i="1"/>
  <c r="E668" i="1"/>
  <c r="E533" i="4"/>
  <c r="D533" i="4" s="1"/>
  <c r="C534" i="4" s="1"/>
  <c r="B534" i="4"/>
  <c r="H199" i="5" l="1"/>
  <c r="G199" i="5"/>
  <c r="B670" i="1"/>
  <c r="E669" i="1"/>
  <c r="A673" i="4"/>
  <c r="B535" i="4"/>
  <c r="E534" i="4"/>
  <c r="D534" i="4" s="1"/>
  <c r="C535" i="4" s="1"/>
  <c r="D669" i="1"/>
  <c r="C670" i="1" s="1"/>
  <c r="I199" i="5" l="1"/>
  <c r="J199" i="5"/>
  <c r="D670" i="1"/>
  <c r="C671" i="1" s="1"/>
  <c r="B671" i="1"/>
  <c r="E670" i="1"/>
  <c r="A674" i="4"/>
  <c r="E535" i="4"/>
  <c r="D535" i="4" s="1"/>
  <c r="C536" i="4" s="1"/>
  <c r="B536" i="4"/>
  <c r="K199" i="5" l="1"/>
  <c r="C200" i="5" s="1"/>
  <c r="L199" i="5"/>
  <c r="B200" i="5" s="1"/>
  <c r="M200" i="5" s="1"/>
  <c r="A675" i="4"/>
  <c r="D671" i="1"/>
  <c r="C672" i="1" s="1"/>
  <c r="B672" i="1"/>
  <c r="E671" i="1"/>
  <c r="E536" i="4"/>
  <c r="D536" i="4" s="1"/>
  <c r="C537" i="4" s="1"/>
  <c r="B537" i="4"/>
  <c r="D200" i="5" l="1"/>
  <c r="E200" i="5" s="1"/>
  <c r="H200" i="5" s="1"/>
  <c r="F200" i="5"/>
  <c r="G200" i="5" s="1"/>
  <c r="I200" i="5" s="1"/>
  <c r="L200" i="5" s="1"/>
  <c r="A676" i="4"/>
  <c r="B673" i="1"/>
  <c r="E672" i="1"/>
  <c r="D672" i="1"/>
  <c r="C673" i="1" s="1"/>
  <c r="E537" i="4"/>
  <c r="B538" i="4"/>
  <c r="J200" i="5" l="1"/>
  <c r="K200" i="5" s="1"/>
  <c r="C201" i="5" s="1"/>
  <c r="E538" i="4"/>
  <c r="A677" i="4"/>
  <c r="D673" i="1"/>
  <c r="C674" i="1" s="1"/>
  <c r="D537" i="4"/>
  <c r="C538" i="4" s="1"/>
  <c r="E673" i="1"/>
  <c r="B674" i="1"/>
  <c r="F201" i="5" l="1"/>
  <c r="B201" i="5"/>
  <c r="M201" i="5" s="1"/>
  <c r="D674" i="1"/>
  <c r="C675" i="1" s="1"/>
  <c r="A678" i="4"/>
  <c r="D538" i="4"/>
  <c r="C539" i="4" s="1"/>
  <c r="B675" i="1"/>
  <c r="E674" i="1"/>
  <c r="B539" i="4"/>
  <c r="D201" i="5" l="1"/>
  <c r="E201" i="5" s="1"/>
  <c r="D675" i="1"/>
  <c r="C676" i="1" s="1"/>
  <c r="B676" i="1"/>
  <c r="E675" i="1"/>
  <c r="E539" i="4"/>
  <c r="D539" i="4" s="1"/>
  <c r="C540" i="4" s="1"/>
  <c r="B540" i="4"/>
  <c r="A679" i="4"/>
  <c r="H201" i="5" l="1"/>
  <c r="G201" i="5"/>
  <c r="D676" i="1"/>
  <c r="C677" i="1" s="1"/>
  <c r="B677" i="1"/>
  <c r="E676" i="1"/>
  <c r="A680" i="4"/>
  <c r="B541" i="4"/>
  <c r="E540" i="4"/>
  <c r="D540" i="4" s="1"/>
  <c r="C541" i="4" s="1"/>
  <c r="I201" i="5" l="1"/>
  <c r="J201" i="5"/>
  <c r="B678" i="1"/>
  <c r="E677" i="1"/>
  <c r="D677" i="1"/>
  <c r="C678" i="1" s="1"/>
  <c r="E541" i="4"/>
  <c r="B542" i="4"/>
  <c r="A681" i="4"/>
  <c r="L201" i="5" l="1"/>
  <c r="B202" i="5" s="1"/>
  <c r="M202" i="5" s="1"/>
  <c r="K201" i="5"/>
  <c r="C202" i="5" s="1"/>
  <c r="D678" i="1"/>
  <c r="C679" i="1" s="1"/>
  <c r="B679" i="1"/>
  <c r="E678" i="1"/>
  <c r="A682" i="4"/>
  <c r="D541" i="4"/>
  <c r="C542" i="4" s="1"/>
  <c r="B543" i="4" s="1"/>
  <c r="E542" i="4"/>
  <c r="F202" i="5" l="1"/>
  <c r="D202" i="5"/>
  <c r="E202" i="5" s="1"/>
  <c r="H202" i="5" s="1"/>
  <c r="E543" i="4"/>
  <c r="D679" i="1"/>
  <c r="C680" i="1" s="1"/>
  <c r="B680" i="1"/>
  <c r="E679" i="1"/>
  <c r="D542" i="4"/>
  <c r="C543" i="4" s="1"/>
  <c r="A683" i="4"/>
  <c r="G202" i="5" l="1"/>
  <c r="D543" i="4"/>
  <c r="C544" i="4" s="1"/>
  <c r="B544" i="4"/>
  <c r="B681" i="1"/>
  <c r="E680" i="1"/>
  <c r="D680" i="1"/>
  <c r="C681" i="1" s="1"/>
  <c r="A684" i="4"/>
  <c r="J202" i="5" l="1"/>
  <c r="I202" i="5"/>
  <c r="D681" i="1"/>
  <c r="C682" i="1" s="1"/>
  <c r="A685" i="4"/>
  <c r="B682" i="1"/>
  <c r="E681" i="1"/>
  <c r="E544" i="4"/>
  <c r="B545" i="4"/>
  <c r="K202" i="5" l="1"/>
  <c r="C203" i="5" s="1"/>
  <c r="L202" i="5"/>
  <c r="B203" i="5" s="1"/>
  <c r="M203" i="5" s="1"/>
  <c r="D682" i="1"/>
  <c r="C683" i="1" s="1"/>
  <c r="E545" i="4"/>
  <c r="D544" i="4"/>
  <c r="C545" i="4" s="1"/>
  <c r="B546" i="4" s="1"/>
  <c r="B683" i="1"/>
  <c r="E682" i="1"/>
  <c r="A686" i="4"/>
  <c r="D203" i="5" l="1"/>
  <c r="E203" i="5" s="1"/>
  <c r="H203" i="5" s="1"/>
  <c r="F203" i="5"/>
  <c r="G203" i="5" s="1"/>
  <c r="J203" i="5" s="1"/>
  <c r="E546" i="4"/>
  <c r="B684" i="1"/>
  <c r="E683" i="1"/>
  <c r="D683" i="1"/>
  <c r="C684" i="1" s="1"/>
  <c r="A687" i="4"/>
  <c r="D545" i="4"/>
  <c r="C546" i="4" s="1"/>
  <c r="I203" i="5" l="1"/>
  <c r="D546" i="4"/>
  <c r="C547" i="4" s="1"/>
  <c r="B547" i="4"/>
  <c r="D684" i="1"/>
  <c r="C685" i="1" s="1"/>
  <c r="A688" i="4"/>
  <c r="B685" i="1"/>
  <c r="E684" i="1"/>
  <c r="K203" i="5" l="1"/>
  <c r="C204" i="5" s="1"/>
  <c r="L203" i="5"/>
  <c r="B204" i="5" s="1"/>
  <c r="M204" i="5" s="1"/>
  <c r="A689" i="4"/>
  <c r="D685" i="1"/>
  <c r="C686" i="1" s="1"/>
  <c r="E547" i="4"/>
  <c r="D547" i="4" s="1"/>
  <c r="C548" i="4" s="1"/>
  <c r="B548" i="4"/>
  <c r="B686" i="1"/>
  <c r="E685" i="1"/>
  <c r="F204" i="5" l="1"/>
  <c r="D204" i="5"/>
  <c r="E204" i="5" s="1"/>
  <c r="H204" i="5" s="1"/>
  <c r="B687" i="1"/>
  <c r="E686" i="1"/>
  <c r="D686" i="1"/>
  <c r="C687" i="1" s="1"/>
  <c r="B549" i="4"/>
  <c r="E548" i="4"/>
  <c r="A690" i="4"/>
  <c r="G204" i="5" l="1"/>
  <c r="J204" i="5" s="1"/>
  <c r="D687" i="1"/>
  <c r="C688" i="1" s="1"/>
  <c r="B688" i="1"/>
  <c r="E687" i="1"/>
  <c r="D548" i="4"/>
  <c r="C549" i="4" s="1"/>
  <c r="E549" i="4"/>
  <c r="B550" i="4"/>
  <c r="A691" i="4"/>
  <c r="I204" i="5" l="1"/>
  <c r="K204" i="5" s="1"/>
  <c r="C205" i="5" s="1"/>
  <c r="D688" i="1"/>
  <c r="C689" i="1" s="1"/>
  <c r="B689" i="1"/>
  <c r="E688" i="1"/>
  <c r="A692" i="4"/>
  <c r="E550" i="4"/>
  <c r="D549" i="4"/>
  <c r="C550" i="4" s="1"/>
  <c r="L204" i="5" l="1"/>
  <c r="B205" i="5" s="1"/>
  <c r="M205" i="5" s="1"/>
  <c r="F205" i="5"/>
  <c r="D205" i="5"/>
  <c r="E205" i="5" s="1"/>
  <c r="G205" i="5" s="1"/>
  <c r="J205" i="5" s="1"/>
  <c r="D550" i="4"/>
  <c r="C551" i="4" s="1"/>
  <c r="B551" i="4"/>
  <c r="D689" i="1"/>
  <c r="C690" i="1" s="1"/>
  <c r="A693" i="4"/>
  <c r="B690" i="1"/>
  <c r="E689" i="1"/>
  <c r="H205" i="5" l="1"/>
  <c r="I205" i="5"/>
  <c r="A694" i="4"/>
  <c r="D690" i="1"/>
  <c r="C691" i="1"/>
  <c r="B552" i="4"/>
  <c r="E551" i="4"/>
  <c r="D551" i="4" s="1"/>
  <c r="C552" i="4" s="1"/>
  <c r="B691" i="1"/>
  <c r="E690" i="1"/>
  <c r="L205" i="5" l="1"/>
  <c r="B206" i="5" s="1"/>
  <c r="M206" i="5" s="1"/>
  <c r="K205" i="5"/>
  <c r="C206" i="5" s="1"/>
  <c r="E552" i="4"/>
  <c r="D552" i="4" s="1"/>
  <c r="C553" i="4" s="1"/>
  <c r="B553" i="4"/>
  <c r="B692" i="1"/>
  <c r="E691" i="1"/>
  <c r="A695" i="4"/>
  <c r="D691" i="1"/>
  <c r="C692" i="1" s="1"/>
  <c r="F206" i="5" l="1"/>
  <c r="D206" i="5"/>
  <c r="E206" i="5" s="1"/>
  <c r="H206" i="5" s="1"/>
  <c r="D692" i="1"/>
  <c r="C693" i="1" s="1"/>
  <c r="B693" i="1"/>
  <c r="E692" i="1"/>
  <c r="B554" i="4"/>
  <c r="E553" i="4"/>
  <c r="A696" i="4"/>
  <c r="G206" i="5" l="1"/>
  <c r="J206" i="5" s="1"/>
  <c r="D693" i="1"/>
  <c r="C694" i="1" s="1"/>
  <c r="D553" i="4"/>
  <c r="C554" i="4" s="1"/>
  <c r="B555" i="4" s="1"/>
  <c r="E554" i="4"/>
  <c r="B694" i="1"/>
  <c r="E693" i="1"/>
  <c r="A697" i="4"/>
  <c r="I206" i="5" l="1"/>
  <c r="K206" i="5" s="1"/>
  <c r="C207" i="5" s="1"/>
  <c r="E555" i="4"/>
  <c r="A698" i="4"/>
  <c r="B695" i="1"/>
  <c r="E694" i="1"/>
  <c r="D694" i="1"/>
  <c r="C695" i="1" s="1"/>
  <c r="D554" i="4"/>
  <c r="C555" i="4" s="1"/>
  <c r="L206" i="5" l="1"/>
  <c r="B207" i="5" s="1"/>
  <c r="M207" i="5" s="1"/>
  <c r="F207" i="5"/>
  <c r="D555" i="4"/>
  <c r="C556" i="4" s="1"/>
  <c r="B556" i="4"/>
  <c r="D695" i="1"/>
  <c r="C696" i="1" s="1"/>
  <c r="A699" i="4"/>
  <c r="B696" i="1"/>
  <c r="E695" i="1"/>
  <c r="D207" i="5" l="1"/>
  <c r="E207" i="5" s="1"/>
  <c r="H207" i="5" s="1"/>
  <c r="G207" i="5"/>
  <c r="D696" i="1"/>
  <c r="C697" i="1" s="1"/>
  <c r="A700" i="4"/>
  <c r="B697" i="1"/>
  <c r="E696" i="1"/>
  <c r="B557" i="4"/>
  <c r="E556" i="4"/>
  <c r="D556" i="4" s="1"/>
  <c r="C557" i="4" s="1"/>
  <c r="I207" i="5" l="1"/>
  <c r="J207" i="5"/>
  <c r="D697" i="1"/>
  <c r="C698" i="1" s="1"/>
  <c r="A701" i="4"/>
  <c r="B558" i="4"/>
  <c r="E557" i="4"/>
  <c r="D557" i="4" s="1"/>
  <c r="C558" i="4" s="1"/>
  <c r="B698" i="1"/>
  <c r="E697" i="1"/>
  <c r="K207" i="5" l="1"/>
  <c r="C208" i="5" s="1"/>
  <c r="L207" i="5"/>
  <c r="B208" i="5" s="1"/>
  <c r="M208" i="5" s="1"/>
  <c r="D698" i="1"/>
  <c r="C699" i="1" s="1"/>
  <c r="B559" i="4"/>
  <c r="E558" i="4"/>
  <c r="D558" i="4" s="1"/>
  <c r="C559" i="4" s="1"/>
  <c r="A702" i="4"/>
  <c r="B699" i="1"/>
  <c r="E698" i="1"/>
  <c r="D208" i="5" l="1"/>
  <c r="E208" i="5" s="1"/>
  <c r="H208" i="5" s="1"/>
  <c r="F208" i="5"/>
  <c r="D699" i="1"/>
  <c r="C700" i="1" s="1"/>
  <c r="B700" i="1"/>
  <c r="E699" i="1"/>
  <c r="B560" i="4"/>
  <c r="E559" i="4"/>
  <c r="D559" i="4" s="1"/>
  <c r="C560" i="4" s="1"/>
  <c r="A703" i="4"/>
  <c r="G208" i="5" l="1"/>
  <c r="J208" i="5" s="1"/>
  <c r="I208" i="5"/>
  <c r="L208" i="5" s="1"/>
  <c r="B209" i="5" s="1"/>
  <c r="M209" i="5" s="1"/>
  <c r="D700" i="1"/>
  <c r="C701" i="1" s="1"/>
  <c r="E560" i="4"/>
  <c r="D560" i="4" s="1"/>
  <c r="C561" i="4" s="1"/>
  <c r="B561" i="4"/>
  <c r="B701" i="1"/>
  <c r="E700" i="1"/>
  <c r="A704" i="4"/>
  <c r="K208" i="5" l="1"/>
  <c r="C209" i="5" s="1"/>
  <c r="F209" i="5" s="1"/>
  <c r="D209" i="5"/>
  <c r="E209" i="5" s="1"/>
  <c r="D701" i="1"/>
  <c r="C702" i="1" s="1"/>
  <c r="B702" i="1"/>
  <c r="E701" i="1"/>
  <c r="B562" i="4"/>
  <c r="E561" i="4"/>
  <c r="A705" i="4"/>
  <c r="G209" i="5" l="1"/>
  <c r="J209" i="5" s="1"/>
  <c r="H209" i="5"/>
  <c r="I209" i="5" s="1"/>
  <c r="D702" i="1"/>
  <c r="C703" i="1" s="1"/>
  <c r="E562" i="4"/>
  <c r="A706" i="4"/>
  <c r="D561" i="4"/>
  <c r="C562" i="4" s="1"/>
  <c r="B703" i="1"/>
  <c r="E702" i="1"/>
  <c r="K209" i="5" l="1"/>
  <c r="C210" i="5" s="1"/>
  <c r="L209" i="5"/>
  <c r="B210" i="5" s="1"/>
  <c r="M210" i="5" s="1"/>
  <c r="B704" i="1"/>
  <c r="E703" i="1"/>
  <c r="D703" i="1"/>
  <c r="C704" i="1" s="1"/>
  <c r="D562" i="4"/>
  <c r="C563" i="4" s="1"/>
  <c r="A707" i="4"/>
  <c r="B563" i="4"/>
  <c r="F210" i="5" l="1"/>
  <c r="D210" i="5"/>
  <c r="E210" i="5" s="1"/>
  <c r="D704" i="1"/>
  <c r="C705" i="1" s="1"/>
  <c r="B564" i="4"/>
  <c r="E563" i="4"/>
  <c r="A708" i="4"/>
  <c r="B705" i="1"/>
  <c r="E704" i="1"/>
  <c r="H210" i="5" l="1"/>
  <c r="G210" i="5"/>
  <c r="D705" i="1"/>
  <c r="C706" i="1" s="1"/>
  <c r="A709" i="4"/>
  <c r="B706" i="1"/>
  <c r="E705" i="1"/>
  <c r="E564" i="4"/>
  <c r="D563" i="4"/>
  <c r="C564" i="4" s="1"/>
  <c r="I210" i="5" l="1"/>
  <c r="J210" i="5"/>
  <c r="A710" i="4"/>
  <c r="B707" i="1"/>
  <c r="E706" i="1"/>
  <c r="D564" i="4"/>
  <c r="C565" i="4" s="1"/>
  <c r="B565" i="4"/>
  <c r="D706" i="1"/>
  <c r="C707" i="1" s="1"/>
  <c r="K210" i="5" l="1"/>
  <c r="C211" i="5" s="1"/>
  <c r="L210" i="5"/>
  <c r="B211" i="5" s="1"/>
  <c r="M211" i="5" s="1"/>
  <c r="B708" i="1"/>
  <c r="E707" i="1"/>
  <c r="B566" i="4"/>
  <c r="E565" i="4"/>
  <c r="A711" i="4"/>
  <c r="D707" i="1"/>
  <c r="C708" i="1" s="1"/>
  <c r="D211" i="5" l="1"/>
  <c r="E211" i="5" s="1"/>
  <c r="H211" i="5" s="1"/>
  <c r="F211" i="5"/>
  <c r="G211" i="5" s="1"/>
  <c r="B709" i="1"/>
  <c r="E708" i="1"/>
  <c r="D708" i="1"/>
  <c r="C709" i="1" s="1"/>
  <c r="D565" i="4"/>
  <c r="C566" i="4" s="1"/>
  <c r="B567" i="4" s="1"/>
  <c r="E566" i="4"/>
  <c r="A712" i="4"/>
  <c r="J211" i="5" l="1"/>
  <c r="I211" i="5"/>
  <c r="B710" i="1"/>
  <c r="E709" i="1"/>
  <c r="D709" i="1"/>
  <c r="C710" i="1" s="1"/>
  <c r="E567" i="4"/>
  <c r="D566" i="4"/>
  <c r="C567" i="4" s="1"/>
  <c r="A713" i="4"/>
  <c r="L211" i="5" l="1"/>
  <c r="B212" i="5" s="1"/>
  <c r="M212" i="5" s="1"/>
  <c r="K211" i="5"/>
  <c r="C212" i="5" s="1"/>
  <c r="D567" i="4"/>
  <c r="C568" i="4" s="1"/>
  <c r="B568" i="4"/>
  <c r="B711" i="1"/>
  <c r="E710" i="1"/>
  <c r="A714" i="4"/>
  <c r="D710" i="1"/>
  <c r="C711" i="1" s="1"/>
  <c r="F212" i="5" l="1"/>
  <c r="D212" i="5"/>
  <c r="E212" i="5" s="1"/>
  <c r="H212" i="5" s="1"/>
  <c r="D711" i="1"/>
  <c r="C712" i="1" s="1"/>
  <c r="A715" i="4"/>
  <c r="B712" i="1"/>
  <c r="E711" i="1"/>
  <c r="E568" i="4"/>
  <c r="B569" i="4"/>
  <c r="G212" i="5" l="1"/>
  <c r="D712" i="1"/>
  <c r="C713" i="1"/>
  <c r="E569" i="4"/>
  <c r="D568" i="4"/>
  <c r="C569" i="4" s="1"/>
  <c r="B570" i="4" s="1"/>
  <c r="A716" i="4"/>
  <c r="B713" i="1"/>
  <c r="E712" i="1"/>
  <c r="J212" i="5" l="1"/>
  <c r="I212" i="5"/>
  <c r="E570" i="4"/>
  <c r="B714" i="1"/>
  <c r="E713" i="1"/>
  <c r="D713" i="1"/>
  <c r="C714" i="1" s="1"/>
  <c r="A717" i="4"/>
  <c r="D569" i="4"/>
  <c r="C570" i="4" s="1"/>
  <c r="L212" i="5" l="1"/>
  <c r="B213" i="5" s="1"/>
  <c r="M213" i="5" s="1"/>
  <c r="K212" i="5"/>
  <c r="C213" i="5" s="1"/>
  <c r="D714" i="1"/>
  <c r="C715" i="1" s="1"/>
  <c r="D570" i="4"/>
  <c r="C571" i="4" s="1"/>
  <c r="B571" i="4"/>
  <c r="B715" i="1"/>
  <c r="E714" i="1"/>
  <c r="A718" i="4"/>
  <c r="F213" i="5" l="1"/>
  <c r="D213" i="5"/>
  <c r="E213" i="5" s="1"/>
  <c r="H213" i="5" s="1"/>
  <c r="E571" i="4"/>
  <c r="D571" i="4" s="1"/>
  <c r="C572" i="4" s="1"/>
  <c r="B572" i="4"/>
  <c r="A719" i="4"/>
  <c r="D715" i="1"/>
  <c r="C716" i="1" s="1"/>
  <c r="B716" i="1"/>
  <c r="E715" i="1"/>
  <c r="G213" i="5" l="1"/>
  <c r="D716" i="1"/>
  <c r="C717" i="1" s="1"/>
  <c r="A720" i="4"/>
  <c r="B717" i="1"/>
  <c r="E716" i="1"/>
  <c r="B573" i="4"/>
  <c r="E572" i="4"/>
  <c r="I213" i="5" l="1"/>
  <c r="J213" i="5"/>
  <c r="D717" i="1"/>
  <c r="C718" i="1" s="1"/>
  <c r="B718" i="1"/>
  <c r="E717" i="1"/>
  <c r="A721" i="4"/>
  <c r="E573" i="4"/>
  <c r="D572" i="4"/>
  <c r="C573" i="4" s="1"/>
  <c r="B574" i="4" s="1"/>
  <c r="L213" i="5" l="1"/>
  <c r="B214" i="5" s="1"/>
  <c r="M214" i="5" s="1"/>
  <c r="K213" i="5"/>
  <c r="C214" i="5" s="1"/>
  <c r="E574" i="4"/>
  <c r="B719" i="1"/>
  <c r="E718" i="1"/>
  <c r="D718" i="1"/>
  <c r="C719" i="1" s="1"/>
  <c r="C574" i="4"/>
  <c r="B575" i="4" s="1"/>
  <c r="D573" i="4"/>
  <c r="A722" i="4"/>
  <c r="F214" i="5" l="1"/>
  <c r="D214" i="5"/>
  <c r="E214" i="5" s="1"/>
  <c r="H214" i="5" s="1"/>
  <c r="D719" i="1"/>
  <c r="C720" i="1" s="1"/>
  <c r="E575" i="4"/>
  <c r="B720" i="1"/>
  <c r="E719" i="1"/>
  <c r="A723" i="4"/>
  <c r="D574" i="4"/>
  <c r="C575" i="4" s="1"/>
  <c r="G214" i="5" l="1"/>
  <c r="D575" i="4"/>
  <c r="C576" i="4" s="1"/>
  <c r="B576" i="4"/>
  <c r="B721" i="1"/>
  <c r="E720" i="1"/>
  <c r="D720" i="1"/>
  <c r="C721" i="1" s="1"/>
  <c r="A724" i="4"/>
  <c r="J214" i="5" l="1"/>
  <c r="I214" i="5"/>
  <c r="A725" i="4"/>
  <c r="D721" i="1"/>
  <c r="C722" i="1"/>
  <c r="B722" i="1"/>
  <c r="E721" i="1"/>
  <c r="B577" i="4"/>
  <c r="E576" i="4"/>
  <c r="D576" i="4" s="1"/>
  <c r="C577" i="4" s="1"/>
  <c r="L214" i="5" l="1"/>
  <c r="B215" i="5" s="1"/>
  <c r="M215" i="5" s="1"/>
  <c r="K214" i="5"/>
  <c r="C215" i="5" s="1"/>
  <c r="D722" i="1"/>
  <c r="C723" i="1" s="1"/>
  <c r="E577" i="4"/>
  <c r="D577" i="4" s="1"/>
  <c r="C578" i="4" s="1"/>
  <c r="B578" i="4"/>
  <c r="A726" i="4"/>
  <c r="B723" i="1"/>
  <c r="E722" i="1"/>
  <c r="F215" i="5" l="1"/>
  <c r="D215" i="5"/>
  <c r="E215" i="5" s="1"/>
  <c r="H215" i="5" s="1"/>
  <c r="D723" i="1"/>
  <c r="C724" i="1" s="1"/>
  <c r="B724" i="1"/>
  <c r="E723" i="1"/>
  <c r="A727" i="4"/>
  <c r="E578" i="4"/>
  <c r="D578" i="4" s="1"/>
  <c r="C579" i="4" s="1"/>
  <c r="B579" i="4"/>
  <c r="G215" i="5" l="1"/>
  <c r="D724" i="1"/>
  <c r="C725" i="1" s="1"/>
  <c r="A728" i="4"/>
  <c r="E579" i="4"/>
  <c r="B580" i="4"/>
  <c r="B725" i="1"/>
  <c r="E724" i="1"/>
  <c r="J215" i="5" l="1"/>
  <c r="I215" i="5"/>
  <c r="D725" i="1"/>
  <c r="C726" i="1" s="1"/>
  <c r="E580" i="4"/>
  <c r="A729" i="4"/>
  <c r="B726" i="1"/>
  <c r="E725" i="1"/>
  <c r="D579" i="4"/>
  <c r="C580" i="4" s="1"/>
  <c r="L215" i="5" l="1"/>
  <c r="B216" i="5" s="1"/>
  <c r="M216" i="5" s="1"/>
  <c r="K215" i="5"/>
  <c r="C216" i="5" s="1"/>
  <c r="D580" i="4"/>
  <c r="C581" i="4" s="1"/>
  <c r="A730" i="4"/>
  <c r="B727" i="1"/>
  <c r="E726" i="1"/>
  <c r="B581" i="4"/>
  <c r="D726" i="1"/>
  <c r="C727" i="1" s="1"/>
  <c r="F216" i="5" l="1"/>
  <c r="D216" i="5"/>
  <c r="E216" i="5" s="1"/>
  <c r="H216" i="5" s="1"/>
  <c r="B728" i="1"/>
  <c r="E727" i="1"/>
  <c r="A731" i="4"/>
  <c r="D727" i="1"/>
  <c r="C728" i="1" s="1"/>
  <c r="E581" i="4"/>
  <c r="B582" i="4"/>
  <c r="G216" i="5" l="1"/>
  <c r="A732" i="4"/>
  <c r="B729" i="1"/>
  <c r="E728" i="1"/>
  <c r="D728" i="1"/>
  <c r="C729" i="1" s="1"/>
  <c r="D581" i="4"/>
  <c r="C582" i="4" s="1"/>
  <c r="B583" i="4" s="1"/>
  <c r="E582" i="4"/>
  <c r="J216" i="5" l="1"/>
  <c r="I216" i="5"/>
  <c r="D729" i="1"/>
  <c r="C730" i="1" s="1"/>
  <c r="E583" i="4"/>
  <c r="B730" i="1"/>
  <c r="E729" i="1"/>
  <c r="A733" i="4"/>
  <c r="D582" i="4"/>
  <c r="C583" i="4" s="1"/>
  <c r="L216" i="5" l="1"/>
  <c r="B217" i="5" s="1"/>
  <c r="M217" i="5" s="1"/>
  <c r="K216" i="5"/>
  <c r="C217" i="5" s="1"/>
  <c r="D583" i="4"/>
  <c r="C584" i="4" s="1"/>
  <c r="B584" i="4"/>
  <c r="D730" i="1"/>
  <c r="C731" i="1" s="1"/>
  <c r="B731" i="1"/>
  <c r="E730" i="1"/>
  <c r="A734" i="4"/>
  <c r="F217" i="5" l="1"/>
  <c r="D217" i="5"/>
  <c r="E217" i="5" s="1"/>
  <c r="H217" i="5" s="1"/>
  <c r="D731" i="1"/>
  <c r="C732" i="1" s="1"/>
  <c r="A735" i="4"/>
  <c r="E584" i="4"/>
  <c r="D584" i="4" s="1"/>
  <c r="C585" i="4" s="1"/>
  <c r="B585" i="4"/>
  <c r="B732" i="1"/>
  <c r="E731" i="1"/>
  <c r="G217" i="5" l="1"/>
  <c r="D732" i="1"/>
  <c r="C733" i="1" s="1"/>
  <c r="B733" i="1"/>
  <c r="E732" i="1"/>
  <c r="B586" i="4"/>
  <c r="E585" i="4"/>
  <c r="A736" i="4"/>
  <c r="I217" i="5" l="1"/>
  <c r="J217" i="5"/>
  <c r="A737" i="4"/>
  <c r="D733" i="1"/>
  <c r="C734" i="1" s="1"/>
  <c r="B734" i="1"/>
  <c r="E733" i="1"/>
  <c r="D585" i="4"/>
  <c r="C586" i="4" s="1"/>
  <c r="E586" i="4"/>
  <c r="B587" i="4"/>
  <c r="L217" i="5" l="1"/>
  <c r="B218" i="5" s="1"/>
  <c r="M218" i="5" s="1"/>
  <c r="K217" i="5"/>
  <c r="C218" i="5" s="1"/>
  <c r="A738" i="4"/>
  <c r="B735" i="1"/>
  <c r="E734" i="1"/>
  <c r="E587" i="4"/>
  <c r="D586" i="4"/>
  <c r="C587" i="4" s="1"/>
  <c r="D734" i="1"/>
  <c r="C735" i="1" s="1"/>
  <c r="F218" i="5" l="1"/>
  <c r="D218" i="5"/>
  <c r="E218" i="5" s="1"/>
  <c r="H218" i="5" s="1"/>
  <c r="D587" i="4"/>
  <c r="C588" i="4" s="1"/>
  <c r="B588" i="4"/>
  <c r="D735" i="1"/>
  <c r="C736" i="1" s="1"/>
  <c r="A739" i="4"/>
  <c r="B736" i="1"/>
  <c r="E735" i="1"/>
  <c r="G218" i="5" l="1"/>
  <c r="D736" i="1"/>
  <c r="C737" i="1" s="1"/>
  <c r="A740" i="4"/>
  <c r="E588" i="4"/>
  <c r="D588" i="4" s="1"/>
  <c r="C589" i="4" s="1"/>
  <c r="B589" i="4"/>
  <c r="B737" i="1"/>
  <c r="E736" i="1"/>
  <c r="J218" i="5" l="1"/>
  <c r="I218" i="5"/>
  <c r="D737" i="1"/>
  <c r="C738" i="1" s="1"/>
  <c r="B590" i="4"/>
  <c r="E589" i="4"/>
  <c r="D589" i="4" s="1"/>
  <c r="C590" i="4" s="1"/>
  <c r="B738" i="1"/>
  <c r="E737" i="1"/>
  <c r="A741" i="4"/>
  <c r="L218" i="5" l="1"/>
  <c r="B219" i="5" s="1"/>
  <c r="M219" i="5" s="1"/>
  <c r="K218" i="5"/>
  <c r="C219" i="5" s="1"/>
  <c r="D738" i="1"/>
  <c r="C739" i="1" s="1"/>
  <c r="B739" i="1"/>
  <c r="E738" i="1"/>
  <c r="A742" i="4"/>
  <c r="B591" i="4"/>
  <c r="E590" i="4"/>
  <c r="D219" i="5" l="1"/>
  <c r="E219" i="5" s="1"/>
  <c r="H219" i="5" s="1"/>
  <c r="F219" i="5"/>
  <c r="D739" i="1"/>
  <c r="C740" i="1" s="1"/>
  <c r="B740" i="1"/>
  <c r="E739" i="1"/>
  <c r="E591" i="4"/>
  <c r="B592" i="4"/>
  <c r="A743" i="4"/>
  <c r="D590" i="4"/>
  <c r="C591" i="4" s="1"/>
  <c r="G219" i="5" l="1"/>
  <c r="J219" i="5" s="1"/>
  <c r="D740" i="1"/>
  <c r="C741" i="1" s="1"/>
  <c r="E592" i="4"/>
  <c r="D591" i="4"/>
  <c r="C592" i="4" s="1"/>
  <c r="B741" i="1"/>
  <c r="E740" i="1"/>
  <c r="A744" i="4"/>
  <c r="I219" i="5" l="1"/>
  <c r="K219" i="5" s="1"/>
  <c r="C220" i="5" s="1"/>
  <c r="L219" i="5"/>
  <c r="B220" i="5" s="1"/>
  <c r="D592" i="4"/>
  <c r="C593" i="4" s="1"/>
  <c r="B593" i="4"/>
  <c r="D741" i="1"/>
  <c r="C742" i="1" s="1"/>
  <c r="B742" i="1"/>
  <c r="E741" i="1"/>
  <c r="A745" i="4"/>
  <c r="M220" i="5" l="1"/>
  <c r="F220" i="5"/>
  <c r="D220" i="5"/>
  <c r="E220" i="5" s="1"/>
  <c r="H220" i="5" s="1"/>
  <c r="B743" i="1"/>
  <c r="E742" i="1"/>
  <c r="D742" i="1"/>
  <c r="C743" i="1" s="1"/>
  <c r="E593" i="4"/>
  <c r="B594" i="4"/>
  <c r="A746" i="4"/>
  <c r="G220" i="5" l="1"/>
  <c r="A747" i="4"/>
  <c r="E594" i="4"/>
  <c r="D593" i="4"/>
  <c r="C594" i="4" s="1"/>
  <c r="B744" i="1"/>
  <c r="E743" i="1"/>
  <c r="D743" i="1"/>
  <c r="C744" i="1" s="1"/>
  <c r="I220" i="5" l="1"/>
  <c r="L220" i="5" s="1"/>
  <c r="J220" i="5"/>
  <c r="A748" i="4"/>
  <c r="D594" i="4"/>
  <c r="C595" i="4" s="1"/>
  <c r="D744" i="1"/>
  <c r="C745" i="1" s="1"/>
  <c r="B745" i="1"/>
  <c r="E744" i="1"/>
  <c r="B595" i="4"/>
  <c r="K220" i="5" l="1"/>
  <c r="C221" i="5" s="1"/>
  <c r="B221" i="5"/>
  <c r="M221" i="5" s="1"/>
  <c r="E595" i="4"/>
  <c r="D595" i="4" s="1"/>
  <c r="C596" i="4" s="1"/>
  <c r="B596" i="4"/>
  <c r="A749" i="4"/>
  <c r="B746" i="1"/>
  <c r="E745" i="1"/>
  <c r="D745" i="1"/>
  <c r="C746" i="1" s="1"/>
  <c r="F221" i="5" l="1"/>
  <c r="D221" i="5"/>
  <c r="E221" i="5" s="1"/>
  <c r="H221" i="5" s="1"/>
  <c r="D746" i="1"/>
  <c r="C747" i="1" s="1"/>
  <c r="B597" i="4"/>
  <c r="E596" i="4"/>
  <c r="B747" i="1"/>
  <c r="E746" i="1"/>
  <c r="A750" i="4"/>
  <c r="G221" i="5" l="1"/>
  <c r="E597" i="4"/>
  <c r="D596" i="4"/>
  <c r="C597" i="4" s="1"/>
  <c r="B598" i="4" s="1"/>
  <c r="B748" i="1"/>
  <c r="E747" i="1"/>
  <c r="D747" i="1"/>
  <c r="C748" i="1" s="1"/>
  <c r="A751" i="4"/>
  <c r="J221" i="5" l="1"/>
  <c r="I221" i="5"/>
  <c r="D748" i="1"/>
  <c r="C749" i="1" s="1"/>
  <c r="E598" i="4"/>
  <c r="A752" i="4"/>
  <c r="B749" i="1"/>
  <c r="E748" i="1"/>
  <c r="D597" i="4"/>
  <c r="C598" i="4" s="1"/>
  <c r="B599" i="4" s="1"/>
  <c r="L221" i="5" l="1"/>
  <c r="B222" i="5" s="1"/>
  <c r="K221" i="5"/>
  <c r="C222" i="5" s="1"/>
  <c r="E599" i="4"/>
  <c r="D598" i="4"/>
  <c r="C599" i="4" s="1"/>
  <c r="B750" i="1"/>
  <c r="E749" i="1"/>
  <c r="A753" i="4"/>
  <c r="D749" i="1"/>
  <c r="C750" i="1"/>
  <c r="F222" i="5" l="1"/>
  <c r="D222" i="5"/>
  <c r="E222" i="5" s="1"/>
  <c r="H222" i="5" s="1"/>
  <c r="M222" i="5"/>
  <c r="D599" i="4"/>
  <c r="C600" i="4" s="1"/>
  <c r="B600" i="4"/>
  <c r="D750" i="1"/>
  <c r="C751" i="1" s="1"/>
  <c r="A754" i="4"/>
  <c r="B751" i="1"/>
  <c r="E750" i="1"/>
  <c r="G222" i="5" l="1"/>
  <c r="D751" i="1"/>
  <c r="C752" i="1" s="1"/>
  <c r="A755" i="4"/>
  <c r="B752" i="1"/>
  <c r="E751" i="1"/>
  <c r="B601" i="4"/>
  <c r="E600" i="4"/>
  <c r="I222" i="5" l="1"/>
  <c r="J222" i="5"/>
  <c r="D752" i="1"/>
  <c r="C753" i="1" s="1"/>
  <c r="E601" i="4"/>
  <c r="D600" i="4"/>
  <c r="C601" i="4" s="1"/>
  <c r="B602" i="4" s="1"/>
  <c r="A756" i="4"/>
  <c r="B753" i="1"/>
  <c r="E752" i="1"/>
  <c r="L222" i="5" l="1"/>
  <c r="B223" i="5" s="1"/>
  <c r="M223" i="5" s="1"/>
  <c r="K222" i="5"/>
  <c r="C223" i="5" s="1"/>
  <c r="E602" i="4"/>
  <c r="D753" i="1"/>
  <c r="C754" i="1" s="1"/>
  <c r="B754" i="1"/>
  <c r="E753" i="1"/>
  <c r="A757" i="4"/>
  <c r="D601" i="4"/>
  <c r="C602" i="4" s="1"/>
  <c r="F223" i="5" l="1"/>
  <c r="D223" i="5"/>
  <c r="E223" i="5" s="1"/>
  <c r="G223" i="5" s="1"/>
  <c r="J223" i="5" s="1"/>
  <c r="D602" i="4"/>
  <c r="C603" i="4" s="1"/>
  <c r="B603" i="4"/>
  <c r="D754" i="1"/>
  <c r="C755" i="1" s="1"/>
  <c r="A758" i="4"/>
  <c r="B755" i="1"/>
  <c r="E754" i="1"/>
  <c r="H223" i="5" l="1"/>
  <c r="I223" i="5"/>
  <c r="L223" i="5" s="1"/>
  <c r="B224" i="5" s="1"/>
  <c r="M224" i="5" s="1"/>
  <c r="A759" i="4"/>
  <c r="D755" i="1"/>
  <c r="C756" i="1" s="1"/>
  <c r="B604" i="4"/>
  <c r="E603" i="4"/>
  <c r="D603" i="4" s="1"/>
  <c r="C604" i="4" s="1"/>
  <c r="B756" i="1"/>
  <c r="E755" i="1"/>
  <c r="K223" i="5" l="1"/>
  <c r="C224" i="5" s="1"/>
  <c r="D224" i="5" s="1"/>
  <c r="E224" i="5" s="1"/>
  <c r="H224" i="5" s="1"/>
  <c r="D756" i="1"/>
  <c r="C757" i="1" s="1"/>
  <c r="A760" i="4"/>
  <c r="B757" i="1"/>
  <c r="E756" i="1"/>
  <c r="E604" i="4"/>
  <c r="D604" i="4" s="1"/>
  <c r="C605" i="4" s="1"/>
  <c r="B605" i="4"/>
  <c r="F224" i="5" l="1"/>
  <c r="G224" i="5"/>
  <c r="J224" i="5" s="1"/>
  <c r="B758" i="1"/>
  <c r="E757" i="1"/>
  <c r="D757" i="1"/>
  <c r="C758" i="1" s="1"/>
  <c r="B606" i="4"/>
  <c r="E605" i="4"/>
  <c r="D605" i="4" s="1"/>
  <c r="C606" i="4" s="1"/>
  <c r="A761" i="4"/>
  <c r="I224" i="5" l="1"/>
  <c r="L224" i="5" s="1"/>
  <c r="B225" i="5" s="1"/>
  <c r="M225" i="5" s="1"/>
  <c r="K224" i="5"/>
  <c r="C225" i="5" s="1"/>
  <c r="D758" i="1"/>
  <c r="C759" i="1" s="1"/>
  <c r="B607" i="4"/>
  <c r="E606" i="4"/>
  <c r="D606" i="4" s="1"/>
  <c r="C607" i="4" s="1"/>
  <c r="B759" i="1"/>
  <c r="E758" i="1"/>
  <c r="A762" i="4"/>
  <c r="D225" i="5" l="1"/>
  <c r="E225" i="5" s="1"/>
  <c r="H225" i="5" s="1"/>
  <c r="F225" i="5"/>
  <c r="G225" i="5" s="1"/>
  <c r="J225" i="5" s="1"/>
  <c r="D759" i="1"/>
  <c r="C760" i="1" s="1"/>
  <c r="B760" i="1"/>
  <c r="E759" i="1"/>
  <c r="A763" i="4"/>
  <c r="B608" i="4"/>
  <c r="E607" i="4"/>
  <c r="I225" i="5" l="1"/>
  <c r="A764" i="4"/>
  <c r="B761" i="1"/>
  <c r="E760" i="1"/>
  <c r="D760" i="1"/>
  <c r="C761" i="1" s="1"/>
  <c r="E608" i="4"/>
  <c r="D607" i="4"/>
  <c r="C608" i="4" s="1"/>
  <c r="L225" i="5" l="1"/>
  <c r="B226" i="5" s="1"/>
  <c r="K225" i="5"/>
  <c r="C226" i="5" s="1"/>
  <c r="D608" i="4"/>
  <c r="C609" i="4" s="1"/>
  <c r="B762" i="1"/>
  <c r="E761" i="1"/>
  <c r="B609" i="4"/>
  <c r="D761" i="1"/>
  <c r="C762" i="1" s="1"/>
  <c r="A765" i="4"/>
  <c r="D226" i="5" l="1"/>
  <c r="E226" i="5" s="1"/>
  <c r="F226" i="5"/>
  <c r="G226" i="5" s="1"/>
  <c r="H226" i="5"/>
  <c r="M226" i="5"/>
  <c r="D762" i="1"/>
  <c r="C763" i="1" s="1"/>
  <c r="A766" i="4"/>
  <c r="B610" i="4"/>
  <c r="E609" i="4"/>
  <c r="D609" i="4" s="1"/>
  <c r="C610" i="4" s="1"/>
  <c r="B763" i="1"/>
  <c r="E762" i="1"/>
  <c r="I226" i="5" l="1"/>
  <c r="L226" i="5" s="1"/>
  <c r="J226" i="5"/>
  <c r="D763" i="1"/>
  <c r="C764" i="1" s="1"/>
  <c r="E610" i="4"/>
  <c r="D610" i="4" s="1"/>
  <c r="C611" i="4" s="1"/>
  <c r="B611" i="4"/>
  <c r="A767" i="4"/>
  <c r="B764" i="1"/>
  <c r="E763" i="1"/>
  <c r="B227" i="5" l="1"/>
  <c r="M227" i="5" s="1"/>
  <c r="K226" i="5"/>
  <c r="C227" i="5" s="1"/>
  <c r="F227" i="5" s="1"/>
  <c r="D764" i="1"/>
  <c r="C765" i="1" s="1"/>
  <c r="B765" i="1"/>
  <c r="E764" i="1"/>
  <c r="A768" i="4"/>
  <c r="E611" i="4"/>
  <c r="D611" i="4" s="1"/>
  <c r="C612" i="4" s="1"/>
  <c r="B612" i="4"/>
  <c r="D227" i="5" l="1"/>
  <c r="E227" i="5" s="1"/>
  <c r="H227" i="5" s="1"/>
  <c r="D765" i="1"/>
  <c r="C766" i="1" s="1"/>
  <c r="A769" i="4"/>
  <c r="B613" i="4"/>
  <c r="E612" i="4"/>
  <c r="D612" i="4" s="1"/>
  <c r="C613" i="4" s="1"/>
  <c r="B766" i="1"/>
  <c r="E765" i="1"/>
  <c r="G227" i="5" l="1"/>
  <c r="J227" i="5"/>
  <c r="I227" i="5"/>
  <c r="E613" i="4"/>
  <c r="B614" i="4"/>
  <c r="D766" i="1"/>
  <c r="C767" i="1" s="1"/>
  <c r="B767" i="1"/>
  <c r="E766" i="1"/>
  <c r="A770" i="4"/>
  <c r="L227" i="5" l="1"/>
  <c r="B228" i="5" s="1"/>
  <c r="M228" i="5" s="1"/>
  <c r="K227" i="5"/>
  <c r="C228" i="5" s="1"/>
  <c r="D767" i="1"/>
  <c r="C768" i="1"/>
  <c r="A771" i="4"/>
  <c r="E614" i="4"/>
  <c r="D613" i="4"/>
  <c r="C614" i="4" s="1"/>
  <c r="B615" i="4" s="1"/>
  <c r="B768" i="1"/>
  <c r="E767" i="1"/>
  <c r="F228" i="5" l="1"/>
  <c r="D228" i="5"/>
  <c r="E228" i="5" s="1"/>
  <c r="H228" i="5" s="1"/>
  <c r="E615" i="4"/>
  <c r="B769" i="1"/>
  <c r="E768" i="1"/>
  <c r="A772" i="4"/>
  <c r="D614" i="4"/>
  <c r="C615" i="4" s="1"/>
  <c r="D768" i="1"/>
  <c r="C769" i="1" s="1"/>
  <c r="G228" i="5" l="1"/>
  <c r="D615" i="4"/>
  <c r="C616" i="4" s="1"/>
  <c r="B616" i="4"/>
  <c r="D769" i="1"/>
  <c r="C770" i="1" s="1"/>
  <c r="A773" i="4"/>
  <c r="B770" i="1"/>
  <c r="E769" i="1"/>
  <c r="J228" i="5" l="1"/>
  <c r="I228" i="5"/>
  <c r="A774" i="4"/>
  <c r="E616" i="4"/>
  <c r="B617" i="4"/>
  <c r="D770" i="1"/>
  <c r="C771" i="1" s="1"/>
  <c r="B771" i="1"/>
  <c r="E770" i="1"/>
  <c r="K228" i="5" l="1"/>
  <c r="C229" i="5" s="1"/>
  <c r="L228" i="5"/>
  <c r="B229" i="5" s="1"/>
  <c r="M229" i="5" s="1"/>
  <c r="D771" i="1"/>
  <c r="C772" i="1" s="1"/>
  <c r="A775" i="4"/>
  <c r="B772" i="1"/>
  <c r="E771" i="1"/>
  <c r="D616" i="4"/>
  <c r="C617" i="4" s="1"/>
  <c r="B618" i="4" s="1"/>
  <c r="E617" i="4"/>
  <c r="D229" i="5" l="1"/>
  <c r="E229" i="5" s="1"/>
  <c r="H229" i="5" s="1"/>
  <c r="F229" i="5"/>
  <c r="A776" i="4"/>
  <c r="E618" i="4"/>
  <c r="D772" i="1"/>
  <c r="C773" i="1" s="1"/>
  <c r="D617" i="4"/>
  <c r="C618" i="4" s="1"/>
  <c r="B773" i="1"/>
  <c r="E772" i="1"/>
  <c r="G229" i="5" l="1"/>
  <c r="J229" i="5" s="1"/>
  <c r="D618" i="4"/>
  <c r="C619" i="4" s="1"/>
  <c r="B619" i="4"/>
  <c r="D773" i="1"/>
  <c r="C774" i="1" s="1"/>
  <c r="A777" i="4"/>
  <c r="B774" i="1"/>
  <c r="E773" i="1"/>
  <c r="I229" i="5" l="1"/>
  <c r="K229" i="5"/>
  <c r="C230" i="5" s="1"/>
  <c r="L229" i="5"/>
  <c r="B230" i="5" s="1"/>
  <c r="M230" i="5" s="1"/>
  <c r="D774" i="1"/>
  <c r="C775" i="1" s="1"/>
  <c r="A778" i="4"/>
  <c r="E619" i="4"/>
  <c r="B620" i="4"/>
  <c r="B775" i="1"/>
  <c r="E774" i="1"/>
  <c r="F230" i="5" l="1"/>
  <c r="D230" i="5"/>
  <c r="E230" i="5" s="1"/>
  <c r="H230" i="5" s="1"/>
  <c r="B776" i="1"/>
  <c r="E775" i="1"/>
  <c r="D619" i="4"/>
  <c r="C620" i="4" s="1"/>
  <c r="D775" i="1"/>
  <c r="C776" i="1" s="1"/>
  <c r="A779" i="4"/>
  <c r="E620" i="4"/>
  <c r="G230" i="5" l="1"/>
  <c r="A780" i="4"/>
  <c r="C621" i="4"/>
  <c r="D620" i="4"/>
  <c r="D776" i="1"/>
  <c r="C777" i="1" s="1"/>
  <c r="B777" i="1"/>
  <c r="E776" i="1"/>
  <c r="B621" i="4"/>
  <c r="J230" i="5" l="1"/>
  <c r="I230" i="5"/>
  <c r="D777" i="1"/>
  <c r="C778" i="1" s="1"/>
  <c r="A781" i="4"/>
  <c r="E621" i="4"/>
  <c r="D621" i="4" s="1"/>
  <c r="C622" i="4" s="1"/>
  <c r="B622" i="4"/>
  <c r="B778" i="1"/>
  <c r="E777" i="1"/>
  <c r="L230" i="5" l="1"/>
  <c r="B231" i="5" s="1"/>
  <c r="M231" i="5" s="1"/>
  <c r="K230" i="5"/>
  <c r="C231" i="5" s="1"/>
  <c r="D778" i="1"/>
  <c r="C779" i="1" s="1"/>
  <c r="B779" i="1"/>
  <c r="E778" i="1"/>
  <c r="A782" i="4"/>
  <c r="B623" i="4"/>
  <c r="E622" i="4"/>
  <c r="D622" i="4" s="1"/>
  <c r="C623" i="4" s="1"/>
  <c r="F231" i="5" l="1"/>
  <c r="D231" i="5"/>
  <c r="E231" i="5" s="1"/>
  <c r="H231" i="5" s="1"/>
  <c r="B780" i="1"/>
  <c r="E779" i="1"/>
  <c r="D779" i="1"/>
  <c r="C780" i="1" s="1"/>
  <c r="A783" i="4"/>
  <c r="E623" i="4"/>
  <c r="D623" i="4" s="1"/>
  <c r="C624" i="4" s="1"/>
  <c r="B624" i="4"/>
  <c r="G231" i="5" l="1"/>
  <c r="D780" i="1"/>
  <c r="C781" i="1" s="1"/>
  <c r="E624" i="4"/>
  <c r="D624" i="4" s="1"/>
  <c r="C625" i="4" s="1"/>
  <c r="B625" i="4"/>
  <c r="B781" i="1"/>
  <c r="E780" i="1"/>
  <c r="A784" i="4"/>
  <c r="I231" i="5" l="1"/>
  <c r="J231" i="5"/>
  <c r="D781" i="1"/>
  <c r="C782" i="1" s="1"/>
  <c r="A785" i="4"/>
  <c r="B782" i="1"/>
  <c r="E781" i="1"/>
  <c r="B626" i="4"/>
  <c r="E625" i="4"/>
  <c r="K231" i="5" l="1"/>
  <c r="C232" i="5" s="1"/>
  <c r="L231" i="5"/>
  <c r="B232" i="5" s="1"/>
  <c r="M232" i="5" s="1"/>
  <c r="D782" i="1"/>
  <c r="C783" i="1" s="1"/>
  <c r="E626" i="4"/>
  <c r="A786" i="4"/>
  <c r="D625" i="4"/>
  <c r="C626" i="4" s="1"/>
  <c r="B627" i="4" s="1"/>
  <c r="B783" i="1"/>
  <c r="E782" i="1"/>
  <c r="D232" i="5" l="1"/>
  <c r="E232" i="5" s="1"/>
  <c r="H232" i="5" s="1"/>
  <c r="F232" i="5"/>
  <c r="G232" i="5" s="1"/>
  <c r="J232" i="5" s="1"/>
  <c r="D783" i="1"/>
  <c r="C784" i="1" s="1"/>
  <c r="B784" i="1"/>
  <c r="E783" i="1"/>
  <c r="E627" i="4"/>
  <c r="D626" i="4"/>
  <c r="C627" i="4" s="1"/>
  <c r="A787" i="4"/>
  <c r="I232" i="5" l="1"/>
  <c r="D627" i="4"/>
  <c r="C628" i="4" s="1"/>
  <c r="B628" i="4"/>
  <c r="D784" i="1"/>
  <c r="C785" i="1" s="1"/>
  <c r="A788" i="4"/>
  <c r="B785" i="1"/>
  <c r="E784" i="1"/>
  <c r="L232" i="5" l="1"/>
  <c r="B233" i="5" s="1"/>
  <c r="M233" i="5" s="1"/>
  <c r="K232" i="5"/>
  <c r="C233" i="5" s="1"/>
  <c r="D785" i="1"/>
  <c r="C786" i="1" s="1"/>
  <c r="A789" i="4"/>
  <c r="B786" i="1"/>
  <c r="E785" i="1"/>
  <c r="B629" i="4"/>
  <c r="E628" i="4"/>
  <c r="F233" i="5" l="1"/>
  <c r="D233" i="5"/>
  <c r="E233" i="5" s="1"/>
  <c r="H233" i="5" s="1"/>
  <c r="D786" i="1"/>
  <c r="C787" i="1" s="1"/>
  <c r="B787" i="1"/>
  <c r="E786" i="1"/>
  <c r="D628" i="4"/>
  <c r="C629" i="4" s="1"/>
  <c r="E629" i="4"/>
  <c r="B630" i="4"/>
  <c r="A790" i="4"/>
  <c r="G233" i="5" l="1"/>
  <c r="J233" i="5" s="1"/>
  <c r="B788" i="1"/>
  <c r="E787" i="1"/>
  <c r="D787" i="1"/>
  <c r="C788" i="1" s="1"/>
  <c r="E630" i="4"/>
  <c r="A791" i="4"/>
  <c r="D629" i="4"/>
  <c r="C630" i="4" s="1"/>
  <c r="I233" i="5" l="1"/>
  <c r="L233" i="5" s="1"/>
  <c r="B234" i="5" s="1"/>
  <c r="M234" i="5" s="1"/>
  <c r="K233" i="5"/>
  <c r="C234" i="5" s="1"/>
  <c r="D630" i="4"/>
  <c r="C631" i="4" s="1"/>
  <c r="B631" i="4"/>
  <c r="D788" i="1"/>
  <c r="C789" i="1" s="1"/>
  <c r="A792" i="4"/>
  <c r="B789" i="1"/>
  <c r="E788" i="1"/>
  <c r="D234" i="5" l="1"/>
  <c r="E234" i="5" s="1"/>
  <c r="H234" i="5" s="1"/>
  <c r="F234" i="5"/>
  <c r="A793" i="4"/>
  <c r="D789" i="1"/>
  <c r="C790" i="1" s="1"/>
  <c r="B790" i="1"/>
  <c r="E789" i="1"/>
  <c r="E631" i="4"/>
  <c r="D631" i="4" s="1"/>
  <c r="C632" i="4" s="1"/>
  <c r="B632" i="4"/>
  <c r="G234" i="5" l="1"/>
  <c r="B791" i="1"/>
  <c r="E790" i="1"/>
  <c r="E632" i="4"/>
  <c r="B633" i="4"/>
  <c r="A794" i="4"/>
  <c r="D790" i="1"/>
  <c r="C791" i="1" s="1"/>
  <c r="I234" i="5" l="1"/>
  <c r="J234" i="5"/>
  <c r="B792" i="1"/>
  <c r="E791" i="1"/>
  <c r="D791" i="1"/>
  <c r="C792" i="1" s="1"/>
  <c r="A795" i="4"/>
  <c r="E633" i="4"/>
  <c r="D632" i="4"/>
  <c r="C633" i="4" s="1"/>
  <c r="L234" i="5" l="1"/>
  <c r="B235" i="5" s="1"/>
  <c r="M235" i="5" s="1"/>
  <c r="K234" i="5"/>
  <c r="C235" i="5" s="1"/>
  <c r="D792" i="1"/>
  <c r="C793" i="1" s="1"/>
  <c r="A796" i="4"/>
  <c r="B793" i="1"/>
  <c r="E792" i="1"/>
  <c r="D633" i="4"/>
  <c r="C634" i="4" s="1"/>
  <c r="B634" i="4"/>
  <c r="F235" i="5" l="1"/>
  <c r="D235" i="5"/>
  <c r="E235" i="5" s="1"/>
  <c r="H235" i="5" s="1"/>
  <c r="D793" i="1"/>
  <c r="C794" i="1" s="1"/>
  <c r="A797" i="4"/>
  <c r="B794" i="1"/>
  <c r="E793" i="1"/>
  <c r="E634" i="4"/>
  <c r="B635" i="4"/>
  <c r="G235" i="5" l="1"/>
  <c r="J235" i="5" s="1"/>
  <c r="I235" i="5"/>
  <c r="D794" i="1"/>
  <c r="C795" i="1" s="1"/>
  <c r="E635" i="4"/>
  <c r="B636" i="4"/>
  <c r="A798" i="4"/>
  <c r="D634" i="4"/>
  <c r="C635" i="4" s="1"/>
  <c r="B795" i="1"/>
  <c r="E794" i="1"/>
  <c r="L235" i="5" l="1"/>
  <c r="B236" i="5" s="1"/>
  <c r="M236" i="5" s="1"/>
  <c r="K235" i="5"/>
  <c r="C236" i="5" s="1"/>
  <c r="E636" i="4"/>
  <c r="D795" i="1"/>
  <c r="C796" i="1" s="1"/>
  <c r="B796" i="1"/>
  <c r="E795" i="1"/>
  <c r="D635" i="4"/>
  <c r="C636" i="4" s="1"/>
  <c r="A799" i="4"/>
  <c r="D236" i="5" l="1"/>
  <c r="E236" i="5" s="1"/>
  <c r="H236" i="5" s="1"/>
  <c r="F236" i="5"/>
  <c r="D796" i="1"/>
  <c r="C797" i="1" s="1"/>
  <c r="D636" i="4"/>
  <c r="C637" i="4" s="1"/>
  <c r="B637" i="4"/>
  <c r="A800" i="4"/>
  <c r="B797" i="1"/>
  <c r="E796" i="1"/>
  <c r="G236" i="5" l="1"/>
  <c r="A801" i="4"/>
  <c r="E637" i="4"/>
  <c r="D637" i="4" s="1"/>
  <c r="C638" i="4" s="1"/>
  <c r="B638" i="4"/>
  <c r="B798" i="1"/>
  <c r="E797" i="1"/>
  <c r="D797" i="1"/>
  <c r="C798" i="1" s="1"/>
  <c r="I236" i="5" l="1"/>
  <c r="J236" i="5"/>
  <c r="D798" i="1"/>
  <c r="C799" i="1" s="1"/>
  <c r="B799" i="1"/>
  <c r="E798" i="1"/>
  <c r="A802" i="4"/>
  <c r="B639" i="4"/>
  <c r="E638" i="4"/>
  <c r="L236" i="5" l="1"/>
  <c r="B237" i="5" s="1"/>
  <c r="M237" i="5" s="1"/>
  <c r="K236" i="5"/>
  <c r="C237" i="5" s="1"/>
  <c r="D799" i="1"/>
  <c r="C800" i="1" s="1"/>
  <c r="A803" i="4"/>
  <c r="E639" i="4"/>
  <c r="D638" i="4"/>
  <c r="C639" i="4" s="1"/>
  <c r="B640" i="4" s="1"/>
  <c r="B800" i="1"/>
  <c r="E799" i="1"/>
  <c r="F237" i="5" l="1"/>
  <c r="D237" i="5"/>
  <c r="E237" i="5" s="1"/>
  <c r="H237" i="5" s="1"/>
  <c r="E640" i="4"/>
  <c r="A804" i="4"/>
  <c r="B801" i="1"/>
  <c r="E800" i="1"/>
  <c r="D639" i="4"/>
  <c r="C640" i="4" s="1"/>
  <c r="D800" i="1"/>
  <c r="C801" i="1" s="1"/>
  <c r="G237" i="5" l="1"/>
  <c r="D640" i="4"/>
  <c r="C641" i="4" s="1"/>
  <c r="B641" i="4"/>
  <c r="D801" i="1"/>
  <c r="C802" i="1" s="1"/>
  <c r="B802" i="1"/>
  <c r="E801" i="1"/>
  <c r="A805" i="4"/>
  <c r="I237" i="5" l="1"/>
  <c r="J237" i="5"/>
  <c r="D802" i="1"/>
  <c r="C803" i="1" s="1"/>
  <c r="B803" i="1"/>
  <c r="E802" i="1"/>
  <c r="A806" i="4"/>
  <c r="B642" i="4"/>
  <c r="E641" i="4"/>
  <c r="D641" i="4" s="1"/>
  <c r="C642" i="4" s="1"/>
  <c r="L237" i="5" l="1"/>
  <c r="B238" i="5" s="1"/>
  <c r="M238" i="5" s="1"/>
  <c r="K237" i="5"/>
  <c r="C238" i="5" s="1"/>
  <c r="B804" i="1"/>
  <c r="E803" i="1"/>
  <c r="A807" i="4"/>
  <c r="D803" i="1"/>
  <c r="C804" i="1" s="1"/>
  <c r="E642" i="4"/>
  <c r="D642" i="4" s="1"/>
  <c r="C643" i="4" s="1"/>
  <c r="B643" i="4"/>
  <c r="F238" i="5" l="1"/>
  <c r="D238" i="5"/>
  <c r="E238" i="5" s="1"/>
  <c r="H238" i="5" s="1"/>
  <c r="D804" i="1"/>
  <c r="C805" i="1" s="1"/>
  <c r="B805" i="1"/>
  <c r="E804" i="1"/>
  <c r="E643" i="4"/>
  <c r="B644" i="4"/>
  <c r="A808" i="4"/>
  <c r="G238" i="5" l="1"/>
  <c r="D805" i="1"/>
  <c r="C806" i="1" s="1"/>
  <c r="E644" i="4"/>
  <c r="B806" i="1"/>
  <c r="E805" i="1"/>
  <c r="A809" i="4"/>
  <c r="D643" i="4"/>
  <c r="C644" i="4" s="1"/>
  <c r="J238" i="5" l="1"/>
  <c r="I238" i="5"/>
  <c r="D806" i="1"/>
  <c r="C807" i="1" s="1"/>
  <c r="D644" i="4"/>
  <c r="C645" i="4" s="1"/>
  <c r="A810" i="4"/>
  <c r="B645" i="4"/>
  <c r="B807" i="1"/>
  <c r="E806" i="1"/>
  <c r="L238" i="5" l="1"/>
  <c r="B239" i="5" s="1"/>
  <c r="M239" i="5" s="1"/>
  <c r="K238" i="5"/>
  <c r="C239" i="5" s="1"/>
  <c r="D807" i="1"/>
  <c r="C808" i="1" s="1"/>
  <c r="E645" i="4"/>
  <c r="D645" i="4" s="1"/>
  <c r="C646" i="4" s="1"/>
  <c r="B646" i="4"/>
  <c r="A811" i="4"/>
  <c r="B808" i="1"/>
  <c r="E807" i="1"/>
  <c r="D239" i="5" l="1"/>
  <c r="E239" i="5" s="1"/>
  <c r="H239" i="5" s="1"/>
  <c r="F239" i="5"/>
  <c r="G239" i="5" s="1"/>
  <c r="J239" i="5" s="1"/>
  <c r="D808" i="1"/>
  <c r="C809" i="1" s="1"/>
  <c r="B809" i="1"/>
  <c r="E808" i="1"/>
  <c r="A812" i="4"/>
  <c r="B647" i="4"/>
  <c r="E646" i="4"/>
  <c r="D646" i="4" s="1"/>
  <c r="C647" i="4" s="1"/>
  <c r="I239" i="5" l="1"/>
  <c r="D809" i="1"/>
  <c r="C810" i="1" s="1"/>
  <c r="B648" i="4"/>
  <c r="E647" i="4"/>
  <c r="B810" i="1"/>
  <c r="E809" i="1"/>
  <c r="A813" i="4"/>
  <c r="L239" i="5" l="1"/>
  <c r="B240" i="5" s="1"/>
  <c r="M240" i="5" s="1"/>
  <c r="K239" i="5"/>
  <c r="C240" i="5" s="1"/>
  <c r="D810" i="1"/>
  <c r="C811" i="1" s="1"/>
  <c r="B811" i="1"/>
  <c r="E810" i="1"/>
  <c r="E648" i="4"/>
  <c r="A814" i="4"/>
  <c r="D647" i="4"/>
  <c r="C648" i="4" s="1"/>
  <c r="D240" i="5" l="1"/>
  <c r="E240" i="5" s="1"/>
  <c r="F240" i="5"/>
  <c r="D811" i="1"/>
  <c r="C812" i="1" s="1"/>
  <c r="B812" i="1"/>
  <c r="E811" i="1"/>
  <c r="D648" i="4"/>
  <c r="C649" i="4" s="1"/>
  <c r="A815" i="4"/>
  <c r="B649" i="4"/>
  <c r="G240" i="5" l="1"/>
  <c r="J240" i="5" s="1"/>
  <c r="H240" i="5"/>
  <c r="D812" i="1"/>
  <c r="C813" i="1" s="1"/>
  <c r="B650" i="4"/>
  <c r="E649" i="4"/>
  <c r="D649" i="4" s="1"/>
  <c r="C650" i="4" s="1"/>
  <c r="A816" i="4"/>
  <c r="B813" i="1"/>
  <c r="E812" i="1"/>
  <c r="I240" i="5" l="1"/>
  <c r="K240" i="5" s="1"/>
  <c r="C241" i="5" s="1"/>
  <c r="D813" i="1"/>
  <c r="C814" i="1" s="1"/>
  <c r="A817" i="4"/>
  <c r="B814" i="1"/>
  <c r="E813" i="1"/>
  <c r="E650" i="4"/>
  <c r="B651" i="4"/>
  <c r="L240" i="5" l="1"/>
  <c r="B241" i="5" s="1"/>
  <c r="M241" i="5" s="1"/>
  <c r="D241" i="5"/>
  <c r="E241" i="5" s="1"/>
  <c r="H241" i="5" s="1"/>
  <c r="F241" i="5"/>
  <c r="D814" i="1"/>
  <c r="C815" i="1" s="1"/>
  <c r="B815" i="1"/>
  <c r="E814" i="1"/>
  <c r="A818" i="4"/>
  <c r="E651" i="4"/>
  <c r="D650" i="4"/>
  <c r="C651" i="4" s="1"/>
  <c r="B652" i="4" s="1"/>
  <c r="G241" i="5" l="1"/>
  <c r="J241" i="5"/>
  <c r="I241" i="5"/>
  <c r="A819" i="4"/>
  <c r="E652" i="4"/>
  <c r="D651" i="4"/>
  <c r="C652" i="4" s="1"/>
  <c r="B816" i="1"/>
  <c r="E815" i="1"/>
  <c r="D815" i="1"/>
  <c r="C816" i="1" s="1"/>
  <c r="L241" i="5" l="1"/>
  <c r="B242" i="5" s="1"/>
  <c r="M242" i="5" s="1"/>
  <c r="K241" i="5"/>
  <c r="C242" i="5" s="1"/>
  <c r="D652" i="4"/>
  <c r="C653" i="4" s="1"/>
  <c r="B653" i="4"/>
  <c r="D816" i="1"/>
  <c r="C817" i="1" s="1"/>
  <c r="B817" i="1"/>
  <c r="E816" i="1"/>
  <c r="A820" i="4"/>
  <c r="D242" i="5" l="1"/>
  <c r="E242" i="5" s="1"/>
  <c r="H242" i="5" s="1"/>
  <c r="F242" i="5"/>
  <c r="B818" i="1"/>
  <c r="E817" i="1"/>
  <c r="D817" i="1"/>
  <c r="C818" i="1" s="1"/>
  <c r="A821" i="4"/>
  <c r="E653" i="4"/>
  <c r="B654" i="4"/>
  <c r="G242" i="5" l="1"/>
  <c r="B819" i="1"/>
  <c r="E818" i="1"/>
  <c r="D653" i="4"/>
  <c r="C654" i="4" s="1"/>
  <c r="B655" i="4" s="1"/>
  <c r="D818" i="1"/>
  <c r="C819" i="1" s="1"/>
  <c r="E654" i="4"/>
  <c r="A822" i="4"/>
  <c r="J242" i="5" l="1"/>
  <c r="I242" i="5"/>
  <c r="D819" i="1"/>
  <c r="C820" i="1" s="1"/>
  <c r="A823" i="4"/>
  <c r="E655" i="4"/>
  <c r="D654" i="4"/>
  <c r="C655" i="4" s="1"/>
  <c r="B820" i="1"/>
  <c r="E819" i="1"/>
  <c r="L242" i="5" l="1"/>
  <c r="B243" i="5" s="1"/>
  <c r="M243" i="5" s="1"/>
  <c r="K242" i="5"/>
  <c r="C243" i="5" s="1"/>
  <c r="D655" i="4"/>
  <c r="C656" i="4" s="1"/>
  <c r="B821" i="1"/>
  <c r="E820" i="1"/>
  <c r="A824" i="4"/>
  <c r="B656" i="4"/>
  <c r="D820" i="1"/>
  <c r="C821" i="1" s="1"/>
  <c r="F243" i="5" l="1"/>
  <c r="D243" i="5"/>
  <c r="E243" i="5" s="1"/>
  <c r="H243" i="5" s="1"/>
  <c r="E656" i="4"/>
  <c r="B657" i="4"/>
  <c r="A825" i="4"/>
  <c r="D821" i="1"/>
  <c r="C822" i="1" s="1"/>
  <c r="B822" i="1"/>
  <c r="E821" i="1"/>
  <c r="G243" i="5" l="1"/>
  <c r="E657" i="4"/>
  <c r="A826" i="4"/>
  <c r="D822" i="1"/>
  <c r="C823" i="1" s="1"/>
  <c r="D656" i="4"/>
  <c r="C657" i="4" s="1"/>
  <c r="B658" i="4" s="1"/>
  <c r="B823" i="1"/>
  <c r="E822" i="1"/>
  <c r="I243" i="5" l="1"/>
  <c r="J243" i="5"/>
  <c r="E658" i="4"/>
  <c r="A827" i="4"/>
  <c r="D657" i="4"/>
  <c r="C658" i="4" s="1"/>
  <c r="D823" i="1"/>
  <c r="C824" i="1" s="1"/>
  <c r="B824" i="1"/>
  <c r="E823" i="1"/>
  <c r="L243" i="5" l="1"/>
  <c r="B244" i="5" s="1"/>
  <c r="M244" i="5" s="1"/>
  <c r="K243" i="5"/>
  <c r="C244" i="5" s="1"/>
  <c r="D658" i="4"/>
  <c r="C659" i="4" s="1"/>
  <c r="B659" i="4"/>
  <c r="D824" i="1"/>
  <c r="C825" i="1" s="1"/>
  <c r="A828" i="4"/>
  <c r="B825" i="1"/>
  <c r="E824" i="1"/>
  <c r="D244" i="5" l="1"/>
  <c r="E244" i="5" s="1"/>
  <c r="H244" i="5" s="1"/>
  <c r="F244" i="5"/>
  <c r="B826" i="1"/>
  <c r="E825" i="1"/>
  <c r="A829" i="4"/>
  <c r="D825" i="1"/>
  <c r="C826" i="1" s="1"/>
  <c r="E659" i="4"/>
  <c r="B660" i="4"/>
  <c r="G244" i="5" l="1"/>
  <c r="J244" i="5"/>
  <c r="I244" i="5"/>
  <c r="L244" i="5" s="1"/>
  <c r="B245" i="5" s="1"/>
  <c r="M245" i="5" s="1"/>
  <c r="D826" i="1"/>
  <c r="C827" i="1" s="1"/>
  <c r="E660" i="4"/>
  <c r="D659" i="4"/>
  <c r="C660" i="4" s="1"/>
  <c r="B827" i="1"/>
  <c r="E826" i="1"/>
  <c r="A830" i="4"/>
  <c r="K244" i="5" l="1"/>
  <c r="C245" i="5" s="1"/>
  <c r="F245" i="5" s="1"/>
  <c r="D827" i="1"/>
  <c r="C828" i="1" s="1"/>
  <c r="A831" i="4"/>
  <c r="D660" i="4"/>
  <c r="C661" i="4" s="1"/>
  <c r="B661" i="4"/>
  <c r="B828" i="1"/>
  <c r="E827" i="1"/>
  <c r="D245" i="5" l="1"/>
  <c r="E245" i="5" s="1"/>
  <c r="H245" i="5" s="1"/>
  <c r="G245" i="5"/>
  <c r="D828" i="1"/>
  <c r="C829" i="1" s="1"/>
  <c r="A832" i="4"/>
  <c r="E661" i="4"/>
  <c r="B662" i="4"/>
  <c r="B829" i="1"/>
  <c r="E828" i="1"/>
  <c r="J245" i="5" l="1"/>
  <c r="I245" i="5"/>
  <c r="D829" i="1"/>
  <c r="C830" i="1" s="1"/>
  <c r="A833" i="4"/>
  <c r="D661" i="4"/>
  <c r="C662" i="4" s="1"/>
  <c r="B830" i="1"/>
  <c r="E829" i="1"/>
  <c r="E662" i="4"/>
  <c r="K245" i="5" l="1"/>
  <c r="C246" i="5" s="1"/>
  <c r="L245" i="5"/>
  <c r="B246" i="5" s="1"/>
  <c r="M246" i="5" s="1"/>
  <c r="D662" i="4"/>
  <c r="C663" i="4" s="1"/>
  <c r="D830" i="1"/>
  <c r="C831" i="1" s="1"/>
  <c r="B663" i="4"/>
  <c r="B831" i="1"/>
  <c r="E830" i="1"/>
  <c r="A834" i="4"/>
  <c r="F246" i="5" l="1"/>
  <c r="D246" i="5"/>
  <c r="E246" i="5" s="1"/>
  <c r="A835" i="4"/>
  <c r="D831" i="1"/>
  <c r="C832" i="1"/>
  <c r="B832" i="1"/>
  <c r="E831" i="1"/>
  <c r="B664" i="4"/>
  <c r="E663" i="4"/>
  <c r="D663" i="4" s="1"/>
  <c r="C664" i="4" s="1"/>
  <c r="G246" i="5" l="1"/>
  <c r="J246" i="5" s="1"/>
  <c r="H246" i="5"/>
  <c r="B833" i="1"/>
  <c r="E832" i="1"/>
  <c r="D832" i="1"/>
  <c r="C833" i="1" s="1"/>
  <c r="E664" i="4"/>
  <c r="B665" i="4"/>
  <c r="A836" i="4"/>
  <c r="I246" i="5" l="1"/>
  <c r="L246" i="5" s="1"/>
  <c r="B247" i="5" s="1"/>
  <c r="M247" i="5" s="1"/>
  <c r="K246" i="5"/>
  <c r="C247" i="5" s="1"/>
  <c r="D833" i="1"/>
  <c r="C834" i="1" s="1"/>
  <c r="B834" i="1"/>
  <c r="E833" i="1"/>
  <c r="D664" i="4"/>
  <c r="C665" i="4" s="1"/>
  <c r="B666" i="4" s="1"/>
  <c r="A837" i="4"/>
  <c r="E665" i="4"/>
  <c r="F247" i="5" l="1"/>
  <c r="D247" i="5"/>
  <c r="E247" i="5" s="1"/>
  <c r="G247" i="5" s="1"/>
  <c r="J247" i="5" s="1"/>
  <c r="A838" i="4"/>
  <c r="B835" i="1"/>
  <c r="E834" i="1"/>
  <c r="D834" i="1"/>
  <c r="C835" i="1" s="1"/>
  <c r="E666" i="4"/>
  <c r="D665" i="4"/>
  <c r="C666" i="4" s="1"/>
  <c r="B667" i="4" s="1"/>
  <c r="H247" i="5" l="1"/>
  <c r="I247" i="5"/>
  <c r="E667" i="4"/>
  <c r="B836" i="1"/>
  <c r="E835" i="1"/>
  <c r="D835" i="1"/>
  <c r="C836" i="1" s="1"/>
  <c r="A839" i="4"/>
  <c r="D666" i="4"/>
  <c r="C667" i="4" s="1"/>
  <c r="K247" i="5" l="1"/>
  <c r="C248" i="5" s="1"/>
  <c r="L247" i="5"/>
  <c r="B248" i="5" s="1"/>
  <c r="M248" i="5" s="1"/>
  <c r="D667" i="4"/>
  <c r="C668" i="4" s="1"/>
  <c r="B668" i="4"/>
  <c r="B837" i="1"/>
  <c r="E836" i="1"/>
  <c r="D836" i="1"/>
  <c r="C837" i="1" s="1"/>
  <c r="A840" i="4"/>
  <c r="D248" i="5" l="1"/>
  <c r="E248" i="5" s="1"/>
  <c r="F248" i="5"/>
  <c r="D837" i="1"/>
  <c r="C838" i="1"/>
  <c r="B838" i="1"/>
  <c r="E837" i="1"/>
  <c r="B669" i="4"/>
  <c r="E668" i="4"/>
  <c r="A841" i="4"/>
  <c r="H248" i="5" l="1"/>
  <c r="G248" i="5"/>
  <c r="E669" i="4"/>
  <c r="B839" i="1"/>
  <c r="E838" i="1"/>
  <c r="A842" i="4"/>
  <c r="D838" i="1"/>
  <c r="C839" i="1" s="1"/>
  <c r="D668" i="4"/>
  <c r="C669" i="4" s="1"/>
  <c r="J248" i="5" l="1"/>
  <c r="I248" i="5"/>
  <c r="D839" i="1"/>
  <c r="C840" i="1" s="1"/>
  <c r="D669" i="4"/>
  <c r="C670" i="4" s="1"/>
  <c r="B840" i="1"/>
  <c r="E839" i="1"/>
  <c r="A843" i="4"/>
  <c r="B670" i="4"/>
  <c r="L248" i="5" l="1"/>
  <c r="B249" i="5" s="1"/>
  <c r="M249" i="5" s="1"/>
  <c r="K248" i="5"/>
  <c r="C249" i="5" s="1"/>
  <c r="D840" i="1"/>
  <c r="C841" i="1" s="1"/>
  <c r="B841" i="1"/>
  <c r="E840" i="1"/>
  <c r="B671" i="4"/>
  <c r="E670" i="4"/>
  <c r="D670" i="4" s="1"/>
  <c r="C671" i="4" s="1"/>
  <c r="A844" i="4"/>
  <c r="D249" i="5" l="1"/>
  <c r="E249" i="5" s="1"/>
  <c r="H249" i="5" s="1"/>
  <c r="F249" i="5"/>
  <c r="G249" i="5" s="1"/>
  <c r="J249" i="5" s="1"/>
  <c r="D841" i="1"/>
  <c r="C842" i="1" s="1"/>
  <c r="B842" i="1"/>
  <c r="E841" i="1"/>
  <c r="A845" i="4"/>
  <c r="B672" i="4"/>
  <c r="E671" i="4"/>
  <c r="I249" i="5" l="1"/>
  <c r="D842" i="1"/>
  <c r="C843" i="1" s="1"/>
  <c r="B843" i="1"/>
  <c r="E842" i="1"/>
  <c r="E672" i="4"/>
  <c r="D671" i="4"/>
  <c r="C672" i="4" s="1"/>
  <c r="A846" i="4"/>
  <c r="K249" i="5" l="1"/>
  <c r="C250" i="5" s="1"/>
  <c r="L249" i="5"/>
  <c r="B250" i="5" s="1"/>
  <c r="M250" i="5" s="1"/>
  <c r="A847" i="4"/>
  <c r="D672" i="4"/>
  <c r="C673" i="4" s="1"/>
  <c r="B844" i="1"/>
  <c r="E843" i="1"/>
  <c r="D843" i="1"/>
  <c r="C844" i="1" s="1"/>
  <c r="B673" i="4"/>
  <c r="F250" i="5" l="1"/>
  <c r="D250" i="5"/>
  <c r="E250" i="5" s="1"/>
  <c r="H250" i="5" s="1"/>
  <c r="D844" i="1"/>
  <c r="C845" i="1" s="1"/>
  <c r="B845" i="1"/>
  <c r="E844" i="1"/>
  <c r="B674" i="4"/>
  <c r="E673" i="4"/>
  <c r="D673" i="4" s="1"/>
  <c r="C674" i="4" s="1"/>
  <c r="A848" i="4"/>
  <c r="G250" i="5" l="1"/>
  <c r="D845" i="1"/>
  <c r="C846" i="1" s="1"/>
  <c r="B846" i="1"/>
  <c r="E845" i="1"/>
  <c r="A849" i="4"/>
  <c r="E674" i="4"/>
  <c r="B675" i="4"/>
  <c r="I250" i="5" l="1"/>
  <c r="J250" i="5"/>
  <c r="D846" i="1"/>
  <c r="C847" i="1" s="1"/>
  <c r="A850" i="4"/>
  <c r="D674" i="4"/>
  <c r="C675" i="4" s="1"/>
  <c r="B676" i="4" s="1"/>
  <c r="E675" i="4"/>
  <c r="B847" i="1"/>
  <c r="E846" i="1"/>
  <c r="K250" i="5" l="1"/>
  <c r="C251" i="5" s="1"/>
  <c r="L250" i="5"/>
  <c r="B251" i="5" s="1"/>
  <c r="M251" i="5" s="1"/>
  <c r="B848" i="1"/>
  <c r="E847" i="1"/>
  <c r="A851" i="4"/>
  <c r="E676" i="4"/>
  <c r="D675" i="4"/>
  <c r="C676" i="4" s="1"/>
  <c r="D847" i="1"/>
  <c r="C848" i="1" s="1"/>
  <c r="F251" i="5" l="1"/>
  <c r="D251" i="5"/>
  <c r="E251" i="5" s="1"/>
  <c r="H251" i="5" s="1"/>
  <c r="D676" i="4"/>
  <c r="C677" i="4" s="1"/>
  <c r="B677" i="4"/>
  <c r="D848" i="1"/>
  <c r="C849" i="1" s="1"/>
  <c r="B849" i="1"/>
  <c r="E848" i="1"/>
  <c r="A852" i="4"/>
  <c r="G251" i="5" l="1"/>
  <c r="B850" i="1"/>
  <c r="E849" i="1"/>
  <c r="E677" i="4"/>
  <c r="B678" i="4"/>
  <c r="D849" i="1"/>
  <c r="C850" i="1" s="1"/>
  <c r="A853" i="4"/>
  <c r="J251" i="5" l="1"/>
  <c r="I251" i="5"/>
  <c r="D850" i="1"/>
  <c r="C851" i="1" s="1"/>
  <c r="D677" i="4"/>
  <c r="C678" i="4" s="1"/>
  <c r="B851" i="1"/>
  <c r="E850" i="1"/>
  <c r="E678" i="4"/>
  <c r="A854" i="4"/>
  <c r="K251" i="5" l="1"/>
  <c r="C252" i="5" s="1"/>
  <c r="L251" i="5"/>
  <c r="B252" i="5" s="1"/>
  <c r="M252" i="5" s="1"/>
  <c r="B852" i="1"/>
  <c r="E851" i="1"/>
  <c r="A855" i="4"/>
  <c r="D678" i="4"/>
  <c r="C679" i="4" s="1"/>
  <c r="B679" i="4"/>
  <c r="D851" i="1"/>
  <c r="C852" i="1" s="1"/>
  <c r="F252" i="5" l="1"/>
  <c r="D252" i="5"/>
  <c r="E252" i="5" s="1"/>
  <c r="G252" i="5" s="1"/>
  <c r="J252" i="5" s="1"/>
  <c r="B853" i="1"/>
  <c r="E852" i="1"/>
  <c r="A856" i="4"/>
  <c r="E679" i="4"/>
  <c r="B680" i="4"/>
  <c r="D852" i="1"/>
  <c r="C853" i="1" s="1"/>
  <c r="H252" i="5" l="1"/>
  <c r="I252" i="5" s="1"/>
  <c r="B854" i="1"/>
  <c r="E853" i="1"/>
  <c r="A857" i="4"/>
  <c r="D679" i="4"/>
  <c r="C680" i="4" s="1"/>
  <c r="B681" i="4" s="1"/>
  <c r="D853" i="1"/>
  <c r="C854" i="1"/>
  <c r="E680" i="4"/>
  <c r="K252" i="5" l="1"/>
  <c r="C253" i="5" s="1"/>
  <c r="L252" i="5"/>
  <c r="B253" i="5" s="1"/>
  <c r="M253" i="5" s="1"/>
  <c r="A858" i="4"/>
  <c r="D854" i="1"/>
  <c r="C855" i="1" s="1"/>
  <c r="B855" i="1"/>
  <c r="E854" i="1"/>
  <c r="D680" i="4"/>
  <c r="C681" i="4" s="1"/>
  <c r="E681" i="4"/>
  <c r="D253" i="5" l="1"/>
  <c r="E253" i="5" s="1"/>
  <c r="H253" i="5" s="1"/>
  <c r="F253" i="5"/>
  <c r="D681" i="4"/>
  <c r="C682" i="4" s="1"/>
  <c r="B682" i="4"/>
  <c r="B856" i="1"/>
  <c r="E855" i="1"/>
  <c r="D855" i="1"/>
  <c r="C856" i="1" s="1"/>
  <c r="A859" i="4"/>
  <c r="G253" i="5" l="1"/>
  <c r="D856" i="1"/>
  <c r="C857" i="1" s="1"/>
  <c r="B857" i="1"/>
  <c r="E856" i="1"/>
  <c r="E682" i="4"/>
  <c r="D682" i="4" s="1"/>
  <c r="C683" i="4" s="1"/>
  <c r="B683" i="4"/>
  <c r="A860" i="4"/>
  <c r="I253" i="5" l="1"/>
  <c r="J253" i="5"/>
  <c r="D857" i="1"/>
  <c r="C858" i="1" s="1"/>
  <c r="B858" i="1"/>
  <c r="E857" i="1"/>
  <c r="A861" i="4"/>
  <c r="B684" i="4"/>
  <c r="E683" i="4"/>
  <c r="L253" i="5" l="1"/>
  <c r="B254" i="5" s="1"/>
  <c r="M254" i="5" s="1"/>
  <c r="K253" i="5"/>
  <c r="C254" i="5" s="1"/>
  <c r="D858" i="1"/>
  <c r="C859" i="1" s="1"/>
  <c r="B859" i="1"/>
  <c r="E858" i="1"/>
  <c r="E684" i="4"/>
  <c r="A862" i="4"/>
  <c r="D683" i="4"/>
  <c r="C684" i="4" s="1"/>
  <c r="D254" i="5" l="1"/>
  <c r="E254" i="5" s="1"/>
  <c r="H254" i="5" s="1"/>
  <c r="F254" i="5"/>
  <c r="A863" i="4"/>
  <c r="D684" i="4"/>
  <c r="C685" i="4" s="1"/>
  <c r="B860" i="1"/>
  <c r="E859" i="1"/>
  <c r="B685" i="4"/>
  <c r="D859" i="1"/>
  <c r="C860" i="1" s="1"/>
  <c r="G254" i="5" l="1"/>
  <c r="D860" i="1"/>
  <c r="C861" i="1" s="1"/>
  <c r="B861" i="1"/>
  <c r="E860" i="1"/>
  <c r="B686" i="4"/>
  <c r="E685" i="4"/>
  <c r="A864" i="4"/>
  <c r="I254" i="5" l="1"/>
  <c r="L254" i="5" s="1"/>
  <c r="J254" i="5"/>
  <c r="D861" i="1"/>
  <c r="C862" i="1" s="1"/>
  <c r="A865" i="4"/>
  <c r="D685" i="4"/>
  <c r="C686" i="4" s="1"/>
  <c r="B687" i="4"/>
  <c r="E686" i="4"/>
  <c r="B862" i="1"/>
  <c r="E861" i="1"/>
  <c r="K254" i="5" l="1"/>
  <c r="C255" i="5" s="1"/>
  <c r="B255" i="5"/>
  <c r="M255" i="5" s="1"/>
  <c r="D862" i="1"/>
  <c r="C863" i="1" s="1"/>
  <c r="B863" i="1"/>
  <c r="E862" i="1"/>
  <c r="E687" i="4"/>
  <c r="D686" i="4"/>
  <c r="C687" i="4" s="1"/>
  <c r="A866" i="4"/>
  <c r="D255" i="5" l="1"/>
  <c r="E255" i="5" s="1"/>
  <c r="H255" i="5" s="1"/>
  <c r="F255" i="5"/>
  <c r="G255" i="5" s="1"/>
  <c r="J255" i="5" s="1"/>
  <c r="D687" i="4"/>
  <c r="C688" i="4" s="1"/>
  <c r="B688" i="4"/>
  <c r="E863" i="1"/>
  <c r="B864" i="1"/>
  <c r="A867" i="4"/>
  <c r="D863" i="1"/>
  <c r="C864" i="1" s="1"/>
  <c r="I255" i="5" l="1"/>
  <c r="D864" i="1"/>
  <c r="C865" i="1" s="1"/>
  <c r="E688" i="4"/>
  <c r="D688" i="4" s="1"/>
  <c r="C689" i="4" s="1"/>
  <c r="B689" i="4"/>
  <c r="A868" i="4"/>
  <c r="B865" i="1"/>
  <c r="E864" i="1"/>
  <c r="L255" i="5" l="1"/>
  <c r="B256" i="5" s="1"/>
  <c r="K255" i="5"/>
  <c r="C256" i="5" s="1"/>
  <c r="E865" i="1"/>
  <c r="B866" i="1"/>
  <c r="A869" i="4"/>
  <c r="B690" i="4"/>
  <c r="E689" i="4"/>
  <c r="D865" i="1"/>
  <c r="C866" i="1" s="1"/>
  <c r="D256" i="5" l="1"/>
  <c r="E256" i="5" s="1"/>
  <c r="H256" i="5" s="1"/>
  <c r="F256" i="5"/>
  <c r="M256" i="5"/>
  <c r="E690" i="4"/>
  <c r="A870" i="4"/>
  <c r="D866" i="1"/>
  <c r="C867" i="1" s="1"/>
  <c r="B867" i="1"/>
  <c r="E866" i="1"/>
  <c r="D689" i="4"/>
  <c r="C690" i="4" s="1"/>
  <c r="B691" i="4" s="1"/>
  <c r="G256" i="5" l="1"/>
  <c r="I256" i="5" s="1"/>
  <c r="L256" i="5" s="1"/>
  <c r="A871" i="4"/>
  <c r="E691" i="4"/>
  <c r="B868" i="1"/>
  <c r="E867" i="1"/>
  <c r="D690" i="4"/>
  <c r="C691" i="4" s="1"/>
  <c r="D867" i="1"/>
  <c r="C868" i="1" s="1"/>
  <c r="J256" i="5" l="1"/>
  <c r="B257" i="5" s="1"/>
  <c r="M257" i="5" s="1"/>
  <c r="K256" i="5"/>
  <c r="C257" i="5" s="1"/>
  <c r="D257" i="5" s="1"/>
  <c r="E257" i="5" s="1"/>
  <c r="H257" i="5" s="1"/>
  <c r="D691" i="4"/>
  <c r="C692" i="4" s="1"/>
  <c r="B692" i="4"/>
  <c r="D868" i="1"/>
  <c r="C869" i="1" s="1"/>
  <c r="B869" i="1"/>
  <c r="E868" i="1"/>
  <c r="A872" i="4"/>
  <c r="F257" i="5" l="1"/>
  <c r="G257" i="5"/>
  <c r="D869" i="1"/>
  <c r="C870" i="1" s="1"/>
  <c r="A873" i="4"/>
  <c r="E692" i="4"/>
  <c r="D692" i="4" s="1"/>
  <c r="C693" i="4" s="1"/>
  <c r="B693" i="4"/>
  <c r="B870" i="1"/>
  <c r="E869" i="1"/>
  <c r="I257" i="5" l="1"/>
  <c r="L257" i="5" s="1"/>
  <c r="J257" i="5"/>
  <c r="D870" i="1"/>
  <c r="C871" i="1" s="1"/>
  <c r="E693" i="4"/>
  <c r="D693" i="4" s="1"/>
  <c r="C694" i="4" s="1"/>
  <c r="B694" i="4"/>
  <c r="B871" i="1"/>
  <c r="E870" i="1"/>
  <c r="A874" i="4"/>
  <c r="K257" i="5" l="1"/>
  <c r="C258" i="5" s="1"/>
  <c r="B258" i="5"/>
  <c r="M258" i="5" s="1"/>
  <c r="D871" i="1"/>
  <c r="C872" i="1"/>
  <c r="A875" i="4"/>
  <c r="B872" i="1"/>
  <c r="E871" i="1"/>
  <c r="B695" i="4"/>
  <c r="E694" i="4"/>
  <c r="D258" i="5" l="1"/>
  <c r="E258" i="5" s="1"/>
  <c r="H258" i="5" s="1"/>
  <c r="F258" i="5"/>
  <c r="G258" i="5" s="1"/>
  <c r="J258" i="5" s="1"/>
  <c r="B873" i="1"/>
  <c r="E872" i="1"/>
  <c r="A876" i="4"/>
  <c r="D872" i="1"/>
  <c r="C873" i="1" s="1"/>
  <c r="E695" i="4"/>
  <c r="D694" i="4"/>
  <c r="C695" i="4" s="1"/>
  <c r="I258" i="5" l="1"/>
  <c r="D873" i="1"/>
  <c r="C874" i="1" s="1"/>
  <c r="D695" i="4"/>
  <c r="C696" i="4" s="1"/>
  <c r="A877" i="4"/>
  <c r="B696" i="4"/>
  <c r="B874" i="1"/>
  <c r="E873" i="1"/>
  <c r="K258" i="5" l="1"/>
  <c r="C259" i="5" s="1"/>
  <c r="L258" i="5"/>
  <c r="B259" i="5" s="1"/>
  <c r="M259" i="5" s="1"/>
  <c r="D874" i="1"/>
  <c r="C875" i="1" s="1"/>
  <c r="E696" i="4"/>
  <c r="D696" i="4" s="1"/>
  <c r="C697" i="4" s="1"/>
  <c r="B697" i="4"/>
  <c r="B875" i="1"/>
  <c r="E874" i="1"/>
  <c r="A878" i="4"/>
  <c r="D259" i="5" l="1"/>
  <c r="E259" i="5" s="1"/>
  <c r="F259" i="5"/>
  <c r="H259" i="5"/>
  <c r="D875" i="1"/>
  <c r="C876" i="1" s="1"/>
  <c r="E697" i="4"/>
  <c r="D697" i="4" s="1"/>
  <c r="C698" i="4" s="1"/>
  <c r="B698" i="4"/>
  <c r="B876" i="1"/>
  <c r="E875" i="1"/>
  <c r="A879" i="4"/>
  <c r="G259" i="5" l="1"/>
  <c r="D876" i="1"/>
  <c r="C877" i="1" s="1"/>
  <c r="A880" i="4"/>
  <c r="B877" i="1"/>
  <c r="E876" i="1"/>
  <c r="E698" i="4"/>
  <c r="B699" i="4"/>
  <c r="I259" i="5" l="1"/>
  <c r="J259" i="5"/>
  <c r="B878" i="1"/>
  <c r="E877" i="1"/>
  <c r="A881" i="4"/>
  <c r="D698" i="4"/>
  <c r="C699" i="4" s="1"/>
  <c r="B700" i="4" s="1"/>
  <c r="D877" i="1"/>
  <c r="C878" i="1"/>
  <c r="E699" i="4"/>
  <c r="K259" i="5" l="1"/>
  <c r="C260" i="5" s="1"/>
  <c r="L259" i="5"/>
  <c r="B260" i="5" s="1"/>
  <c r="M260" i="5" s="1"/>
  <c r="E700" i="4"/>
  <c r="A882" i="4"/>
  <c r="D878" i="1"/>
  <c r="C879" i="1" s="1"/>
  <c r="B879" i="1"/>
  <c r="E878" i="1"/>
  <c r="D699" i="4"/>
  <c r="C700" i="4" s="1"/>
  <c r="F260" i="5" l="1"/>
  <c r="D260" i="5"/>
  <c r="E260" i="5" s="1"/>
  <c r="H260" i="5" s="1"/>
  <c r="A883" i="4"/>
  <c r="B880" i="1"/>
  <c r="E879" i="1"/>
  <c r="D700" i="4"/>
  <c r="C701" i="4" s="1"/>
  <c r="D879" i="1"/>
  <c r="C880" i="1" s="1"/>
  <c r="B701" i="4"/>
  <c r="G260" i="5" l="1"/>
  <c r="A884" i="4"/>
  <c r="B881" i="1"/>
  <c r="E880" i="1"/>
  <c r="E701" i="4"/>
  <c r="D701" i="4" s="1"/>
  <c r="C702" i="4" s="1"/>
  <c r="B702" i="4"/>
  <c r="D880" i="1"/>
  <c r="C881" i="1" s="1"/>
  <c r="I260" i="5" l="1"/>
  <c r="J260" i="5"/>
  <c r="D881" i="1"/>
  <c r="C882" i="1" s="1"/>
  <c r="A885" i="4"/>
  <c r="B703" i="4"/>
  <c r="E702" i="4"/>
  <c r="D702" i="4" s="1"/>
  <c r="C703" i="4" s="1"/>
  <c r="B882" i="1"/>
  <c r="E881" i="1"/>
  <c r="K260" i="5" l="1"/>
  <c r="C261" i="5" s="1"/>
  <c r="L260" i="5"/>
  <c r="B261" i="5" s="1"/>
  <c r="M261" i="5" s="1"/>
  <c r="D882" i="1"/>
  <c r="C883" i="1" s="1"/>
  <c r="A886" i="4"/>
  <c r="B883" i="1"/>
  <c r="E882" i="1"/>
  <c r="E703" i="4"/>
  <c r="B704" i="4"/>
  <c r="D261" i="5" l="1"/>
  <c r="E261" i="5" s="1"/>
  <c r="H261" i="5" s="1"/>
  <c r="F261" i="5"/>
  <c r="G261" i="5" s="1"/>
  <c r="I261" i="5" s="1"/>
  <c r="A887" i="4"/>
  <c r="D883" i="1"/>
  <c r="C884" i="1" s="1"/>
  <c r="E704" i="4"/>
  <c r="B884" i="1"/>
  <c r="E883" i="1"/>
  <c r="D703" i="4"/>
  <c r="C704" i="4" s="1"/>
  <c r="B705" i="4" s="1"/>
  <c r="L261" i="5" l="1"/>
  <c r="J261" i="5"/>
  <c r="K261" i="5" s="1"/>
  <c r="C262" i="5" s="1"/>
  <c r="D884" i="1"/>
  <c r="C885" i="1" s="1"/>
  <c r="B885" i="1"/>
  <c r="E884" i="1"/>
  <c r="E705" i="4"/>
  <c r="A888" i="4"/>
  <c r="D704" i="4"/>
  <c r="C705" i="4" s="1"/>
  <c r="F262" i="5" l="1"/>
  <c r="B262" i="5"/>
  <c r="M262" i="5" s="1"/>
  <c r="D705" i="4"/>
  <c r="C706" i="4" s="1"/>
  <c r="B706" i="4"/>
  <c r="B886" i="1"/>
  <c r="E885" i="1"/>
  <c r="A889" i="4"/>
  <c r="D885" i="1"/>
  <c r="C886" i="1" s="1"/>
  <c r="D262" i="5" l="1"/>
  <c r="E262" i="5" s="1"/>
  <c r="E706" i="4"/>
  <c r="D706" i="4" s="1"/>
  <c r="C707" i="4" s="1"/>
  <c r="B707" i="4"/>
  <c r="D886" i="1"/>
  <c r="C887" i="1" s="1"/>
  <c r="A890" i="4"/>
  <c r="B887" i="1"/>
  <c r="E886" i="1"/>
  <c r="H262" i="5" l="1"/>
  <c r="G262" i="5"/>
  <c r="E707" i="4"/>
  <c r="B708" i="4"/>
  <c r="B888" i="1"/>
  <c r="E887" i="1"/>
  <c r="A891" i="4"/>
  <c r="D887" i="1"/>
  <c r="C888" i="1" s="1"/>
  <c r="I262" i="5" l="1"/>
  <c r="J262" i="5"/>
  <c r="D888" i="1"/>
  <c r="C889" i="1" s="1"/>
  <c r="B889" i="1"/>
  <c r="E888" i="1"/>
  <c r="E708" i="4"/>
  <c r="D707" i="4"/>
  <c r="C708" i="4" s="1"/>
  <c r="A892" i="4"/>
  <c r="L262" i="5" l="1"/>
  <c r="B263" i="5" s="1"/>
  <c r="M263" i="5" s="1"/>
  <c r="K262" i="5"/>
  <c r="C263" i="5" s="1"/>
  <c r="B890" i="1"/>
  <c r="E889" i="1"/>
  <c r="A893" i="4"/>
  <c r="D889" i="1"/>
  <c r="C890" i="1" s="1"/>
  <c r="D708" i="4"/>
  <c r="C709" i="4" s="1"/>
  <c r="B709" i="4"/>
  <c r="F263" i="5" l="1"/>
  <c r="D263" i="5"/>
  <c r="E263" i="5" s="1"/>
  <c r="H263" i="5" s="1"/>
  <c r="D890" i="1"/>
  <c r="C891" i="1" s="1"/>
  <c r="B891" i="1"/>
  <c r="E890" i="1"/>
  <c r="E709" i="4"/>
  <c r="B710" i="4"/>
  <c r="A894" i="4"/>
  <c r="G263" i="5" l="1"/>
  <c r="D891" i="1"/>
  <c r="C892" i="1" s="1"/>
  <c r="A895" i="4"/>
  <c r="D709" i="4"/>
  <c r="C710" i="4" s="1"/>
  <c r="B892" i="1"/>
  <c r="E891" i="1"/>
  <c r="B711" i="4"/>
  <c r="E710" i="4"/>
  <c r="J263" i="5" l="1"/>
  <c r="I263" i="5"/>
  <c r="D892" i="1"/>
  <c r="C893" i="1" s="1"/>
  <c r="E711" i="4"/>
  <c r="B893" i="1"/>
  <c r="E892" i="1"/>
  <c r="D710" i="4"/>
  <c r="C711" i="4" s="1"/>
  <c r="A896" i="4"/>
  <c r="K263" i="5" l="1"/>
  <c r="C264" i="5" s="1"/>
  <c r="L263" i="5"/>
  <c r="B264" i="5" s="1"/>
  <c r="M264" i="5" s="1"/>
  <c r="D711" i="4"/>
  <c r="C712" i="4" s="1"/>
  <c r="B712" i="4"/>
  <c r="D893" i="1"/>
  <c r="C894" i="1" s="1"/>
  <c r="B894" i="1"/>
  <c r="E893" i="1"/>
  <c r="A897" i="4"/>
  <c r="F264" i="5" l="1"/>
  <c r="D264" i="5"/>
  <c r="E264" i="5" s="1"/>
  <c r="H264" i="5" s="1"/>
  <c r="A898" i="4"/>
  <c r="E712" i="4"/>
  <c r="D712" i="4" s="1"/>
  <c r="C713" i="4" s="1"/>
  <c r="B713" i="4"/>
  <c r="B895" i="1"/>
  <c r="E894" i="1"/>
  <c r="D894" i="1"/>
  <c r="C895" i="1" s="1"/>
  <c r="G264" i="5" l="1"/>
  <c r="D895" i="1"/>
  <c r="C896" i="1" s="1"/>
  <c r="A899" i="4"/>
  <c r="B896" i="1"/>
  <c r="E895" i="1"/>
  <c r="E713" i="4"/>
  <c r="D713" i="4" s="1"/>
  <c r="C714" i="4" s="1"/>
  <c r="B714" i="4"/>
  <c r="I264" i="5" l="1"/>
  <c r="J264" i="5"/>
  <c r="B897" i="1"/>
  <c r="E896" i="1"/>
  <c r="A900" i="4"/>
  <c r="D896" i="1"/>
  <c r="C897" i="1" s="1"/>
  <c r="E714" i="4"/>
  <c r="B715" i="4"/>
  <c r="L264" i="5" l="1"/>
  <c r="B265" i="5" s="1"/>
  <c r="M265" i="5" s="1"/>
  <c r="K264" i="5"/>
  <c r="C265" i="5" s="1"/>
  <c r="D897" i="1"/>
  <c r="C898" i="1" s="1"/>
  <c r="E715" i="4"/>
  <c r="B898" i="1"/>
  <c r="E897" i="1"/>
  <c r="D714" i="4"/>
  <c r="C715" i="4" s="1"/>
  <c r="B716" i="4" s="1"/>
  <c r="A901" i="4"/>
  <c r="D265" i="5" l="1"/>
  <c r="E265" i="5" s="1"/>
  <c r="H265" i="5" s="1"/>
  <c r="F265" i="5"/>
  <c r="G265" i="5" s="1"/>
  <c r="J265" i="5" s="1"/>
  <c r="E716" i="4"/>
  <c r="D715" i="4"/>
  <c r="C716" i="4" s="1"/>
  <c r="A902" i="4"/>
  <c r="B899" i="1"/>
  <c r="E898" i="1"/>
  <c r="D898" i="1"/>
  <c r="C899" i="1" s="1"/>
  <c r="I265" i="5" l="1"/>
  <c r="D716" i="4"/>
  <c r="C717" i="4" s="1"/>
  <c r="B717" i="4"/>
  <c r="D899" i="1"/>
  <c r="C900" i="1" s="1"/>
  <c r="A903" i="4"/>
  <c r="B900" i="1"/>
  <c r="E899" i="1"/>
  <c r="K265" i="5" l="1"/>
  <c r="C266" i="5" s="1"/>
  <c r="L265" i="5"/>
  <c r="B266" i="5" s="1"/>
  <c r="M266" i="5" s="1"/>
  <c r="A904" i="4"/>
  <c r="E717" i="4"/>
  <c r="B718" i="4"/>
  <c r="D900" i="1"/>
  <c r="C901" i="1" s="1"/>
  <c r="B901" i="1"/>
  <c r="E900" i="1"/>
  <c r="D266" i="5" l="1"/>
  <c r="E266" i="5" s="1"/>
  <c r="H266" i="5" s="1"/>
  <c r="F266" i="5"/>
  <c r="G266" i="5" s="1"/>
  <c r="I266" i="5" s="1"/>
  <c r="D901" i="1"/>
  <c r="C902" i="1" s="1"/>
  <c r="D717" i="4"/>
  <c r="C718" i="4" s="1"/>
  <c r="B902" i="1"/>
  <c r="E901" i="1"/>
  <c r="A905" i="4"/>
  <c r="B719" i="4"/>
  <c r="E718" i="4"/>
  <c r="J266" i="5" l="1"/>
  <c r="L266" i="5"/>
  <c r="K266" i="5"/>
  <c r="C267" i="5" s="1"/>
  <c r="B267" i="5"/>
  <c r="M267" i="5" s="1"/>
  <c r="D902" i="1"/>
  <c r="C903" i="1" s="1"/>
  <c r="E719" i="4"/>
  <c r="D718" i="4"/>
  <c r="C719" i="4" s="1"/>
  <c r="A906" i="4"/>
  <c r="B903" i="1"/>
  <c r="E902" i="1"/>
  <c r="F267" i="5" l="1"/>
  <c r="D267" i="5"/>
  <c r="E267" i="5" s="1"/>
  <c r="G267" i="5" s="1"/>
  <c r="J267" i="5" s="1"/>
  <c r="D719" i="4"/>
  <c r="C720" i="4" s="1"/>
  <c r="B720" i="4"/>
  <c r="D903" i="1"/>
  <c r="C904" i="1" s="1"/>
  <c r="B904" i="1"/>
  <c r="E903" i="1"/>
  <c r="A907" i="4"/>
  <c r="H267" i="5" l="1"/>
  <c r="I267" i="5" s="1"/>
  <c r="D904" i="1"/>
  <c r="C905" i="1" s="1"/>
  <c r="A908" i="4"/>
  <c r="B905" i="1"/>
  <c r="E904" i="1"/>
  <c r="E720" i="4"/>
  <c r="D720" i="4" s="1"/>
  <c r="C721" i="4" s="1"/>
  <c r="B721" i="4"/>
  <c r="K267" i="5" l="1"/>
  <c r="C268" i="5" s="1"/>
  <c r="L267" i="5"/>
  <c r="B268" i="5" s="1"/>
  <c r="M268" i="5" s="1"/>
  <c r="E721" i="4"/>
  <c r="B722" i="4"/>
  <c r="D905" i="1"/>
  <c r="C906" i="1" s="1"/>
  <c r="B906" i="1"/>
  <c r="E905" i="1"/>
  <c r="A909" i="4"/>
  <c r="D268" i="5" l="1"/>
  <c r="E268" i="5" s="1"/>
  <c r="F268" i="5"/>
  <c r="D906" i="1"/>
  <c r="C907" i="1" s="1"/>
  <c r="B907" i="1"/>
  <c r="E906" i="1"/>
  <c r="E722" i="4"/>
  <c r="B723" i="4"/>
  <c r="A910" i="4"/>
  <c r="D721" i="4"/>
  <c r="C722" i="4" s="1"/>
  <c r="H268" i="5" l="1"/>
  <c r="G268" i="5"/>
  <c r="B908" i="1"/>
  <c r="E907" i="1"/>
  <c r="A911" i="4"/>
  <c r="D907" i="1"/>
  <c r="C908" i="1" s="1"/>
  <c r="E723" i="4"/>
  <c r="D722" i="4"/>
  <c r="C723" i="4" s="1"/>
  <c r="J268" i="5" l="1"/>
  <c r="I268" i="5"/>
  <c r="D723" i="4"/>
  <c r="C724" i="4" s="1"/>
  <c r="B724" i="4"/>
  <c r="D908" i="1"/>
  <c r="C909" i="1" s="1"/>
  <c r="A912" i="4"/>
  <c r="B909" i="1"/>
  <c r="E908" i="1"/>
  <c r="L268" i="5" l="1"/>
  <c r="B269" i="5" s="1"/>
  <c r="M269" i="5" s="1"/>
  <c r="K268" i="5"/>
  <c r="C269" i="5" s="1"/>
  <c r="D909" i="1"/>
  <c r="C910" i="1" s="1"/>
  <c r="B910" i="1"/>
  <c r="E909" i="1"/>
  <c r="E724" i="4"/>
  <c r="B725" i="4"/>
  <c r="A913" i="4"/>
  <c r="D269" i="5" l="1"/>
  <c r="E269" i="5" s="1"/>
  <c r="H269" i="5" s="1"/>
  <c r="F269" i="5"/>
  <c r="G269" i="5" s="1"/>
  <c r="I269" i="5" s="1"/>
  <c r="D910" i="1"/>
  <c r="C911" i="1" s="1"/>
  <c r="E725" i="4"/>
  <c r="B911" i="1"/>
  <c r="E910" i="1"/>
  <c r="A914" i="4"/>
  <c r="D724" i="4"/>
  <c r="C725" i="4" s="1"/>
  <c r="B726" i="4" s="1"/>
  <c r="L269" i="5" l="1"/>
  <c r="J269" i="5"/>
  <c r="K269" i="5" s="1"/>
  <c r="C270" i="5" s="1"/>
  <c r="E726" i="4"/>
  <c r="D911" i="1"/>
  <c r="C912" i="1" s="1"/>
  <c r="B912" i="1"/>
  <c r="E911" i="1"/>
  <c r="D725" i="4"/>
  <c r="C726" i="4" s="1"/>
  <c r="A915" i="4"/>
  <c r="F270" i="5" l="1"/>
  <c r="B270" i="5"/>
  <c r="M270" i="5" s="1"/>
  <c r="D912" i="1"/>
  <c r="C913" i="1" s="1"/>
  <c r="D726" i="4"/>
  <c r="C727" i="4" s="1"/>
  <c r="B727" i="4"/>
  <c r="B913" i="1"/>
  <c r="E912" i="1"/>
  <c r="A916" i="4"/>
  <c r="D270" i="5" l="1"/>
  <c r="E270" i="5" s="1"/>
  <c r="D913" i="1"/>
  <c r="C914" i="1" s="1"/>
  <c r="B914" i="1"/>
  <c r="E913" i="1"/>
  <c r="B728" i="4"/>
  <c r="E727" i="4"/>
  <c r="D727" i="4" s="1"/>
  <c r="C728" i="4" s="1"/>
  <c r="A917" i="4"/>
  <c r="H270" i="5" l="1"/>
  <c r="G270" i="5"/>
  <c r="D914" i="1"/>
  <c r="C915" i="1"/>
  <c r="E728" i="4"/>
  <c r="B729" i="4"/>
  <c r="A918" i="4"/>
  <c r="B915" i="1"/>
  <c r="E914" i="1"/>
  <c r="J270" i="5" l="1"/>
  <c r="I270" i="5"/>
  <c r="E729" i="4"/>
  <c r="B916" i="1"/>
  <c r="E915" i="1"/>
  <c r="D915" i="1"/>
  <c r="C916" i="1" s="1"/>
  <c r="A919" i="4"/>
  <c r="D728" i="4"/>
  <c r="C729" i="4" s="1"/>
  <c r="L270" i="5" l="1"/>
  <c r="B271" i="5" s="1"/>
  <c r="M271" i="5" s="1"/>
  <c r="K270" i="5"/>
  <c r="C271" i="5" s="1"/>
  <c r="D916" i="1"/>
  <c r="C917" i="1" s="1"/>
  <c r="A920" i="4"/>
  <c r="D729" i="4"/>
  <c r="C730" i="4" s="1"/>
  <c r="B917" i="1"/>
  <c r="E916" i="1"/>
  <c r="B730" i="4"/>
  <c r="D271" i="5" l="1"/>
  <c r="E271" i="5" s="1"/>
  <c r="F271" i="5"/>
  <c r="H271" i="5"/>
  <c r="D917" i="1"/>
  <c r="C918" i="1" s="1"/>
  <c r="B918" i="1"/>
  <c r="E917" i="1"/>
  <c r="A921" i="4"/>
  <c r="E730" i="4"/>
  <c r="B731" i="4"/>
  <c r="G271" i="5" l="1"/>
  <c r="B919" i="1"/>
  <c r="E918" i="1"/>
  <c r="D730" i="4"/>
  <c r="C731" i="4" s="1"/>
  <c r="A922" i="4"/>
  <c r="D918" i="1"/>
  <c r="C919" i="1" s="1"/>
  <c r="E731" i="4"/>
  <c r="J271" i="5" l="1"/>
  <c r="I271" i="5"/>
  <c r="D919" i="1"/>
  <c r="C920" i="1" s="1"/>
  <c r="B920" i="1"/>
  <c r="E919" i="1"/>
  <c r="A923" i="4"/>
  <c r="D731" i="4"/>
  <c r="C732" i="4" s="1"/>
  <c r="B732" i="4"/>
  <c r="K271" i="5" l="1"/>
  <c r="C272" i="5" s="1"/>
  <c r="L271" i="5"/>
  <c r="B272" i="5" s="1"/>
  <c r="M272" i="5" s="1"/>
  <c r="B921" i="1"/>
  <c r="E920" i="1"/>
  <c r="A924" i="4"/>
  <c r="E732" i="4"/>
  <c r="B733" i="4"/>
  <c r="D920" i="1"/>
  <c r="C921" i="1" s="1"/>
  <c r="D272" i="5" l="1"/>
  <c r="E272" i="5" s="1"/>
  <c r="H272" i="5" s="1"/>
  <c r="F272" i="5"/>
  <c r="D921" i="1"/>
  <c r="C922" i="1"/>
  <c r="A925" i="4"/>
  <c r="D732" i="4"/>
  <c r="C733" i="4" s="1"/>
  <c r="B922" i="1"/>
  <c r="E921" i="1"/>
  <c r="B734" i="4"/>
  <c r="E733" i="4"/>
  <c r="G272" i="5" l="1"/>
  <c r="B923" i="1"/>
  <c r="E922" i="1"/>
  <c r="D733" i="4"/>
  <c r="C734" i="4" s="1"/>
  <c r="D922" i="1"/>
  <c r="C923" i="1" s="1"/>
  <c r="A926" i="4"/>
  <c r="E734" i="4"/>
  <c r="J272" i="5" l="1"/>
  <c r="I272" i="5"/>
  <c r="D734" i="4"/>
  <c r="C735" i="4" s="1"/>
  <c r="B735" i="4"/>
  <c r="D923" i="1"/>
  <c r="C924" i="1" s="1"/>
  <c r="A927" i="4"/>
  <c r="B924" i="1"/>
  <c r="E923" i="1"/>
  <c r="L272" i="5" l="1"/>
  <c r="B273" i="5" s="1"/>
  <c r="M273" i="5" s="1"/>
  <c r="K272" i="5"/>
  <c r="C273" i="5" s="1"/>
  <c r="B925" i="1"/>
  <c r="E924" i="1"/>
  <c r="A928" i="4"/>
  <c r="D924" i="1"/>
  <c r="C925" i="1" s="1"/>
  <c r="E735" i="4"/>
  <c r="D735" i="4" s="1"/>
  <c r="C736" i="4" s="1"/>
  <c r="B736" i="4"/>
  <c r="F273" i="5" l="1"/>
  <c r="D273" i="5"/>
  <c r="E273" i="5" s="1"/>
  <c r="H273" i="5" s="1"/>
  <c r="D925" i="1"/>
  <c r="C926" i="1" s="1"/>
  <c r="A929" i="4"/>
  <c r="E736" i="4"/>
  <c r="B737" i="4"/>
  <c r="B926" i="1"/>
  <c r="E925" i="1"/>
  <c r="G273" i="5" l="1"/>
  <c r="I273" i="5" s="1"/>
  <c r="L273" i="5" s="1"/>
  <c r="B927" i="1"/>
  <c r="E926" i="1"/>
  <c r="E737" i="4"/>
  <c r="D926" i="1"/>
  <c r="C927" i="1" s="1"/>
  <c r="D736" i="4"/>
  <c r="C737" i="4" s="1"/>
  <c r="A930" i="4"/>
  <c r="J273" i="5" l="1"/>
  <c r="K273" i="5" s="1"/>
  <c r="C274" i="5" s="1"/>
  <c r="B274" i="5"/>
  <c r="M274" i="5" s="1"/>
  <c r="F274" i="5"/>
  <c r="D927" i="1"/>
  <c r="C928" i="1" s="1"/>
  <c r="A931" i="4"/>
  <c r="D737" i="4"/>
  <c r="C738" i="4" s="1"/>
  <c r="B738" i="4"/>
  <c r="B928" i="1"/>
  <c r="E927" i="1"/>
  <c r="D274" i="5" l="1"/>
  <c r="E274" i="5" s="1"/>
  <c r="H274" i="5" s="1"/>
  <c r="E738" i="4"/>
  <c r="D738" i="4" s="1"/>
  <c r="C739" i="4" s="1"/>
  <c r="B739" i="4"/>
  <c r="A932" i="4"/>
  <c r="D928" i="1"/>
  <c r="C929" i="1" s="1"/>
  <c r="B929" i="1"/>
  <c r="E928" i="1"/>
  <c r="G274" i="5" l="1"/>
  <c r="J274" i="5" s="1"/>
  <c r="D929" i="1"/>
  <c r="C930" i="1" s="1"/>
  <c r="E739" i="4"/>
  <c r="D739" i="4" s="1"/>
  <c r="C740" i="4" s="1"/>
  <c r="B740" i="4"/>
  <c r="A933" i="4"/>
  <c r="B930" i="1"/>
  <c r="E929" i="1"/>
  <c r="I274" i="5" l="1"/>
  <c r="L274" i="5" s="1"/>
  <c r="B275" i="5" s="1"/>
  <c r="M275" i="5" s="1"/>
  <c r="K274" i="5"/>
  <c r="C275" i="5" s="1"/>
  <c r="D275" i="5" s="1"/>
  <c r="E275" i="5" s="1"/>
  <c r="H275" i="5" s="1"/>
  <c r="D930" i="1"/>
  <c r="C931" i="1" s="1"/>
  <c r="B931" i="1"/>
  <c r="E930" i="1"/>
  <c r="A934" i="4"/>
  <c r="B741" i="4"/>
  <c r="E740" i="4"/>
  <c r="D740" i="4" s="1"/>
  <c r="C741" i="4" s="1"/>
  <c r="F275" i="5" l="1"/>
  <c r="G275" i="5" s="1"/>
  <c r="D931" i="1"/>
  <c r="C932" i="1" s="1"/>
  <c r="B932" i="1"/>
  <c r="E931" i="1"/>
  <c r="E741" i="4"/>
  <c r="D741" i="4" s="1"/>
  <c r="C742" i="4" s="1"/>
  <c r="B742" i="4"/>
  <c r="A935" i="4"/>
  <c r="J275" i="5" l="1"/>
  <c r="I275" i="5"/>
  <c r="L275" i="5" s="1"/>
  <c r="B276" i="5" s="1"/>
  <c r="M276" i="5" s="1"/>
  <c r="D932" i="1"/>
  <c r="C933" i="1" s="1"/>
  <c r="A936" i="4"/>
  <c r="B933" i="1"/>
  <c r="E932" i="1"/>
  <c r="E742" i="4"/>
  <c r="B743" i="4"/>
  <c r="K275" i="5" l="1"/>
  <c r="C276" i="5" s="1"/>
  <c r="D276" i="5" s="1"/>
  <c r="E276" i="5" s="1"/>
  <c r="H276" i="5" s="1"/>
  <c r="D933" i="1"/>
  <c r="C934" i="1" s="1"/>
  <c r="A937" i="4"/>
  <c r="B934" i="1"/>
  <c r="E933" i="1"/>
  <c r="E743" i="4"/>
  <c r="D742" i="4"/>
  <c r="C743" i="4" s="1"/>
  <c r="B744" i="4" s="1"/>
  <c r="F276" i="5" l="1"/>
  <c r="G276" i="5" s="1"/>
  <c r="E744" i="4"/>
  <c r="D743" i="4"/>
  <c r="C744" i="4" s="1"/>
  <c r="B935" i="1"/>
  <c r="E934" i="1"/>
  <c r="A938" i="4"/>
  <c r="D934" i="1"/>
  <c r="C935" i="1" s="1"/>
  <c r="J276" i="5" l="1"/>
  <c r="I276" i="5"/>
  <c r="D935" i="1"/>
  <c r="C936" i="1" s="1"/>
  <c r="D744" i="4"/>
  <c r="C745" i="4" s="1"/>
  <c r="B936" i="1"/>
  <c r="E935" i="1"/>
  <c r="A939" i="4"/>
  <c r="B745" i="4"/>
  <c r="L276" i="5" l="1"/>
  <c r="B277" i="5" s="1"/>
  <c r="M277" i="5" s="1"/>
  <c r="K276" i="5"/>
  <c r="C277" i="5" s="1"/>
  <c r="B746" i="4"/>
  <c r="E745" i="4"/>
  <c r="A940" i="4"/>
  <c r="B937" i="1"/>
  <c r="E936" i="1"/>
  <c r="D936" i="1"/>
  <c r="C937" i="1" s="1"/>
  <c r="F277" i="5" l="1"/>
  <c r="D277" i="5"/>
  <c r="E277" i="5" s="1"/>
  <c r="H277" i="5" s="1"/>
  <c r="D937" i="1"/>
  <c r="C938" i="1" s="1"/>
  <c r="E746" i="4"/>
  <c r="B938" i="1"/>
  <c r="E937" i="1"/>
  <c r="D745" i="4"/>
  <c r="C746" i="4" s="1"/>
  <c r="A941" i="4"/>
  <c r="G277" i="5" l="1"/>
  <c r="D938" i="1"/>
  <c r="C939" i="1" s="1"/>
  <c r="B939" i="1"/>
  <c r="E938" i="1"/>
  <c r="D746" i="4"/>
  <c r="C747" i="4" s="1"/>
  <c r="A942" i="4"/>
  <c r="B747" i="4"/>
  <c r="I277" i="5" l="1"/>
  <c r="L277" i="5" s="1"/>
  <c r="J277" i="5"/>
  <c r="D939" i="1"/>
  <c r="C940" i="1" s="1"/>
  <c r="A943" i="4"/>
  <c r="B940" i="1"/>
  <c r="E939" i="1"/>
  <c r="B748" i="4"/>
  <c r="E747" i="4"/>
  <c r="K277" i="5" l="1"/>
  <c r="C278" i="5" s="1"/>
  <c r="B278" i="5"/>
  <c r="D940" i="1"/>
  <c r="C941" i="1" s="1"/>
  <c r="B941" i="1"/>
  <c r="E940" i="1"/>
  <c r="D747" i="4"/>
  <c r="C748" i="4" s="1"/>
  <c r="A944" i="4"/>
  <c r="E748" i="4"/>
  <c r="B749" i="4"/>
  <c r="D278" i="5" l="1"/>
  <c r="E278" i="5" s="1"/>
  <c r="M278" i="5"/>
  <c r="F278" i="5"/>
  <c r="H278" i="5"/>
  <c r="G278" i="5"/>
  <c r="I278" i="5" s="1"/>
  <c r="D941" i="1"/>
  <c r="C942" i="1" s="1"/>
  <c r="E749" i="4"/>
  <c r="A945" i="4"/>
  <c r="B942" i="1"/>
  <c r="E941" i="1"/>
  <c r="D748" i="4"/>
  <c r="C749" i="4" s="1"/>
  <c r="L278" i="5" l="1"/>
  <c r="J278" i="5"/>
  <c r="K278" i="5" s="1"/>
  <c r="C279" i="5" s="1"/>
  <c r="D749" i="4"/>
  <c r="C750" i="4" s="1"/>
  <c r="B750" i="4"/>
  <c r="B943" i="1"/>
  <c r="E942" i="1"/>
  <c r="A946" i="4"/>
  <c r="D942" i="1"/>
  <c r="C943" i="1" s="1"/>
  <c r="F279" i="5" l="1"/>
  <c r="B279" i="5"/>
  <c r="M279" i="5" s="1"/>
  <c r="E750" i="4"/>
  <c r="D750" i="4" s="1"/>
  <c r="C751" i="4" s="1"/>
  <c r="B751" i="4"/>
  <c r="D943" i="1"/>
  <c r="C944" i="1" s="1"/>
  <c r="A947" i="4"/>
  <c r="B944" i="1"/>
  <c r="E943" i="1"/>
  <c r="D279" i="5" l="1"/>
  <c r="E279" i="5" s="1"/>
  <c r="D944" i="1"/>
  <c r="C945" i="1" s="1"/>
  <c r="B752" i="4"/>
  <c r="E751" i="4"/>
  <c r="D751" i="4" s="1"/>
  <c r="C752" i="4" s="1"/>
  <c r="B945" i="1"/>
  <c r="E944" i="1"/>
  <c r="A948" i="4"/>
  <c r="H279" i="5" l="1"/>
  <c r="G279" i="5"/>
  <c r="D945" i="1"/>
  <c r="C946" i="1" s="1"/>
  <c r="E752" i="4"/>
  <c r="B753" i="4"/>
  <c r="A949" i="4"/>
  <c r="B946" i="1"/>
  <c r="E945" i="1"/>
  <c r="J279" i="5" l="1"/>
  <c r="I279" i="5"/>
  <c r="D946" i="1"/>
  <c r="C947" i="1" s="1"/>
  <c r="E753" i="4"/>
  <c r="B947" i="1"/>
  <c r="E946" i="1"/>
  <c r="D752" i="4"/>
  <c r="C753" i="4" s="1"/>
  <c r="A950" i="4"/>
  <c r="K279" i="5" l="1"/>
  <c r="C280" i="5" s="1"/>
  <c r="L279" i="5"/>
  <c r="B280" i="5" s="1"/>
  <c r="M280" i="5" s="1"/>
  <c r="D947" i="1"/>
  <c r="C948" i="1" s="1"/>
  <c r="B948" i="1"/>
  <c r="E947" i="1"/>
  <c r="A951" i="4"/>
  <c r="D753" i="4"/>
  <c r="C754" i="4" s="1"/>
  <c r="B754" i="4"/>
  <c r="F280" i="5" l="1"/>
  <c r="D280" i="5"/>
  <c r="E280" i="5" s="1"/>
  <c r="H280" i="5" s="1"/>
  <c r="B949" i="1"/>
  <c r="E948" i="1"/>
  <c r="A952" i="4"/>
  <c r="B755" i="4"/>
  <c r="E754" i="4"/>
  <c r="D948" i="1"/>
  <c r="C949" i="1" s="1"/>
  <c r="G280" i="5" l="1"/>
  <c r="D949" i="1"/>
  <c r="C950" i="1" s="1"/>
  <c r="E755" i="4"/>
  <c r="D754" i="4"/>
  <c r="C755" i="4" s="1"/>
  <c r="B756" i="4" s="1"/>
  <c r="A953" i="4"/>
  <c r="B950" i="1"/>
  <c r="E949" i="1"/>
  <c r="I280" i="5" l="1"/>
  <c r="J280" i="5"/>
  <c r="E756" i="4"/>
  <c r="D950" i="1"/>
  <c r="C951" i="1" s="1"/>
  <c r="A954" i="4"/>
  <c r="D755" i="4"/>
  <c r="C756" i="4" s="1"/>
  <c r="B951" i="1"/>
  <c r="E950" i="1"/>
  <c r="L280" i="5" l="1"/>
  <c r="B281" i="5" s="1"/>
  <c r="M281" i="5" s="1"/>
  <c r="K280" i="5"/>
  <c r="C281" i="5" s="1"/>
  <c r="D756" i="4"/>
  <c r="C757" i="4" s="1"/>
  <c r="B757" i="4"/>
  <c r="D951" i="1"/>
  <c r="C952" i="1" s="1"/>
  <c r="B952" i="1"/>
  <c r="E951" i="1"/>
  <c r="A955" i="4"/>
  <c r="F281" i="5" l="1"/>
  <c r="D281" i="5"/>
  <c r="E281" i="5" s="1"/>
  <c r="H281" i="5" s="1"/>
  <c r="D952" i="1"/>
  <c r="C953" i="1" s="1"/>
  <c r="A956" i="4"/>
  <c r="E757" i="4"/>
  <c r="B758" i="4"/>
  <c r="B953" i="1"/>
  <c r="E952" i="1"/>
  <c r="G281" i="5" l="1"/>
  <c r="J281" i="5" s="1"/>
  <c r="D953" i="1"/>
  <c r="C954" i="1"/>
  <c r="A957" i="4"/>
  <c r="B954" i="1"/>
  <c r="E953" i="1"/>
  <c r="D757" i="4"/>
  <c r="C758" i="4" s="1"/>
  <c r="B759" i="4" s="1"/>
  <c r="E758" i="4"/>
  <c r="I281" i="5" l="1"/>
  <c r="L281" i="5" s="1"/>
  <c r="B282" i="5" s="1"/>
  <c r="M282" i="5" s="1"/>
  <c r="K281" i="5"/>
  <c r="C282" i="5" s="1"/>
  <c r="E759" i="4"/>
  <c r="A958" i="4"/>
  <c r="D758" i="4"/>
  <c r="C759" i="4" s="1"/>
  <c r="B955" i="1"/>
  <c r="E954" i="1"/>
  <c r="D954" i="1"/>
  <c r="C955" i="1" s="1"/>
  <c r="F282" i="5" l="1"/>
  <c r="D282" i="5"/>
  <c r="E282" i="5" s="1"/>
  <c r="H282" i="5" s="1"/>
  <c r="D759" i="4"/>
  <c r="C760" i="4" s="1"/>
  <c r="B760" i="4"/>
  <c r="D955" i="1"/>
  <c r="C956" i="1" s="1"/>
  <c r="A959" i="4"/>
  <c r="B956" i="1"/>
  <c r="E955" i="1"/>
  <c r="G282" i="5" l="1"/>
  <c r="D956" i="1"/>
  <c r="C957" i="1" s="1"/>
  <c r="B761" i="4"/>
  <c r="E760" i="4"/>
  <c r="A960" i="4"/>
  <c r="B957" i="1"/>
  <c r="E956" i="1"/>
  <c r="I282" i="5" l="1"/>
  <c r="J282" i="5"/>
  <c r="D957" i="1"/>
  <c r="C958" i="1"/>
  <c r="D760" i="4"/>
  <c r="C761" i="4" s="1"/>
  <c r="A961" i="4"/>
  <c r="E761" i="4"/>
  <c r="B958" i="1"/>
  <c r="E957" i="1"/>
  <c r="L282" i="5" l="1"/>
  <c r="B283" i="5" s="1"/>
  <c r="M283" i="5" s="1"/>
  <c r="K282" i="5"/>
  <c r="C283" i="5" s="1"/>
  <c r="D761" i="4"/>
  <c r="C762" i="4" s="1"/>
  <c r="B762" i="4"/>
  <c r="D958" i="1"/>
  <c r="C959" i="1" s="1"/>
  <c r="B959" i="1"/>
  <c r="E958" i="1"/>
  <c r="A962" i="4"/>
  <c r="F283" i="5" l="1"/>
  <c r="D283" i="5"/>
  <c r="E283" i="5" s="1"/>
  <c r="H283" i="5" s="1"/>
  <c r="D959" i="1"/>
  <c r="C960" i="1" s="1"/>
  <c r="B763" i="4"/>
  <c r="E762" i="4"/>
  <c r="D762" i="4" s="1"/>
  <c r="C763" i="4" s="1"/>
  <c r="A963" i="4"/>
  <c r="B960" i="1"/>
  <c r="E959" i="1"/>
  <c r="G283" i="5" l="1"/>
  <c r="B961" i="1"/>
  <c r="E960" i="1"/>
  <c r="A964" i="4"/>
  <c r="D960" i="1"/>
  <c r="C961" i="1" s="1"/>
  <c r="E763" i="4"/>
  <c r="B764" i="4"/>
  <c r="J283" i="5" l="1"/>
  <c r="I283" i="5"/>
  <c r="D961" i="1"/>
  <c r="C962" i="1" s="1"/>
  <c r="A965" i="4"/>
  <c r="B962" i="1"/>
  <c r="E961" i="1"/>
  <c r="D763" i="4"/>
  <c r="C764" i="4" s="1"/>
  <c r="E764" i="4"/>
  <c r="K283" i="5" l="1"/>
  <c r="C284" i="5" s="1"/>
  <c r="L283" i="5"/>
  <c r="B284" i="5" s="1"/>
  <c r="M284" i="5" s="1"/>
  <c r="D962" i="1"/>
  <c r="C963" i="1" s="1"/>
  <c r="D764" i="4"/>
  <c r="C765" i="4" s="1"/>
  <c r="B963" i="1"/>
  <c r="E962" i="1"/>
  <c r="B765" i="4"/>
  <c r="A966" i="4"/>
  <c r="F284" i="5" l="1"/>
  <c r="D284" i="5"/>
  <c r="E284" i="5" s="1"/>
  <c r="H284" i="5" s="1"/>
  <c r="D963" i="1"/>
  <c r="C964" i="1"/>
  <c r="B964" i="1"/>
  <c r="E963" i="1"/>
  <c r="A967" i="4"/>
  <c r="E765" i="4"/>
  <c r="B766" i="4"/>
  <c r="G284" i="5" l="1"/>
  <c r="B965" i="1"/>
  <c r="E964" i="1"/>
  <c r="E766" i="4"/>
  <c r="A968" i="4"/>
  <c r="D964" i="1"/>
  <c r="C965" i="1" s="1"/>
  <c r="D765" i="4"/>
  <c r="C766" i="4" s="1"/>
  <c r="J284" i="5" l="1"/>
  <c r="I284" i="5"/>
  <c r="D965" i="1"/>
  <c r="C966" i="1" s="1"/>
  <c r="B966" i="1"/>
  <c r="E965" i="1"/>
  <c r="D766" i="4"/>
  <c r="C767" i="4" s="1"/>
  <c r="A969" i="4"/>
  <c r="B767" i="4"/>
  <c r="L284" i="5" l="1"/>
  <c r="B285" i="5" s="1"/>
  <c r="M285" i="5" s="1"/>
  <c r="K284" i="5"/>
  <c r="C285" i="5" s="1"/>
  <c r="D966" i="1"/>
  <c r="C967" i="1" s="1"/>
  <c r="A970" i="4"/>
  <c r="B967" i="1"/>
  <c r="E966" i="1"/>
  <c r="B768" i="4"/>
  <c r="E767" i="4"/>
  <c r="D767" i="4" s="1"/>
  <c r="C768" i="4" s="1"/>
  <c r="F285" i="5" l="1"/>
  <c r="D285" i="5"/>
  <c r="E285" i="5" s="1"/>
  <c r="H285" i="5" s="1"/>
  <c r="D967" i="1"/>
  <c r="C968" i="1" s="1"/>
  <c r="E768" i="4"/>
  <c r="B769" i="4"/>
  <c r="A971" i="4"/>
  <c r="B968" i="1"/>
  <c r="E967" i="1"/>
  <c r="G285" i="5" l="1"/>
  <c r="D968" i="1"/>
  <c r="C969" i="1" s="1"/>
  <c r="E769" i="4"/>
  <c r="D768" i="4"/>
  <c r="C769" i="4" s="1"/>
  <c r="A972" i="4"/>
  <c r="B969" i="1"/>
  <c r="E968" i="1"/>
  <c r="J285" i="5" l="1"/>
  <c r="I285" i="5"/>
  <c r="D969" i="1"/>
  <c r="C970" i="1"/>
  <c r="A973" i="4"/>
  <c r="D769" i="4"/>
  <c r="C770" i="4" s="1"/>
  <c r="B770" i="4"/>
  <c r="B970" i="1"/>
  <c r="E969" i="1"/>
  <c r="K285" i="5" l="1"/>
  <c r="C286" i="5" s="1"/>
  <c r="L285" i="5"/>
  <c r="B286" i="5" s="1"/>
  <c r="M286" i="5" s="1"/>
  <c r="E770" i="4"/>
  <c r="D770" i="4" s="1"/>
  <c r="C771" i="4" s="1"/>
  <c r="B771" i="4"/>
  <c r="B971" i="1"/>
  <c r="E970" i="1"/>
  <c r="A974" i="4"/>
  <c r="D970" i="1"/>
  <c r="C971" i="1" s="1"/>
  <c r="F286" i="5" l="1"/>
  <c r="D286" i="5"/>
  <c r="E286" i="5" s="1"/>
  <c r="H286" i="5" s="1"/>
  <c r="D971" i="1"/>
  <c r="C972" i="1" s="1"/>
  <c r="A975" i="4"/>
  <c r="B772" i="4"/>
  <c r="E771" i="4"/>
  <c r="D771" i="4" s="1"/>
  <c r="C772" i="4" s="1"/>
  <c r="B972" i="1"/>
  <c r="E971" i="1"/>
  <c r="G286" i="5" l="1"/>
  <c r="D972" i="1"/>
  <c r="C973" i="1" s="1"/>
  <c r="A976" i="4"/>
  <c r="E772" i="4"/>
  <c r="D772" i="4" s="1"/>
  <c r="C773" i="4" s="1"/>
  <c r="B773" i="4"/>
  <c r="B973" i="1"/>
  <c r="E972" i="1"/>
  <c r="J286" i="5" l="1"/>
  <c r="I286" i="5"/>
  <c r="D973" i="1"/>
  <c r="C974" i="1" s="1"/>
  <c r="B974" i="1"/>
  <c r="E973" i="1"/>
  <c r="E773" i="4"/>
  <c r="B774" i="4"/>
  <c r="A977" i="4"/>
  <c r="K286" i="5" l="1"/>
  <c r="C287" i="5" s="1"/>
  <c r="L286" i="5"/>
  <c r="B287" i="5" s="1"/>
  <c r="M287" i="5" s="1"/>
  <c r="D974" i="1"/>
  <c r="C975" i="1" s="1"/>
  <c r="E774" i="4"/>
  <c r="D773" i="4"/>
  <c r="C774" i="4" s="1"/>
  <c r="B775" i="4" s="1"/>
  <c r="B975" i="1"/>
  <c r="E974" i="1"/>
  <c r="A978" i="4"/>
  <c r="D287" i="5" l="1"/>
  <c r="E287" i="5" s="1"/>
  <c r="F287" i="5"/>
  <c r="G287" i="5" s="1"/>
  <c r="J287" i="5" s="1"/>
  <c r="H287" i="5"/>
  <c r="D975" i="1"/>
  <c r="C976" i="1" s="1"/>
  <c r="E775" i="4"/>
  <c r="B976" i="1"/>
  <c r="E975" i="1"/>
  <c r="D774" i="4"/>
  <c r="C775" i="4" s="1"/>
  <c r="A979" i="4"/>
  <c r="I287" i="5" l="1"/>
  <c r="D775" i="4"/>
  <c r="C776" i="4" s="1"/>
  <c r="B776" i="4"/>
  <c r="A980" i="4"/>
  <c r="D976" i="1"/>
  <c r="C977" i="1" s="1"/>
  <c r="B977" i="1"/>
  <c r="E976" i="1"/>
  <c r="L287" i="5" l="1"/>
  <c r="B288" i="5" s="1"/>
  <c r="M288" i="5" s="1"/>
  <c r="K287" i="5"/>
  <c r="C288" i="5" s="1"/>
  <c r="D977" i="1"/>
  <c r="C978" i="1" s="1"/>
  <c r="B777" i="4"/>
  <c r="E776" i="4"/>
  <c r="D776" i="4" s="1"/>
  <c r="C777" i="4" s="1"/>
  <c r="A981" i="4"/>
  <c r="B978" i="1"/>
  <c r="E977" i="1"/>
  <c r="F288" i="5" l="1"/>
  <c r="D288" i="5"/>
  <c r="E288" i="5" s="1"/>
  <c r="H288" i="5" s="1"/>
  <c r="D978" i="1"/>
  <c r="C979" i="1" s="1"/>
  <c r="B778" i="4"/>
  <c r="E777" i="4"/>
  <c r="A982" i="4"/>
  <c r="B979" i="1"/>
  <c r="E978" i="1"/>
  <c r="G288" i="5" l="1"/>
  <c r="D979" i="1"/>
  <c r="C980" i="1" s="1"/>
  <c r="E778" i="4"/>
  <c r="B980" i="1"/>
  <c r="E979" i="1"/>
  <c r="D777" i="4"/>
  <c r="C778" i="4" s="1"/>
  <c r="B779" i="4" s="1"/>
  <c r="A983" i="4"/>
  <c r="I288" i="5" l="1"/>
  <c r="J288" i="5"/>
  <c r="E779" i="4"/>
  <c r="A984" i="4"/>
  <c r="D980" i="1"/>
  <c r="C981" i="1" s="1"/>
  <c r="D778" i="4"/>
  <c r="C779" i="4" s="1"/>
  <c r="B981" i="1"/>
  <c r="E980" i="1"/>
  <c r="K288" i="5" l="1"/>
  <c r="C289" i="5" s="1"/>
  <c r="L288" i="5"/>
  <c r="B289" i="5" s="1"/>
  <c r="M289" i="5" s="1"/>
  <c r="D981" i="1"/>
  <c r="C982" i="1" s="1"/>
  <c r="D779" i="4"/>
  <c r="C780" i="4" s="1"/>
  <c r="A985" i="4"/>
  <c r="B982" i="1"/>
  <c r="E981" i="1"/>
  <c r="B780" i="4"/>
  <c r="F289" i="5" l="1"/>
  <c r="D289" i="5"/>
  <c r="E289" i="5" s="1"/>
  <c r="H289" i="5" s="1"/>
  <c r="A986" i="4"/>
  <c r="D982" i="1"/>
  <c r="C983" i="1" s="1"/>
  <c r="B781" i="4"/>
  <c r="E780" i="4"/>
  <c r="B983" i="1"/>
  <c r="E982" i="1"/>
  <c r="G289" i="5" l="1"/>
  <c r="D983" i="1"/>
  <c r="C984" i="1" s="1"/>
  <c r="E781" i="4"/>
  <c r="B984" i="1"/>
  <c r="E983" i="1"/>
  <c r="D780" i="4"/>
  <c r="C781" i="4" s="1"/>
  <c r="B782" i="4" s="1"/>
  <c r="A987" i="4"/>
  <c r="J289" i="5" l="1"/>
  <c r="I289" i="5"/>
  <c r="B985" i="1"/>
  <c r="E984" i="1"/>
  <c r="D984" i="1"/>
  <c r="C985" i="1" s="1"/>
  <c r="E782" i="4"/>
  <c r="A988" i="4"/>
  <c r="D781" i="4"/>
  <c r="C782" i="4" s="1"/>
  <c r="K289" i="5" l="1"/>
  <c r="C290" i="5" s="1"/>
  <c r="L289" i="5"/>
  <c r="B290" i="5" s="1"/>
  <c r="M290" i="5" s="1"/>
  <c r="D782" i="4"/>
  <c r="C783" i="4" s="1"/>
  <c r="B783" i="4"/>
  <c r="D985" i="1"/>
  <c r="C986" i="1" s="1"/>
  <c r="A989" i="4"/>
  <c r="B986" i="1"/>
  <c r="E985" i="1"/>
  <c r="F290" i="5" l="1"/>
  <c r="D290" i="5"/>
  <c r="E290" i="5" s="1"/>
  <c r="H290" i="5" s="1"/>
  <c r="B987" i="1"/>
  <c r="E986" i="1"/>
  <c r="D986" i="1"/>
  <c r="C987" i="1" s="1"/>
  <c r="A990" i="4"/>
  <c r="E783" i="4"/>
  <c r="B784" i="4"/>
  <c r="G290" i="5" l="1"/>
  <c r="D987" i="1"/>
  <c r="C988" i="1" s="1"/>
  <c r="D783" i="4"/>
  <c r="C784" i="4" s="1"/>
  <c r="B988" i="1"/>
  <c r="E987" i="1"/>
  <c r="A991" i="4"/>
  <c r="E784" i="4"/>
  <c r="B785" i="4"/>
  <c r="J290" i="5" l="1"/>
  <c r="I290" i="5"/>
  <c r="D784" i="4"/>
  <c r="C785" i="4" s="1"/>
  <c r="A992" i="4"/>
  <c r="D988" i="1"/>
  <c r="C989" i="1" s="1"/>
  <c r="B989" i="1"/>
  <c r="E988" i="1"/>
  <c r="E785" i="4"/>
  <c r="K290" i="5" l="1"/>
  <c r="C291" i="5" s="1"/>
  <c r="L290" i="5"/>
  <c r="B291" i="5" s="1"/>
  <c r="M291" i="5" s="1"/>
  <c r="D785" i="4"/>
  <c r="C786" i="4" s="1"/>
  <c r="B786" i="4"/>
  <c r="D989" i="1"/>
  <c r="C990" i="1" s="1"/>
  <c r="A993" i="4"/>
  <c r="B990" i="1"/>
  <c r="E989" i="1"/>
  <c r="F291" i="5" l="1"/>
  <c r="D291" i="5"/>
  <c r="E291" i="5" s="1"/>
  <c r="H291" i="5" s="1"/>
  <c r="A994" i="4"/>
  <c r="D990" i="1"/>
  <c r="C991" i="1" s="1"/>
  <c r="B991" i="1"/>
  <c r="E990" i="1"/>
  <c r="E786" i="4"/>
  <c r="D786" i="4" s="1"/>
  <c r="C787" i="4" s="1"/>
  <c r="B787" i="4"/>
  <c r="G291" i="5" l="1"/>
  <c r="D991" i="1"/>
  <c r="C992" i="1" s="1"/>
  <c r="B992" i="1"/>
  <c r="E991" i="1"/>
  <c r="B788" i="4"/>
  <c r="E787" i="4"/>
  <c r="A995" i="4"/>
  <c r="J291" i="5" l="1"/>
  <c r="I291" i="5"/>
  <c r="E788" i="4"/>
  <c r="B993" i="1"/>
  <c r="E992" i="1"/>
  <c r="D787" i="4"/>
  <c r="C788" i="4" s="1"/>
  <c r="D992" i="1"/>
  <c r="C993" i="1" s="1"/>
  <c r="A996" i="4"/>
  <c r="K291" i="5" l="1"/>
  <c r="C292" i="5" s="1"/>
  <c r="L291" i="5"/>
  <c r="B292" i="5" s="1"/>
  <c r="M292" i="5" s="1"/>
  <c r="D993" i="1"/>
  <c r="C994" i="1" s="1"/>
  <c r="D788" i="4"/>
  <c r="C789" i="4" s="1"/>
  <c r="B789" i="4"/>
  <c r="B994" i="1"/>
  <c r="E993" i="1"/>
  <c r="A997" i="4"/>
  <c r="F292" i="5" l="1"/>
  <c r="D292" i="5"/>
  <c r="E292" i="5" s="1"/>
  <c r="G292" i="5" s="1"/>
  <c r="J292" i="5" s="1"/>
  <c r="B790" i="4"/>
  <c r="E789" i="4"/>
  <c r="D789" i="4" s="1"/>
  <c r="C790" i="4" s="1"/>
  <c r="A998" i="4"/>
  <c r="B995" i="1"/>
  <c r="E994" i="1"/>
  <c r="D994" i="1"/>
  <c r="C995" i="1" s="1"/>
  <c r="H292" i="5" l="1"/>
  <c r="I292" i="5" s="1"/>
  <c r="D995" i="1"/>
  <c r="C996" i="1" s="1"/>
  <c r="B791" i="4"/>
  <c r="E790" i="4"/>
  <c r="D790" i="4" s="1"/>
  <c r="C791" i="4" s="1"/>
  <c r="A999" i="4"/>
  <c r="B996" i="1"/>
  <c r="E995" i="1"/>
  <c r="L292" i="5" l="1"/>
  <c r="B293" i="5" s="1"/>
  <c r="M293" i="5" s="1"/>
  <c r="K292" i="5"/>
  <c r="C293" i="5" s="1"/>
  <c r="D996" i="1"/>
  <c r="C997" i="1" s="1"/>
  <c r="B997" i="1"/>
  <c r="E996" i="1"/>
  <c r="A1000" i="4"/>
  <c r="E791" i="4"/>
  <c r="B792" i="4"/>
  <c r="F293" i="5" l="1"/>
  <c r="D293" i="5"/>
  <c r="E293" i="5" s="1"/>
  <c r="G293" i="5" s="1"/>
  <c r="J293" i="5" s="1"/>
  <c r="D997" i="1"/>
  <c r="C998" i="1" s="1"/>
  <c r="A1001" i="4"/>
  <c r="E792" i="4"/>
  <c r="B998" i="1"/>
  <c r="E997" i="1"/>
  <c r="D791" i="4"/>
  <c r="C792" i="4" s="1"/>
  <c r="H293" i="5" l="1"/>
  <c r="I293" i="5" s="1"/>
  <c r="D998" i="1"/>
  <c r="C999" i="1" s="1"/>
  <c r="D792" i="4"/>
  <c r="C793" i="4" s="1"/>
  <c r="B999" i="1"/>
  <c r="E998" i="1"/>
  <c r="B793" i="4"/>
  <c r="A1002" i="4"/>
  <c r="K293" i="5" l="1"/>
  <c r="C294" i="5" s="1"/>
  <c r="L293" i="5"/>
  <c r="B294" i="5" s="1"/>
  <c r="M294" i="5" s="1"/>
  <c r="D999" i="1"/>
  <c r="C1000" i="1" s="1"/>
  <c r="B1000" i="1"/>
  <c r="E999" i="1"/>
  <c r="A1003" i="4"/>
  <c r="E793" i="4"/>
  <c r="B794" i="4"/>
  <c r="F294" i="5" l="1"/>
  <c r="D294" i="5"/>
  <c r="E294" i="5" s="1"/>
  <c r="H294" i="5" s="1"/>
  <c r="D1000" i="1"/>
  <c r="C1001" i="1" s="1"/>
  <c r="E794" i="4"/>
  <c r="D793" i="4"/>
  <c r="C794" i="4" s="1"/>
  <c r="A1004" i="4"/>
  <c r="B1001" i="1"/>
  <c r="E1000" i="1"/>
  <c r="G294" i="5" l="1"/>
  <c r="I294" i="5" s="1"/>
  <c r="D1001" i="1"/>
  <c r="C1002" i="1" s="1"/>
  <c r="A1005" i="4"/>
  <c r="D794" i="4"/>
  <c r="C795" i="4" s="1"/>
  <c r="B795" i="4"/>
  <c r="B1002" i="1"/>
  <c r="E1001" i="1"/>
  <c r="J294" i="5" l="1"/>
  <c r="L294" i="5"/>
  <c r="B295" i="5" s="1"/>
  <c r="M295" i="5" s="1"/>
  <c r="K294" i="5"/>
  <c r="C295" i="5" s="1"/>
  <c r="D1002" i="1"/>
  <c r="C1003" i="1" s="1"/>
  <c r="B1003" i="1"/>
  <c r="E1002" i="1"/>
  <c r="B796" i="4"/>
  <c r="E795" i="4"/>
  <c r="A1006" i="4"/>
  <c r="F295" i="5" l="1"/>
  <c r="D295" i="5"/>
  <c r="E295" i="5" s="1"/>
  <c r="H295" i="5" s="1"/>
  <c r="D1003" i="1"/>
  <c r="C1004" i="1" s="1"/>
  <c r="A1007" i="4"/>
  <c r="D795" i="4"/>
  <c r="C796" i="4" s="1"/>
  <c r="E796" i="4"/>
  <c r="B797" i="4"/>
  <c r="B1004" i="1"/>
  <c r="E1003" i="1"/>
  <c r="G295" i="5" l="1"/>
  <c r="D1004" i="1"/>
  <c r="C1005" i="1" s="1"/>
  <c r="E797" i="4"/>
  <c r="B1005" i="1"/>
  <c r="E1004" i="1"/>
  <c r="A1008" i="4"/>
  <c r="D796" i="4"/>
  <c r="C797" i="4" s="1"/>
  <c r="J295" i="5" l="1"/>
  <c r="I295" i="5"/>
  <c r="D1005" i="1"/>
  <c r="C1006" i="1" s="1"/>
  <c r="D797" i="4"/>
  <c r="C798" i="4" s="1"/>
  <c r="B798" i="4"/>
  <c r="B1006" i="1"/>
  <c r="E1005" i="1"/>
  <c r="A1009" i="4"/>
  <c r="L295" i="5" l="1"/>
  <c r="B296" i="5" s="1"/>
  <c r="M296" i="5" s="1"/>
  <c r="K295" i="5"/>
  <c r="C296" i="5" s="1"/>
  <c r="D1006" i="1"/>
  <c r="C1007" i="1" s="1"/>
  <c r="B1007" i="1"/>
  <c r="E1006" i="1"/>
  <c r="B799" i="4"/>
  <c r="E798" i="4"/>
  <c r="D798" i="4" s="1"/>
  <c r="C799" i="4" s="1"/>
  <c r="A1010" i="4"/>
  <c r="F296" i="5" l="1"/>
  <c r="D296" i="5"/>
  <c r="E296" i="5" s="1"/>
  <c r="H296" i="5" s="1"/>
  <c r="D1007" i="1"/>
  <c r="C1008" i="1"/>
  <c r="A1011" i="4"/>
  <c r="E799" i="4"/>
  <c r="B800" i="4"/>
  <c r="B1008" i="1"/>
  <c r="E1007" i="1"/>
  <c r="G296" i="5" l="1"/>
  <c r="B1009" i="1"/>
  <c r="E1008" i="1"/>
  <c r="B801" i="4"/>
  <c r="E800" i="4"/>
  <c r="D1008" i="1"/>
  <c r="C1009" i="1" s="1"/>
  <c r="A1012" i="4"/>
  <c r="D799" i="4"/>
  <c r="C800" i="4" s="1"/>
  <c r="I296" i="5" l="1"/>
  <c r="J296" i="5"/>
  <c r="D1009" i="1"/>
  <c r="C1010" i="1" s="1"/>
  <c r="A1013" i="4"/>
  <c r="E801" i="4"/>
  <c r="B1010" i="1"/>
  <c r="E1009" i="1"/>
  <c r="D800" i="4"/>
  <c r="C801" i="4" s="1"/>
  <c r="K296" i="5" l="1"/>
  <c r="C297" i="5" s="1"/>
  <c r="L296" i="5"/>
  <c r="B297" i="5" s="1"/>
  <c r="M297" i="5" s="1"/>
  <c r="D801" i="4"/>
  <c r="C802" i="4" s="1"/>
  <c r="B802" i="4"/>
  <c r="B1011" i="1"/>
  <c r="E1010" i="1"/>
  <c r="A1014" i="4"/>
  <c r="D1010" i="1"/>
  <c r="C1011" i="1" s="1"/>
  <c r="D297" i="5" l="1"/>
  <c r="E297" i="5" s="1"/>
  <c r="F297" i="5"/>
  <c r="H297" i="5"/>
  <c r="D1011" i="1"/>
  <c r="C1012" i="1" s="1"/>
  <c r="B1012" i="1"/>
  <c r="E1011" i="1"/>
  <c r="E802" i="4"/>
  <c r="B803" i="4"/>
  <c r="A1015" i="4"/>
  <c r="G297" i="5" l="1"/>
  <c r="D1012" i="1"/>
  <c r="C1013" i="1" s="1"/>
  <c r="E803" i="4"/>
  <c r="D802" i="4"/>
  <c r="C803" i="4" s="1"/>
  <c r="B804" i="4" s="1"/>
  <c r="B1013" i="1"/>
  <c r="E1012" i="1"/>
  <c r="A1016" i="4"/>
  <c r="J297" i="5" l="1"/>
  <c r="I297" i="5"/>
  <c r="E804" i="4"/>
  <c r="D1013" i="1"/>
  <c r="C1014" i="1"/>
  <c r="B1014" i="1"/>
  <c r="E1013" i="1"/>
  <c r="D803" i="4"/>
  <c r="C804" i="4" s="1"/>
  <c r="A1017" i="4"/>
  <c r="K297" i="5" l="1"/>
  <c r="C298" i="5" s="1"/>
  <c r="L297" i="5"/>
  <c r="B298" i="5" s="1"/>
  <c r="M298" i="5" s="1"/>
  <c r="D804" i="4"/>
  <c r="C805" i="4" s="1"/>
  <c r="B805" i="4"/>
  <c r="B1015" i="1"/>
  <c r="E1014" i="1"/>
  <c r="D1014" i="1"/>
  <c r="C1015" i="1" s="1"/>
  <c r="A1018" i="4"/>
  <c r="F298" i="5" l="1"/>
  <c r="D298" i="5"/>
  <c r="E298" i="5" s="1"/>
  <c r="D1015" i="1"/>
  <c r="C1016" i="1" s="1"/>
  <c r="B806" i="4"/>
  <c r="E805" i="4"/>
  <c r="D805" i="4" s="1"/>
  <c r="C806" i="4" s="1"/>
  <c r="B1016" i="1"/>
  <c r="E1015" i="1"/>
  <c r="A1019" i="4"/>
  <c r="H298" i="5" l="1"/>
  <c r="G298" i="5"/>
  <c r="D1016" i="1"/>
  <c r="C1017" i="1" s="1"/>
  <c r="B1017" i="1"/>
  <c r="E1016" i="1"/>
  <c r="A1020" i="4"/>
  <c r="B807" i="4"/>
  <c r="E806" i="4"/>
  <c r="I298" i="5" l="1"/>
  <c r="J298" i="5"/>
  <c r="D1017" i="1"/>
  <c r="C1018" i="1" s="1"/>
  <c r="B1018" i="1"/>
  <c r="E1017" i="1"/>
  <c r="E807" i="4"/>
  <c r="A1021" i="4"/>
  <c r="D806" i="4"/>
  <c r="C807" i="4" s="1"/>
  <c r="L298" i="5" l="1"/>
  <c r="B299" i="5" s="1"/>
  <c r="M299" i="5" s="1"/>
  <c r="K298" i="5"/>
  <c r="C299" i="5" s="1"/>
  <c r="A1022" i="4"/>
  <c r="D807" i="4"/>
  <c r="C808" i="4" s="1"/>
  <c r="B1019" i="1"/>
  <c r="E1018" i="1"/>
  <c r="D1018" i="1"/>
  <c r="C1019" i="1" s="1"/>
  <c r="B808" i="4"/>
  <c r="D299" i="5" l="1"/>
  <c r="E299" i="5" s="1"/>
  <c r="H299" i="5" s="1"/>
  <c r="F299" i="5"/>
  <c r="B1020" i="1"/>
  <c r="E1019" i="1"/>
  <c r="D1019" i="1"/>
  <c r="C1020" i="1" s="1"/>
  <c r="B809" i="4"/>
  <c r="E808" i="4"/>
  <c r="A1023" i="4"/>
  <c r="G299" i="5" l="1"/>
  <c r="E809" i="4"/>
  <c r="D808" i="4"/>
  <c r="C809" i="4" s="1"/>
  <c r="B1021" i="1"/>
  <c r="E1020" i="1"/>
  <c r="A1024" i="4"/>
  <c r="D1020" i="1"/>
  <c r="C1021" i="1" s="1"/>
  <c r="J299" i="5" l="1"/>
  <c r="I299" i="5"/>
  <c r="D1021" i="1"/>
  <c r="C1022" i="1" s="1"/>
  <c r="D809" i="4"/>
  <c r="C810" i="4" s="1"/>
  <c r="A1025" i="4"/>
  <c r="B1022" i="1"/>
  <c r="E1021" i="1"/>
  <c r="B810" i="4"/>
  <c r="K299" i="5" l="1"/>
  <c r="C300" i="5" s="1"/>
  <c r="L299" i="5"/>
  <c r="B300" i="5" s="1"/>
  <c r="M300" i="5" s="1"/>
  <c r="D1022" i="1"/>
  <c r="C1023" i="1" s="1"/>
  <c r="A1026" i="4"/>
  <c r="E810" i="4"/>
  <c r="D810" i="4" s="1"/>
  <c r="C811" i="4" s="1"/>
  <c r="B811" i="4"/>
  <c r="B1023" i="1"/>
  <c r="E1022" i="1"/>
  <c r="F300" i="5" l="1"/>
  <c r="D300" i="5"/>
  <c r="E300" i="5" s="1"/>
  <c r="D1023" i="1"/>
  <c r="C1024" i="1" s="1"/>
  <c r="B812" i="4"/>
  <c r="E811" i="4"/>
  <c r="B1024" i="1"/>
  <c r="E1023" i="1"/>
  <c r="A1027" i="4"/>
  <c r="H300" i="5" l="1"/>
  <c r="G300" i="5"/>
  <c r="D1024" i="1"/>
  <c r="C1025" i="1" s="1"/>
  <c r="B1025" i="1"/>
  <c r="E1024" i="1"/>
  <c r="A1028" i="4"/>
  <c r="E812" i="4"/>
  <c r="D811" i="4"/>
  <c r="C812" i="4" s="1"/>
  <c r="I300" i="5" l="1"/>
  <c r="J300" i="5"/>
  <c r="A1029" i="4"/>
  <c r="D1025" i="1"/>
  <c r="C1026" i="1" s="1"/>
  <c r="B1026" i="1"/>
  <c r="E1025" i="1"/>
  <c r="D812" i="4"/>
  <c r="C813" i="4" s="1"/>
  <c r="B813" i="4"/>
  <c r="L300" i="5" l="1"/>
  <c r="B301" i="5" s="1"/>
  <c r="M301" i="5" s="1"/>
  <c r="K300" i="5"/>
  <c r="C301" i="5" s="1"/>
  <c r="B1027" i="1"/>
  <c r="E1026" i="1"/>
  <c r="D1026" i="1"/>
  <c r="C1027" i="1" s="1"/>
  <c r="B814" i="4"/>
  <c r="E813" i="4"/>
  <c r="A1030" i="4"/>
  <c r="F301" i="5" l="1"/>
  <c r="D301" i="5"/>
  <c r="E301" i="5" s="1"/>
  <c r="D1027" i="1"/>
  <c r="C1028" i="1" s="1"/>
  <c r="B1028" i="1"/>
  <c r="E1027" i="1"/>
  <c r="D813" i="4"/>
  <c r="C814" i="4" s="1"/>
  <c r="A1031" i="4"/>
  <c r="E814" i="4"/>
  <c r="G301" i="5" l="1"/>
  <c r="H301" i="5"/>
  <c r="A1032" i="4"/>
  <c r="D814" i="4"/>
  <c r="C815" i="4" s="1"/>
  <c r="B1029" i="1"/>
  <c r="E1028" i="1"/>
  <c r="B815" i="4"/>
  <c r="D1028" i="1"/>
  <c r="C1029" i="1" s="1"/>
  <c r="J301" i="5" l="1"/>
  <c r="I301" i="5"/>
  <c r="D1029" i="1"/>
  <c r="C1030" i="1" s="1"/>
  <c r="A1033" i="4"/>
  <c r="B1030" i="1"/>
  <c r="E1029" i="1"/>
  <c r="E815" i="4"/>
  <c r="B816" i="4"/>
  <c r="K301" i="5" l="1"/>
  <c r="C302" i="5" s="1"/>
  <c r="L301" i="5"/>
  <c r="B302" i="5" s="1"/>
  <c r="M302" i="5" s="1"/>
  <c r="D1030" i="1"/>
  <c r="C1031" i="1" s="1"/>
  <c r="E816" i="4"/>
  <c r="A1034" i="4"/>
  <c r="D815" i="4"/>
  <c r="C816" i="4" s="1"/>
  <c r="B1031" i="1"/>
  <c r="E1030" i="1"/>
  <c r="F302" i="5" l="1"/>
  <c r="D302" i="5"/>
  <c r="E302" i="5" s="1"/>
  <c r="H302" i="5" s="1"/>
  <c r="D1031" i="1"/>
  <c r="C1032" i="1" s="1"/>
  <c r="A1035" i="4"/>
  <c r="B1032" i="1"/>
  <c r="E1031" i="1"/>
  <c r="D816" i="4"/>
  <c r="C817" i="4" s="1"/>
  <c r="B817" i="4"/>
  <c r="G302" i="5" l="1"/>
  <c r="I302" i="5"/>
  <c r="J302" i="5"/>
  <c r="D1032" i="1"/>
  <c r="C1033" i="1" s="1"/>
  <c r="B1033" i="1"/>
  <c r="E1032" i="1"/>
  <c r="E817" i="4"/>
  <c r="B818" i="4"/>
  <c r="A1036" i="4"/>
  <c r="L302" i="5" l="1"/>
  <c r="B303" i="5" s="1"/>
  <c r="M303" i="5" s="1"/>
  <c r="K302" i="5"/>
  <c r="C303" i="5" s="1"/>
  <c r="D1033" i="1"/>
  <c r="C1034" i="1" s="1"/>
  <c r="B1034" i="1"/>
  <c r="E1033" i="1"/>
  <c r="D817" i="4"/>
  <c r="C818" i="4" s="1"/>
  <c r="B819" i="4" s="1"/>
  <c r="E818" i="4"/>
  <c r="A1037" i="4"/>
  <c r="F303" i="5" l="1"/>
  <c r="D303" i="5"/>
  <c r="E303" i="5" s="1"/>
  <c r="E819" i="4"/>
  <c r="D1034" i="1"/>
  <c r="C1035" i="1" s="1"/>
  <c r="A1038" i="4"/>
  <c r="D818" i="4"/>
  <c r="C819" i="4" s="1"/>
  <c r="B1035" i="1"/>
  <c r="E1034" i="1"/>
  <c r="G303" i="5" l="1"/>
  <c r="J303" i="5" s="1"/>
  <c r="H303" i="5"/>
  <c r="D1035" i="1"/>
  <c r="C1036" i="1" s="1"/>
  <c r="D819" i="4"/>
  <c r="C820" i="4" s="1"/>
  <c r="B1036" i="1"/>
  <c r="E1035" i="1"/>
  <c r="A1039" i="4"/>
  <c r="B820" i="4"/>
  <c r="I303" i="5" l="1"/>
  <c r="L303" i="5"/>
  <c r="B304" i="5" s="1"/>
  <c r="M304" i="5" s="1"/>
  <c r="K303" i="5"/>
  <c r="C304" i="5" s="1"/>
  <c r="D1036" i="1"/>
  <c r="C1037" i="1" s="1"/>
  <c r="B1037" i="1"/>
  <c r="E1036" i="1"/>
  <c r="E820" i="4"/>
  <c r="D820" i="4" s="1"/>
  <c r="C821" i="4" s="1"/>
  <c r="B821" i="4"/>
  <c r="A1040" i="4"/>
  <c r="F304" i="5" l="1"/>
  <c r="D304" i="5"/>
  <c r="E304" i="5" s="1"/>
  <c r="D1037" i="1"/>
  <c r="C1038" i="1" s="1"/>
  <c r="B822" i="4"/>
  <c r="E821" i="4"/>
  <c r="A1041" i="4"/>
  <c r="B1038" i="1"/>
  <c r="E1037" i="1"/>
  <c r="H304" i="5" l="1"/>
  <c r="G304" i="5"/>
  <c r="E822" i="4"/>
  <c r="B1039" i="1"/>
  <c r="E1038" i="1"/>
  <c r="D1038" i="1"/>
  <c r="C1039" i="1" s="1"/>
  <c r="A1042" i="4"/>
  <c r="D821" i="4"/>
  <c r="C822" i="4" s="1"/>
  <c r="B823" i="4" s="1"/>
  <c r="J304" i="5" l="1"/>
  <c r="I304" i="5"/>
  <c r="D1039" i="1"/>
  <c r="C1040" i="1" s="1"/>
  <c r="B1040" i="1"/>
  <c r="E1039" i="1"/>
  <c r="E823" i="4"/>
  <c r="A1043" i="4"/>
  <c r="D822" i="4"/>
  <c r="C823" i="4" s="1"/>
  <c r="L304" i="5" l="1"/>
  <c r="B305" i="5" s="1"/>
  <c r="M305" i="5" s="1"/>
  <c r="K304" i="5"/>
  <c r="C305" i="5" s="1"/>
  <c r="D823" i="4"/>
  <c r="C824" i="4" s="1"/>
  <c r="B824" i="4"/>
  <c r="B1041" i="1"/>
  <c r="E1040" i="1"/>
  <c r="A1044" i="4"/>
  <c r="D1040" i="1"/>
  <c r="C1041" i="1" s="1"/>
  <c r="D305" i="5" l="1"/>
  <c r="E305" i="5" s="1"/>
  <c r="H305" i="5" s="1"/>
  <c r="F305" i="5"/>
  <c r="G305" i="5" s="1"/>
  <c r="D1041" i="1"/>
  <c r="C1042" i="1" s="1"/>
  <c r="A1045" i="4"/>
  <c r="B825" i="4"/>
  <c r="E824" i="4"/>
  <c r="B1042" i="1"/>
  <c r="E1041" i="1"/>
  <c r="J305" i="5" l="1"/>
  <c r="I305" i="5"/>
  <c r="B1043" i="1"/>
  <c r="E1042" i="1"/>
  <c r="E825" i="4"/>
  <c r="D1042" i="1"/>
  <c r="C1043" i="1" s="1"/>
  <c r="A1046" i="4"/>
  <c r="D824" i="4"/>
  <c r="C825" i="4" s="1"/>
  <c r="B826" i="4" s="1"/>
  <c r="L305" i="5" l="1"/>
  <c r="B306" i="5" s="1"/>
  <c r="M306" i="5" s="1"/>
  <c r="K305" i="5"/>
  <c r="C306" i="5" s="1"/>
  <c r="E826" i="4"/>
  <c r="D1043" i="1"/>
  <c r="C1044" i="1" s="1"/>
  <c r="B1044" i="1"/>
  <c r="E1043" i="1"/>
  <c r="D825" i="4"/>
  <c r="C826" i="4" s="1"/>
  <c r="A1047" i="4"/>
  <c r="D306" i="5" l="1"/>
  <c r="E306" i="5" s="1"/>
  <c r="H306" i="5" s="1"/>
  <c r="F306" i="5"/>
  <c r="D826" i="4"/>
  <c r="C827" i="4" s="1"/>
  <c r="B827" i="4"/>
  <c r="D1044" i="1"/>
  <c r="C1045" i="1" s="1"/>
  <c r="A1048" i="4"/>
  <c r="B1045" i="1"/>
  <c r="E1044" i="1"/>
  <c r="G306" i="5" l="1"/>
  <c r="I306" i="5" s="1"/>
  <c r="L306" i="5" s="1"/>
  <c r="J306" i="5"/>
  <c r="B307" i="5" s="1"/>
  <c r="M307" i="5" s="1"/>
  <c r="D1045" i="1"/>
  <c r="C1046" i="1" s="1"/>
  <c r="B1046" i="1"/>
  <c r="E1045" i="1"/>
  <c r="B828" i="4"/>
  <c r="E827" i="4"/>
  <c r="A1049" i="4"/>
  <c r="K306" i="5" l="1"/>
  <c r="C307" i="5" s="1"/>
  <c r="D1046" i="1"/>
  <c r="C1047" i="1" s="1"/>
  <c r="D827" i="4"/>
  <c r="C828" i="4" s="1"/>
  <c r="B829" i="4" s="1"/>
  <c r="A1050" i="4"/>
  <c r="B1047" i="1"/>
  <c r="E1046" i="1"/>
  <c r="E828" i="4"/>
  <c r="F307" i="5" l="1"/>
  <c r="D307" i="5"/>
  <c r="E307" i="5" s="1"/>
  <c r="D1047" i="1"/>
  <c r="C1048" i="1" s="1"/>
  <c r="B1048" i="1"/>
  <c r="E1047" i="1"/>
  <c r="E829" i="4"/>
  <c r="A1051" i="4"/>
  <c r="D828" i="4"/>
  <c r="C829" i="4" s="1"/>
  <c r="G307" i="5" l="1"/>
  <c r="J307" i="5" s="1"/>
  <c r="H307" i="5"/>
  <c r="D829" i="4"/>
  <c r="C830" i="4" s="1"/>
  <c r="B830" i="4"/>
  <c r="D1048" i="1"/>
  <c r="C1049" i="1" s="1"/>
  <c r="B1049" i="1"/>
  <c r="E1048" i="1"/>
  <c r="A1052" i="4"/>
  <c r="I307" i="5" l="1"/>
  <c r="L307" i="5" s="1"/>
  <c r="B308" i="5" s="1"/>
  <c r="M308" i="5" s="1"/>
  <c r="K307" i="5"/>
  <c r="C308" i="5" s="1"/>
  <c r="D1049" i="1"/>
  <c r="C1050" i="1" s="1"/>
  <c r="B831" i="4"/>
  <c r="E830" i="4"/>
  <c r="D830" i="4" s="1"/>
  <c r="C831" i="4" s="1"/>
  <c r="B1050" i="1"/>
  <c r="E1049" i="1"/>
  <c r="A1053" i="4"/>
  <c r="F308" i="5" l="1"/>
  <c r="D308" i="5"/>
  <c r="E308" i="5" s="1"/>
  <c r="H308" i="5" s="1"/>
  <c r="D1050" i="1"/>
  <c r="C1051" i="1" s="1"/>
  <c r="B1051" i="1"/>
  <c r="E1050" i="1"/>
  <c r="E831" i="4"/>
  <c r="B832" i="4"/>
  <c r="A1054" i="4"/>
  <c r="G308" i="5" l="1"/>
  <c r="D1051" i="1"/>
  <c r="C1052" i="1" s="1"/>
  <c r="A1055" i="4"/>
  <c r="B1052" i="1"/>
  <c r="E1051" i="1"/>
  <c r="D831" i="4"/>
  <c r="C832" i="4" s="1"/>
  <c r="B833" i="4"/>
  <c r="E832" i="4"/>
  <c r="J308" i="5" l="1"/>
  <c r="I308" i="5"/>
  <c r="B1053" i="1"/>
  <c r="E1052" i="1"/>
  <c r="A1056" i="4"/>
  <c r="D1052" i="1"/>
  <c r="C1053" i="1" s="1"/>
  <c r="E833" i="4"/>
  <c r="D832" i="4"/>
  <c r="C833" i="4" s="1"/>
  <c r="K308" i="5" l="1"/>
  <c r="C309" i="5" s="1"/>
  <c r="L308" i="5"/>
  <c r="B309" i="5" s="1"/>
  <c r="M309" i="5" s="1"/>
  <c r="D1053" i="1"/>
  <c r="C1054" i="1" s="1"/>
  <c r="D833" i="4"/>
  <c r="C834" i="4" s="1"/>
  <c r="B834" i="4"/>
  <c r="A1057" i="4"/>
  <c r="B1054" i="1"/>
  <c r="E1053" i="1"/>
  <c r="F309" i="5" l="1"/>
  <c r="D309" i="5"/>
  <c r="E309" i="5" s="1"/>
  <c r="D1054" i="1"/>
  <c r="C1055" i="1" s="1"/>
  <c r="E834" i="4"/>
  <c r="D834" i="4" s="1"/>
  <c r="C835" i="4" s="1"/>
  <c r="B835" i="4"/>
  <c r="B1055" i="1"/>
  <c r="E1054" i="1"/>
  <c r="A1058" i="4"/>
  <c r="H309" i="5" l="1"/>
  <c r="G309" i="5"/>
  <c r="D1055" i="1"/>
  <c r="C1056" i="1" s="1"/>
  <c r="A1059" i="4"/>
  <c r="B1056" i="1"/>
  <c r="E1055" i="1"/>
  <c r="B836" i="4"/>
  <c r="E835" i="4"/>
  <c r="J309" i="5" l="1"/>
  <c r="I309" i="5"/>
  <c r="B1057" i="1"/>
  <c r="E1056" i="1"/>
  <c r="A1060" i="4"/>
  <c r="D1056" i="1"/>
  <c r="C1057" i="1" s="1"/>
  <c r="E836" i="4"/>
  <c r="D835" i="4"/>
  <c r="C836" i="4" s="1"/>
  <c r="B837" i="4" s="1"/>
  <c r="K309" i="5" l="1"/>
  <c r="C310" i="5" s="1"/>
  <c r="L309" i="5"/>
  <c r="B310" i="5" s="1"/>
  <c r="M310" i="5" s="1"/>
  <c r="D1057" i="1"/>
  <c r="C1058" i="1"/>
  <c r="E837" i="4"/>
  <c r="D836" i="4"/>
  <c r="C837" i="4" s="1"/>
  <c r="A1061" i="4"/>
  <c r="B1058" i="1"/>
  <c r="E1057" i="1"/>
  <c r="D310" i="5" l="1"/>
  <c r="E310" i="5" s="1"/>
  <c r="F310" i="5"/>
  <c r="D837" i="4"/>
  <c r="C838" i="4" s="1"/>
  <c r="B838" i="4"/>
  <c r="A1062" i="4"/>
  <c r="D1058" i="1"/>
  <c r="C1059" i="1" s="1"/>
  <c r="B1059" i="1"/>
  <c r="E1058" i="1"/>
  <c r="H310" i="5" l="1"/>
  <c r="G310" i="5"/>
  <c r="D1059" i="1"/>
  <c r="C1060" i="1" s="1"/>
  <c r="B1060" i="1"/>
  <c r="E1059" i="1"/>
  <c r="A1063" i="4"/>
  <c r="B839" i="4"/>
  <c r="E838" i="4"/>
  <c r="D838" i="4" s="1"/>
  <c r="C839" i="4" s="1"/>
  <c r="J310" i="5" l="1"/>
  <c r="I310" i="5"/>
  <c r="D1060" i="1"/>
  <c r="C1061" i="1" s="1"/>
  <c r="E839" i="4"/>
  <c r="D839" i="4" s="1"/>
  <c r="C840" i="4" s="1"/>
  <c r="B840" i="4"/>
  <c r="A1064" i="4"/>
  <c r="B1061" i="1"/>
  <c r="E1060" i="1"/>
  <c r="L310" i="5" l="1"/>
  <c r="K310" i="5"/>
  <c r="C311" i="5" s="1"/>
  <c r="B311" i="5"/>
  <c r="M311" i="5" s="1"/>
  <c r="D1061" i="1"/>
  <c r="C1062" i="1" s="1"/>
  <c r="B1062" i="1"/>
  <c r="E1061" i="1"/>
  <c r="B841" i="4"/>
  <c r="E840" i="4"/>
  <c r="D840" i="4" s="1"/>
  <c r="C841" i="4" s="1"/>
  <c r="A1065" i="4"/>
  <c r="F311" i="5" l="1"/>
  <c r="D311" i="5"/>
  <c r="E311" i="5" s="1"/>
  <c r="D1062" i="1"/>
  <c r="C1063" i="1" s="1"/>
  <c r="A1066" i="4"/>
  <c r="E841" i="4"/>
  <c r="B842" i="4"/>
  <c r="B1063" i="1"/>
  <c r="E1062" i="1"/>
  <c r="H311" i="5" l="1"/>
  <c r="G311" i="5"/>
  <c r="D1063" i="1"/>
  <c r="C1064" i="1" s="1"/>
  <c r="E842" i="4"/>
  <c r="B843" i="4"/>
  <c r="A1067" i="4"/>
  <c r="D841" i="4"/>
  <c r="C842" i="4" s="1"/>
  <c r="B1064" i="1"/>
  <c r="E1063" i="1"/>
  <c r="J311" i="5" l="1"/>
  <c r="I311" i="5"/>
  <c r="A1068" i="4"/>
  <c r="D1064" i="1"/>
  <c r="C1065" i="1" s="1"/>
  <c r="E843" i="4"/>
  <c r="B1065" i="1"/>
  <c r="E1064" i="1"/>
  <c r="D842" i="4"/>
  <c r="C843" i="4" s="1"/>
  <c r="L311" i="5" l="1"/>
  <c r="B312" i="5" s="1"/>
  <c r="M312" i="5" s="1"/>
  <c r="K311" i="5"/>
  <c r="C312" i="5" s="1"/>
  <c r="D843" i="4"/>
  <c r="C844" i="4" s="1"/>
  <c r="B844" i="4"/>
  <c r="D1065" i="1"/>
  <c r="C1066" i="1" s="1"/>
  <c r="B1066" i="1"/>
  <c r="E1065" i="1"/>
  <c r="A1069" i="4"/>
  <c r="F312" i="5" l="1"/>
  <c r="D312" i="5"/>
  <c r="E312" i="5" s="1"/>
  <c r="H312" i="5" s="1"/>
  <c r="D1066" i="1"/>
  <c r="C1067" i="1" s="1"/>
  <c r="E844" i="4"/>
  <c r="D844" i="4" s="1"/>
  <c r="C845" i="4" s="1"/>
  <c r="B845" i="4"/>
  <c r="A1070" i="4"/>
  <c r="B1067" i="1"/>
  <c r="E1066" i="1"/>
  <c r="G312" i="5" l="1"/>
  <c r="B1068" i="1"/>
  <c r="E1067" i="1"/>
  <c r="A1071" i="4"/>
  <c r="D1067" i="1"/>
  <c r="C1068" i="1" s="1"/>
  <c r="B846" i="4"/>
  <c r="E845" i="4"/>
  <c r="D845" i="4" s="1"/>
  <c r="C846" i="4" s="1"/>
  <c r="J312" i="5" l="1"/>
  <c r="I312" i="5"/>
  <c r="A1072" i="4"/>
  <c r="B847" i="4"/>
  <c r="E846" i="4"/>
  <c r="D846" i="4" s="1"/>
  <c r="C847" i="4" s="1"/>
  <c r="D1068" i="1"/>
  <c r="C1069" i="1" s="1"/>
  <c r="B1069" i="1"/>
  <c r="E1068" i="1"/>
  <c r="K312" i="5" l="1"/>
  <c r="C313" i="5" s="1"/>
  <c r="L312" i="5"/>
  <c r="B313" i="5" s="1"/>
  <c r="M313" i="5" s="1"/>
  <c r="D1069" i="1"/>
  <c r="C1070" i="1" s="1"/>
  <c r="E847" i="4"/>
  <c r="B848" i="4"/>
  <c r="B1070" i="1"/>
  <c r="E1069" i="1"/>
  <c r="A1073" i="4"/>
  <c r="F313" i="5" l="1"/>
  <c r="D313" i="5"/>
  <c r="E313" i="5" s="1"/>
  <c r="B1071" i="1"/>
  <c r="E1070" i="1"/>
  <c r="E848" i="4"/>
  <c r="D1070" i="1"/>
  <c r="C1071" i="1" s="1"/>
  <c r="D847" i="4"/>
  <c r="C848" i="4" s="1"/>
  <c r="B849" i="4" s="1"/>
  <c r="A1074" i="4"/>
  <c r="G313" i="5" l="1"/>
  <c r="J313" i="5" s="1"/>
  <c r="H313" i="5"/>
  <c r="D1071" i="1"/>
  <c r="C1072" i="1"/>
  <c r="E849" i="4"/>
  <c r="A1075" i="4"/>
  <c r="B1072" i="1"/>
  <c r="E1071" i="1"/>
  <c r="D848" i="4"/>
  <c r="C849" i="4" s="1"/>
  <c r="I313" i="5" l="1"/>
  <c r="L313" i="5" s="1"/>
  <c r="B314" i="5" s="1"/>
  <c r="M314" i="5" s="1"/>
  <c r="D849" i="4"/>
  <c r="C850" i="4" s="1"/>
  <c r="B850" i="4"/>
  <c r="B1073" i="1"/>
  <c r="E1072" i="1"/>
  <c r="D1072" i="1"/>
  <c r="C1073" i="1" s="1"/>
  <c r="A1076" i="4"/>
  <c r="K313" i="5" l="1"/>
  <c r="C314" i="5" s="1"/>
  <c r="F314" i="5" s="1"/>
  <c r="D1073" i="1"/>
  <c r="C1074" i="1"/>
  <c r="B1074" i="1"/>
  <c r="E1073" i="1"/>
  <c r="E850" i="4"/>
  <c r="D850" i="4" s="1"/>
  <c r="C851" i="4" s="1"/>
  <c r="B851" i="4"/>
  <c r="A1077" i="4"/>
  <c r="D314" i="5" l="1"/>
  <c r="E314" i="5" s="1"/>
  <c r="H314" i="5" s="1"/>
  <c r="G314" i="5"/>
  <c r="B1075" i="1"/>
  <c r="E1074" i="1"/>
  <c r="A1078" i="4"/>
  <c r="D1074" i="1"/>
  <c r="C1075" i="1" s="1"/>
  <c r="B852" i="4"/>
  <c r="E851" i="4"/>
  <c r="D851" i="4" s="1"/>
  <c r="C852" i="4" s="1"/>
  <c r="I314" i="5" l="1"/>
  <c r="J314" i="5"/>
  <c r="D1075" i="1"/>
  <c r="C1076" i="1"/>
  <c r="A1079" i="4"/>
  <c r="E852" i="4"/>
  <c r="B853" i="4"/>
  <c r="B1076" i="1"/>
  <c r="E1075" i="1"/>
  <c r="K314" i="5" l="1"/>
  <c r="C315" i="5" s="1"/>
  <c r="L314" i="5"/>
  <c r="B315" i="5" s="1"/>
  <c r="M315" i="5" s="1"/>
  <c r="B1077" i="1"/>
  <c r="E1076" i="1"/>
  <c r="D1076" i="1"/>
  <c r="C1077" i="1" s="1"/>
  <c r="A1080" i="4"/>
  <c r="E853" i="4"/>
  <c r="D852" i="4"/>
  <c r="C853" i="4" s="1"/>
  <c r="D315" i="5" l="1"/>
  <c r="E315" i="5" s="1"/>
  <c r="H315" i="5" s="1"/>
  <c r="F315" i="5"/>
  <c r="G315" i="5" s="1"/>
  <c r="D1077" i="1"/>
  <c r="C1078" i="1" s="1"/>
  <c r="D853" i="4"/>
  <c r="C854" i="4" s="1"/>
  <c r="B1078" i="1"/>
  <c r="E1077" i="1"/>
  <c r="B854" i="4"/>
  <c r="A1081" i="4"/>
  <c r="J315" i="5" l="1"/>
  <c r="I315" i="5"/>
  <c r="A1082" i="4"/>
  <c r="D1078" i="1"/>
  <c r="C1079" i="1" s="1"/>
  <c r="B855" i="4"/>
  <c r="E854" i="4"/>
  <c r="D854" i="4" s="1"/>
  <c r="C855" i="4" s="1"/>
  <c r="B1079" i="1"/>
  <c r="E1078" i="1"/>
  <c r="L315" i="5" l="1"/>
  <c r="B316" i="5" s="1"/>
  <c r="M316" i="5" s="1"/>
  <c r="K315" i="5"/>
  <c r="C316" i="5" s="1"/>
  <c r="D1079" i="1"/>
  <c r="C1080" i="1" s="1"/>
  <c r="B1080" i="1"/>
  <c r="E1079" i="1"/>
  <c r="E855" i="4"/>
  <c r="D855" i="4" s="1"/>
  <c r="C856" i="4" s="1"/>
  <c r="B856" i="4"/>
  <c r="A1083" i="4"/>
  <c r="D316" i="5" l="1"/>
  <c r="E316" i="5" s="1"/>
  <c r="H316" i="5" s="1"/>
  <c r="F316" i="5"/>
  <c r="G316" i="5" s="1"/>
  <c r="I316" i="5" s="1"/>
  <c r="L316" i="5" s="1"/>
  <c r="B1081" i="1"/>
  <c r="E1080" i="1"/>
  <c r="D1080" i="1"/>
  <c r="C1081" i="1" s="1"/>
  <c r="B857" i="4"/>
  <c r="E856" i="4"/>
  <c r="A1084" i="4"/>
  <c r="J316" i="5" l="1"/>
  <c r="B317" i="5" s="1"/>
  <c r="M317" i="5" s="1"/>
  <c r="D1081" i="1"/>
  <c r="C1082" i="1"/>
  <c r="E857" i="4"/>
  <c r="D856" i="4"/>
  <c r="C857" i="4" s="1"/>
  <c r="B1082" i="1"/>
  <c r="E1081" i="1"/>
  <c r="A1085" i="4"/>
  <c r="K316" i="5" l="1"/>
  <c r="C317" i="5" s="1"/>
  <c r="B1083" i="1"/>
  <c r="E1082" i="1"/>
  <c r="D857" i="4"/>
  <c r="C858" i="4" s="1"/>
  <c r="B858" i="4"/>
  <c r="A1086" i="4"/>
  <c r="D1082" i="1"/>
  <c r="C1083" i="1" s="1"/>
  <c r="D317" i="5" l="1"/>
  <c r="E317" i="5" s="1"/>
  <c r="H317" i="5" s="1"/>
  <c r="F317" i="5"/>
  <c r="D1083" i="1"/>
  <c r="C1084" i="1" s="1"/>
  <c r="E858" i="4"/>
  <c r="D858" i="4" s="1"/>
  <c r="C859" i="4" s="1"/>
  <c r="B859" i="4"/>
  <c r="A1087" i="4"/>
  <c r="B1084" i="1"/>
  <c r="E1083" i="1"/>
  <c r="G317" i="5" l="1"/>
  <c r="D1084" i="1"/>
  <c r="C1085" i="1" s="1"/>
  <c r="B1085" i="1"/>
  <c r="E1084" i="1"/>
  <c r="B860" i="4"/>
  <c r="E859" i="4"/>
  <c r="A1088" i="4"/>
  <c r="J317" i="5" l="1"/>
  <c r="I317" i="5"/>
  <c r="D1085" i="1"/>
  <c r="C1086" i="1" s="1"/>
  <c r="B1086" i="1"/>
  <c r="E1085" i="1"/>
  <c r="A1089" i="4"/>
  <c r="D859" i="4"/>
  <c r="C860" i="4" s="1"/>
  <c r="B861" i="4" s="1"/>
  <c r="E860" i="4"/>
  <c r="K317" i="5" l="1"/>
  <c r="C318" i="5" s="1"/>
  <c r="L317" i="5"/>
  <c r="B318" i="5" s="1"/>
  <c r="M318" i="5" s="1"/>
  <c r="D1086" i="1"/>
  <c r="C1087" i="1" s="1"/>
  <c r="A1090" i="4"/>
  <c r="B1087" i="1"/>
  <c r="E1086" i="1"/>
  <c r="E861" i="4"/>
  <c r="D860" i="4"/>
  <c r="C861" i="4" s="1"/>
  <c r="D318" i="5" l="1"/>
  <c r="E318" i="5" s="1"/>
  <c r="F318" i="5"/>
  <c r="D861" i="4"/>
  <c r="C862" i="4" s="1"/>
  <c r="B862" i="4"/>
  <c r="D1087" i="1"/>
  <c r="C1088" i="1" s="1"/>
  <c r="B1088" i="1"/>
  <c r="E1087" i="1"/>
  <c r="A1091" i="4"/>
  <c r="H318" i="5" l="1"/>
  <c r="G318" i="5"/>
  <c r="D1088" i="1"/>
  <c r="C1089" i="1" s="1"/>
  <c r="B1089" i="1"/>
  <c r="E1088" i="1"/>
  <c r="A1092" i="4"/>
  <c r="B863" i="4"/>
  <c r="E862" i="4"/>
  <c r="D862" i="4" s="1"/>
  <c r="C863" i="4" s="1"/>
  <c r="J318" i="5" l="1"/>
  <c r="I318" i="5"/>
  <c r="D1089" i="1"/>
  <c r="C1090" i="1" s="1"/>
  <c r="E863" i="4"/>
  <c r="D863" i="4" s="1"/>
  <c r="C864" i="4" s="1"/>
  <c r="B864" i="4"/>
  <c r="A1093" i="4"/>
  <c r="B1090" i="1"/>
  <c r="E1089" i="1"/>
  <c r="L318" i="5" l="1"/>
  <c r="B319" i="5" s="1"/>
  <c r="M319" i="5" s="1"/>
  <c r="K318" i="5"/>
  <c r="C319" i="5" s="1"/>
  <c r="D1090" i="1"/>
  <c r="C1091" i="1" s="1"/>
  <c r="B1091" i="1"/>
  <c r="E1090" i="1"/>
  <c r="B865" i="4"/>
  <c r="E864" i="4"/>
  <c r="D864" i="4" s="1"/>
  <c r="C865" i="4" s="1"/>
  <c r="A1094" i="4"/>
  <c r="F319" i="5" l="1"/>
  <c r="D319" i="5"/>
  <c r="E319" i="5" s="1"/>
  <c r="H319" i="5" s="1"/>
  <c r="B1092" i="1"/>
  <c r="E1091" i="1"/>
  <c r="D1091" i="1"/>
  <c r="C1092" i="1" s="1"/>
  <c r="A1095" i="4"/>
  <c r="E865" i="4"/>
  <c r="B866" i="4"/>
  <c r="G319" i="5" l="1"/>
  <c r="B1093" i="1"/>
  <c r="E1092" i="1"/>
  <c r="D865" i="4"/>
  <c r="C866" i="4" s="1"/>
  <c r="E866" i="4"/>
  <c r="D1092" i="1"/>
  <c r="C1093" i="1"/>
  <c r="A1096" i="4"/>
  <c r="I319" i="5" l="1"/>
  <c r="J319" i="5"/>
  <c r="D1093" i="1"/>
  <c r="C1094" i="1" s="1"/>
  <c r="D866" i="4"/>
  <c r="C867" i="4" s="1"/>
  <c r="A1097" i="4"/>
  <c r="B867" i="4"/>
  <c r="B1094" i="1"/>
  <c r="E1093" i="1"/>
  <c r="L319" i="5" l="1"/>
  <c r="B320" i="5" s="1"/>
  <c r="M320" i="5" s="1"/>
  <c r="K319" i="5"/>
  <c r="C320" i="5" s="1"/>
  <c r="D1094" i="1"/>
  <c r="C1095" i="1" s="1"/>
  <c r="B868" i="4"/>
  <c r="E867" i="4"/>
  <c r="D867" i="4" s="1"/>
  <c r="C868" i="4" s="1"/>
  <c r="A1098" i="4"/>
  <c r="B1095" i="1"/>
  <c r="E1094" i="1"/>
  <c r="D320" i="5" l="1"/>
  <c r="E320" i="5" s="1"/>
  <c r="H320" i="5" s="1"/>
  <c r="F320" i="5"/>
  <c r="D1095" i="1"/>
  <c r="C1096" i="1" s="1"/>
  <c r="B1096" i="1"/>
  <c r="E1095" i="1"/>
  <c r="A1099" i="4"/>
  <c r="E868" i="4"/>
  <c r="B869" i="4"/>
  <c r="G320" i="5" l="1"/>
  <c r="A1100" i="4"/>
  <c r="B1097" i="1"/>
  <c r="E1096" i="1"/>
  <c r="D868" i="4"/>
  <c r="C869" i="4" s="1"/>
  <c r="B870" i="4" s="1"/>
  <c r="D1096" i="1"/>
  <c r="C1097" i="1" s="1"/>
  <c r="E869" i="4"/>
  <c r="I320" i="5" l="1"/>
  <c r="L320" i="5" s="1"/>
  <c r="J320" i="5"/>
  <c r="E870" i="4"/>
  <c r="D869" i="4"/>
  <c r="C870" i="4" s="1"/>
  <c r="B1098" i="1"/>
  <c r="E1097" i="1"/>
  <c r="D1097" i="1"/>
  <c r="C1098" i="1" s="1"/>
  <c r="A1101" i="4"/>
  <c r="K320" i="5" l="1"/>
  <c r="C321" i="5" s="1"/>
  <c r="B321" i="5"/>
  <c r="M321" i="5" s="1"/>
  <c r="D870" i="4"/>
  <c r="C871" i="4" s="1"/>
  <c r="D1098" i="1"/>
  <c r="C1099" i="1" s="1"/>
  <c r="A1102" i="4"/>
  <c r="B1099" i="1"/>
  <c r="E1098" i="1"/>
  <c r="B871" i="4"/>
  <c r="F321" i="5" l="1"/>
  <c r="D321" i="5"/>
  <c r="E321" i="5" s="1"/>
  <c r="H321" i="5" s="1"/>
  <c r="D1099" i="1"/>
  <c r="C1100" i="1" s="1"/>
  <c r="E871" i="4"/>
  <c r="B872" i="4"/>
  <c r="A1103" i="4"/>
  <c r="B1100" i="1"/>
  <c r="E1099" i="1"/>
  <c r="G321" i="5" l="1"/>
  <c r="B1101" i="1"/>
  <c r="E1100" i="1"/>
  <c r="E872" i="4"/>
  <c r="D1100" i="1"/>
  <c r="C1101" i="1" s="1"/>
  <c r="A1104" i="4"/>
  <c r="D871" i="4"/>
  <c r="C872" i="4" s="1"/>
  <c r="B873" i="4" s="1"/>
  <c r="J321" i="5" l="1"/>
  <c r="I321" i="5"/>
  <c r="D1101" i="1"/>
  <c r="C1102" i="1" s="1"/>
  <c r="E873" i="4"/>
  <c r="D872" i="4"/>
  <c r="C873" i="4" s="1"/>
  <c r="B1102" i="1"/>
  <c r="E1101" i="1"/>
  <c r="A1105" i="4"/>
  <c r="L321" i="5" l="1"/>
  <c r="B322" i="5" s="1"/>
  <c r="M322" i="5" s="1"/>
  <c r="K321" i="5"/>
  <c r="C322" i="5" s="1"/>
  <c r="D873" i="4"/>
  <c r="C874" i="4" s="1"/>
  <c r="B874" i="4"/>
  <c r="B1103" i="1"/>
  <c r="E1102" i="1"/>
  <c r="D1102" i="1"/>
  <c r="C1103" i="1" s="1"/>
  <c r="A1106" i="4"/>
  <c r="D322" i="5" l="1"/>
  <c r="E322" i="5" s="1"/>
  <c r="H322" i="5" s="1"/>
  <c r="F322" i="5"/>
  <c r="D1103" i="1"/>
  <c r="C1104" i="1" s="1"/>
  <c r="B1104" i="1"/>
  <c r="E1103" i="1"/>
  <c r="A1107" i="4"/>
  <c r="E874" i="4"/>
  <c r="D874" i="4" s="1"/>
  <c r="C875" i="4" s="1"/>
  <c r="B875" i="4"/>
  <c r="G322" i="5" l="1"/>
  <c r="J322" i="5" s="1"/>
  <c r="I322" i="5"/>
  <c r="K322" i="5" s="1"/>
  <c r="C323" i="5" s="1"/>
  <c r="A1108" i="4"/>
  <c r="B876" i="4"/>
  <c r="E875" i="4"/>
  <c r="D875" i="4" s="1"/>
  <c r="C876" i="4" s="1"/>
  <c r="D1104" i="1"/>
  <c r="C1105" i="1" s="1"/>
  <c r="B1105" i="1"/>
  <c r="E1104" i="1"/>
  <c r="L322" i="5" l="1"/>
  <c r="B323" i="5" s="1"/>
  <c r="M323" i="5" s="1"/>
  <c r="D323" i="5"/>
  <c r="E323" i="5" s="1"/>
  <c r="H323" i="5" s="1"/>
  <c r="F323" i="5"/>
  <c r="D1105" i="1"/>
  <c r="C1106" i="1" s="1"/>
  <c r="B1106" i="1"/>
  <c r="E1105" i="1"/>
  <c r="E876" i="4"/>
  <c r="B877" i="4"/>
  <c r="A1109" i="4"/>
  <c r="G323" i="5" l="1"/>
  <c r="J323" i="5" s="1"/>
  <c r="I323" i="5"/>
  <c r="B1107" i="1"/>
  <c r="E1106" i="1"/>
  <c r="D876" i="4"/>
  <c r="C877" i="4" s="1"/>
  <c r="B878" i="4" s="1"/>
  <c r="E877" i="4"/>
  <c r="A1110" i="4"/>
  <c r="D1106" i="1"/>
  <c r="C1107" i="1" s="1"/>
  <c r="L323" i="5" l="1"/>
  <c r="B324" i="5" s="1"/>
  <c r="M324" i="5" s="1"/>
  <c r="K323" i="5"/>
  <c r="C324" i="5" s="1"/>
  <c r="A1111" i="4"/>
  <c r="D1107" i="1"/>
  <c r="C1108" i="1" s="1"/>
  <c r="E878" i="4"/>
  <c r="D877" i="4"/>
  <c r="C878" i="4" s="1"/>
  <c r="B1108" i="1"/>
  <c r="E1107" i="1"/>
  <c r="D324" i="5" l="1"/>
  <c r="E324" i="5" s="1"/>
  <c r="H324" i="5" s="1"/>
  <c r="F324" i="5"/>
  <c r="D878" i="4"/>
  <c r="C879" i="4" s="1"/>
  <c r="B879" i="4"/>
  <c r="D1108" i="1"/>
  <c r="C1109" i="1" s="1"/>
  <c r="B1109" i="1"/>
  <c r="E1108" i="1"/>
  <c r="A1112" i="4"/>
  <c r="G324" i="5" l="1"/>
  <c r="J324" i="5" s="1"/>
  <c r="B1110" i="1"/>
  <c r="E1109" i="1"/>
  <c r="A1113" i="4"/>
  <c r="D1109" i="1"/>
  <c r="C1110" i="1" s="1"/>
  <c r="E879" i="4"/>
  <c r="D879" i="4" s="1"/>
  <c r="C880" i="4" s="1"/>
  <c r="B880" i="4"/>
  <c r="I324" i="5" l="1"/>
  <c r="K324" i="5"/>
  <c r="C325" i="5" s="1"/>
  <c r="L324" i="5"/>
  <c r="B325" i="5" s="1"/>
  <c r="M325" i="5" s="1"/>
  <c r="B881" i="4"/>
  <c r="E880" i="4"/>
  <c r="B1111" i="1"/>
  <c r="E1110" i="1"/>
  <c r="D1110" i="1"/>
  <c r="C1111" i="1" s="1"/>
  <c r="A1114" i="4"/>
  <c r="D325" i="5" l="1"/>
  <c r="E325" i="5" s="1"/>
  <c r="H325" i="5" s="1"/>
  <c r="F325" i="5"/>
  <c r="A1115" i="4"/>
  <c r="B1112" i="1"/>
  <c r="E1111" i="1"/>
  <c r="E881" i="4"/>
  <c r="D1111" i="1"/>
  <c r="C1112" i="1" s="1"/>
  <c r="D880" i="4"/>
  <c r="C881" i="4" s="1"/>
  <c r="G325" i="5" l="1"/>
  <c r="J325" i="5" s="1"/>
  <c r="I325" i="5"/>
  <c r="D1112" i="1"/>
  <c r="C1113" i="1" s="1"/>
  <c r="D881" i="4"/>
  <c r="C882" i="4" s="1"/>
  <c r="A1116" i="4"/>
  <c r="B1113" i="1"/>
  <c r="E1112" i="1"/>
  <c r="B882" i="4"/>
  <c r="L325" i="5" l="1"/>
  <c r="B326" i="5" s="1"/>
  <c r="M326" i="5" s="1"/>
  <c r="K325" i="5"/>
  <c r="C326" i="5" s="1"/>
  <c r="D1113" i="1"/>
  <c r="C1114" i="1" s="1"/>
  <c r="E882" i="4"/>
  <c r="D882" i="4" s="1"/>
  <c r="C883" i="4" s="1"/>
  <c r="B883" i="4"/>
  <c r="B1114" i="1"/>
  <c r="E1113" i="1"/>
  <c r="A1117" i="4"/>
  <c r="D326" i="5" l="1"/>
  <c r="E326" i="5" s="1"/>
  <c r="H326" i="5" s="1"/>
  <c r="F326" i="5"/>
  <c r="D1114" i="1"/>
  <c r="C1115" i="1" s="1"/>
  <c r="B884" i="4"/>
  <c r="E883" i="4"/>
  <c r="D883" i="4" s="1"/>
  <c r="C884" i="4" s="1"/>
  <c r="B1115" i="1"/>
  <c r="E1114" i="1"/>
  <c r="A1118" i="4"/>
  <c r="G326" i="5" l="1"/>
  <c r="E884" i="4"/>
  <c r="B885" i="4"/>
  <c r="B1116" i="1"/>
  <c r="E1115" i="1"/>
  <c r="A1119" i="4"/>
  <c r="D1115" i="1"/>
  <c r="C1116" i="1" s="1"/>
  <c r="J326" i="5" l="1"/>
  <c r="I326" i="5"/>
  <c r="D1116" i="1"/>
  <c r="C1117" i="1" s="1"/>
  <c r="B1117" i="1"/>
  <c r="E1116" i="1"/>
  <c r="D884" i="4"/>
  <c r="C885" i="4" s="1"/>
  <c r="B886" i="4" s="1"/>
  <c r="E885" i="4"/>
  <c r="A1120" i="4"/>
  <c r="K326" i="5" l="1"/>
  <c r="C327" i="5" s="1"/>
  <c r="L326" i="5"/>
  <c r="B327" i="5" s="1"/>
  <c r="M327" i="5" s="1"/>
  <c r="B1118" i="1"/>
  <c r="E1117" i="1"/>
  <c r="D1117" i="1"/>
  <c r="C1118" i="1" s="1"/>
  <c r="A1121" i="4"/>
  <c r="E886" i="4"/>
  <c r="D885" i="4"/>
  <c r="C886" i="4" s="1"/>
  <c r="D327" i="5" l="1"/>
  <c r="E327" i="5" s="1"/>
  <c r="H327" i="5" s="1"/>
  <c r="F327" i="5"/>
  <c r="G327" i="5"/>
  <c r="J327" i="5" s="1"/>
  <c r="D886" i="4"/>
  <c r="C887" i="4" s="1"/>
  <c r="B887" i="4"/>
  <c r="D1118" i="1"/>
  <c r="C1119" i="1" s="1"/>
  <c r="B1119" i="1"/>
  <c r="E1118" i="1"/>
  <c r="A1122" i="4"/>
  <c r="I327" i="5" l="1"/>
  <c r="B1120" i="1"/>
  <c r="E1119" i="1"/>
  <c r="A1123" i="4"/>
  <c r="D1119" i="1"/>
  <c r="C1120" i="1" s="1"/>
  <c r="E887" i="4"/>
  <c r="D887" i="4" s="1"/>
  <c r="C888" i="4" s="1"/>
  <c r="B888" i="4"/>
  <c r="L327" i="5" l="1"/>
  <c r="B328" i="5" s="1"/>
  <c r="M328" i="5" s="1"/>
  <c r="K327" i="5"/>
  <c r="C328" i="5" s="1"/>
  <c r="D1120" i="1"/>
  <c r="C1121" i="1" s="1"/>
  <c r="B889" i="4"/>
  <c r="E888" i="4"/>
  <c r="B1121" i="1"/>
  <c r="E1120" i="1"/>
  <c r="A1124" i="4"/>
  <c r="F328" i="5" l="1"/>
  <c r="D328" i="5"/>
  <c r="E328" i="5" s="1"/>
  <c r="H328" i="5" s="1"/>
  <c r="B1122" i="1"/>
  <c r="E1121" i="1"/>
  <c r="E889" i="4"/>
  <c r="D888" i="4"/>
  <c r="C889" i="4" s="1"/>
  <c r="B890" i="4" s="1"/>
  <c r="D1121" i="1"/>
  <c r="C1122" i="1" s="1"/>
  <c r="A1125" i="4"/>
  <c r="G328" i="5" l="1"/>
  <c r="E890" i="4"/>
  <c r="D889" i="4"/>
  <c r="C890" i="4" s="1"/>
  <c r="B1123" i="1"/>
  <c r="E1122" i="1"/>
  <c r="A1126" i="4"/>
  <c r="D1122" i="1"/>
  <c r="C1123" i="1" s="1"/>
  <c r="I328" i="5" l="1"/>
  <c r="J328" i="5"/>
  <c r="D890" i="4"/>
  <c r="C891" i="4" s="1"/>
  <c r="B891" i="4"/>
  <c r="D1123" i="1"/>
  <c r="C1124" i="1" s="1"/>
  <c r="A1127" i="4"/>
  <c r="B1124" i="1"/>
  <c r="E1123" i="1"/>
  <c r="L328" i="5" l="1"/>
  <c r="B329" i="5" s="1"/>
  <c r="M329" i="5" s="1"/>
  <c r="K328" i="5"/>
  <c r="C329" i="5" s="1"/>
  <c r="D1124" i="1"/>
  <c r="C1125" i="1"/>
  <c r="B1125" i="1"/>
  <c r="E1124" i="1"/>
  <c r="B892" i="4"/>
  <c r="E891" i="4"/>
  <c r="D891" i="4" s="1"/>
  <c r="C892" i="4" s="1"/>
  <c r="A1128" i="4"/>
  <c r="F329" i="5" l="1"/>
  <c r="D329" i="5"/>
  <c r="E329" i="5" s="1"/>
  <c r="H329" i="5" s="1"/>
  <c r="D1125" i="1"/>
  <c r="C1126" i="1" s="1"/>
  <c r="E892" i="4"/>
  <c r="D892" i="4" s="1"/>
  <c r="C893" i="4" s="1"/>
  <c r="B893" i="4"/>
  <c r="A1129" i="4"/>
  <c r="B1126" i="1"/>
  <c r="E1125" i="1"/>
  <c r="G329" i="5" l="1"/>
  <c r="D1126" i="1"/>
  <c r="C1127" i="1" s="1"/>
  <c r="A1130" i="4"/>
  <c r="B1127" i="1"/>
  <c r="E1126" i="1"/>
  <c r="B894" i="4"/>
  <c r="E893" i="4"/>
  <c r="J329" i="5" l="1"/>
  <c r="I329" i="5"/>
  <c r="B1128" i="1"/>
  <c r="E1127" i="1"/>
  <c r="D1127" i="1"/>
  <c r="C1128" i="1" s="1"/>
  <c r="D893" i="4"/>
  <c r="C894" i="4" s="1"/>
  <c r="E894" i="4"/>
  <c r="A1131" i="4"/>
  <c r="K329" i="5" l="1"/>
  <c r="C330" i="5" s="1"/>
  <c r="L329" i="5"/>
  <c r="B330" i="5" s="1"/>
  <c r="D1128" i="1"/>
  <c r="C1129" i="1" s="1"/>
  <c r="D894" i="4"/>
  <c r="C895" i="4" s="1"/>
  <c r="B895" i="4"/>
  <c r="A1132" i="4"/>
  <c r="B1129" i="1"/>
  <c r="E1128" i="1"/>
  <c r="M330" i="5" l="1"/>
  <c r="D330" i="5"/>
  <c r="E330" i="5" s="1"/>
  <c r="H330" i="5" s="1"/>
  <c r="F330" i="5"/>
  <c r="D1129" i="1"/>
  <c r="C1130" i="1" s="1"/>
  <c r="B1130" i="1"/>
  <c r="E1129" i="1"/>
  <c r="A1133" i="4"/>
  <c r="E895" i="4"/>
  <c r="D895" i="4" s="1"/>
  <c r="C896" i="4" s="1"/>
  <c r="B896" i="4"/>
  <c r="G330" i="5" l="1"/>
  <c r="D1130" i="1"/>
  <c r="C1131" i="1" s="1"/>
  <c r="A1134" i="4"/>
  <c r="B897" i="4"/>
  <c r="E896" i="4"/>
  <c r="B1131" i="1"/>
  <c r="E1130" i="1"/>
  <c r="I330" i="5" l="1"/>
  <c r="L330" i="5" s="1"/>
  <c r="J330" i="5"/>
  <c r="E897" i="4"/>
  <c r="D1131" i="1"/>
  <c r="C1132" i="1" s="1"/>
  <c r="D896" i="4"/>
  <c r="C897" i="4" s="1"/>
  <c r="B898" i="4" s="1"/>
  <c r="B1132" i="1"/>
  <c r="E1131" i="1"/>
  <c r="A1135" i="4"/>
  <c r="K330" i="5" l="1"/>
  <c r="C331" i="5" s="1"/>
  <c r="B331" i="5"/>
  <c r="M331" i="5" s="1"/>
  <c r="D1132" i="1"/>
  <c r="C1133" i="1"/>
  <c r="E898" i="4"/>
  <c r="B1133" i="1"/>
  <c r="E1132" i="1"/>
  <c r="D897" i="4"/>
  <c r="C898" i="4" s="1"/>
  <c r="A1136" i="4"/>
  <c r="F331" i="5" l="1"/>
  <c r="D331" i="5"/>
  <c r="E331" i="5" s="1"/>
  <c r="H331" i="5" s="1"/>
  <c r="D898" i="4"/>
  <c r="C899" i="4" s="1"/>
  <c r="B899" i="4"/>
  <c r="B1134" i="1"/>
  <c r="E1133" i="1"/>
  <c r="A1137" i="4"/>
  <c r="D1133" i="1"/>
  <c r="C1134" i="1" s="1"/>
  <c r="G331" i="5" l="1"/>
  <c r="J331" i="5" s="1"/>
  <c r="I331" i="5"/>
  <c r="B1135" i="1"/>
  <c r="E1134" i="1"/>
  <c r="D1134" i="1"/>
  <c r="C1135" i="1" s="1"/>
  <c r="A1138" i="4"/>
  <c r="B900" i="4"/>
  <c r="E899" i="4"/>
  <c r="D899" i="4" s="1"/>
  <c r="C900" i="4" s="1"/>
  <c r="L331" i="5" l="1"/>
  <c r="B332" i="5" s="1"/>
  <c r="M332" i="5" s="1"/>
  <c r="K331" i="5"/>
  <c r="C332" i="5" s="1"/>
  <c r="A1139" i="4"/>
  <c r="B1136" i="1"/>
  <c r="E1135" i="1"/>
  <c r="D1135" i="1"/>
  <c r="C1136" i="1" s="1"/>
  <c r="E900" i="4"/>
  <c r="B901" i="4"/>
  <c r="D332" i="5" l="1"/>
  <c r="E332" i="5" s="1"/>
  <c r="H332" i="5" s="1"/>
  <c r="F332" i="5"/>
  <c r="G332" i="5" s="1"/>
  <c r="J332" i="5" s="1"/>
  <c r="D1136" i="1"/>
  <c r="C1137" i="1" s="1"/>
  <c r="B1137" i="1"/>
  <c r="E1136" i="1"/>
  <c r="E901" i="4"/>
  <c r="A1140" i="4"/>
  <c r="D900" i="4"/>
  <c r="C901" i="4" s="1"/>
  <c r="B902" i="4" s="1"/>
  <c r="I332" i="5" l="1"/>
  <c r="D1137" i="1"/>
  <c r="C1138" i="1" s="1"/>
  <c r="A1141" i="4"/>
  <c r="D901" i="4"/>
  <c r="C902" i="4" s="1"/>
  <c r="E902" i="4"/>
  <c r="B1138" i="1"/>
  <c r="E1137" i="1"/>
  <c r="L332" i="5" l="1"/>
  <c r="B333" i="5" s="1"/>
  <c r="M333" i="5" s="1"/>
  <c r="K332" i="5"/>
  <c r="C333" i="5" s="1"/>
  <c r="D902" i="4"/>
  <c r="C903" i="4" s="1"/>
  <c r="B903" i="4"/>
  <c r="D1138" i="1"/>
  <c r="C1139" i="1" s="1"/>
  <c r="B1139" i="1"/>
  <c r="E1138" i="1"/>
  <c r="A1142" i="4"/>
  <c r="D333" i="5" l="1"/>
  <c r="E333" i="5" s="1"/>
  <c r="H333" i="5" s="1"/>
  <c r="F333" i="5"/>
  <c r="G333" i="5" s="1"/>
  <c r="J333" i="5" s="1"/>
  <c r="D1139" i="1"/>
  <c r="C1140" i="1" s="1"/>
  <c r="E903" i="4"/>
  <c r="D903" i="4" s="1"/>
  <c r="C904" i="4" s="1"/>
  <c r="B904" i="4"/>
  <c r="A1143" i="4"/>
  <c r="B1140" i="1"/>
  <c r="E1139" i="1"/>
  <c r="I333" i="5" l="1"/>
  <c r="D1140" i="1"/>
  <c r="C1141" i="1" s="1"/>
  <c r="B1141" i="1"/>
  <c r="E1140" i="1"/>
  <c r="B905" i="4"/>
  <c r="E904" i="4"/>
  <c r="A1144" i="4"/>
  <c r="L333" i="5" l="1"/>
  <c r="B334" i="5" s="1"/>
  <c r="M334" i="5" s="1"/>
  <c r="K333" i="5"/>
  <c r="C334" i="5" s="1"/>
  <c r="D1141" i="1"/>
  <c r="C1142" i="1" s="1"/>
  <c r="B1142" i="1"/>
  <c r="E1141" i="1"/>
  <c r="E905" i="4"/>
  <c r="A1145" i="4"/>
  <c r="D904" i="4"/>
  <c r="C905" i="4" s="1"/>
  <c r="B906" i="4" s="1"/>
  <c r="D334" i="5" l="1"/>
  <c r="E334" i="5" s="1"/>
  <c r="H334" i="5" s="1"/>
  <c r="F334" i="5"/>
  <c r="D1142" i="1"/>
  <c r="C1143" i="1" s="1"/>
  <c r="A1146" i="4"/>
  <c r="E906" i="4"/>
  <c r="D905" i="4"/>
  <c r="C906" i="4" s="1"/>
  <c r="B1143" i="1"/>
  <c r="E1142" i="1"/>
  <c r="G334" i="5" l="1"/>
  <c r="J334" i="5" s="1"/>
  <c r="D906" i="4"/>
  <c r="C907" i="4" s="1"/>
  <c r="B907" i="4"/>
  <c r="B1144" i="1"/>
  <c r="E1143" i="1"/>
  <c r="A1147" i="4"/>
  <c r="D1143" i="1"/>
  <c r="C1144" i="1" s="1"/>
  <c r="I334" i="5" l="1"/>
  <c r="K334" i="5"/>
  <c r="C335" i="5" s="1"/>
  <c r="L334" i="5"/>
  <c r="B335" i="5" s="1"/>
  <c r="M335" i="5" s="1"/>
  <c r="B908" i="4"/>
  <c r="E907" i="4"/>
  <c r="D907" i="4" s="1"/>
  <c r="C908" i="4" s="1"/>
  <c r="B1145" i="1"/>
  <c r="E1144" i="1"/>
  <c r="D1144" i="1"/>
  <c r="C1145" i="1" s="1"/>
  <c r="A1148" i="4"/>
  <c r="D335" i="5" l="1"/>
  <c r="E335" i="5" s="1"/>
  <c r="H335" i="5" s="1"/>
  <c r="F335" i="5"/>
  <c r="G335" i="5"/>
  <c r="I335" i="5" s="1"/>
  <c r="A1149" i="4"/>
  <c r="E908" i="4"/>
  <c r="B909" i="4"/>
  <c r="B1146" i="1"/>
  <c r="E1145" i="1"/>
  <c r="D1145" i="1"/>
  <c r="C1146" i="1" s="1"/>
  <c r="L335" i="5" l="1"/>
  <c r="J335" i="5"/>
  <c r="K335" i="5" s="1"/>
  <c r="C336" i="5" s="1"/>
  <c r="E909" i="4"/>
  <c r="A1150" i="4"/>
  <c r="D908" i="4"/>
  <c r="C909" i="4" s="1"/>
  <c r="B1147" i="1"/>
  <c r="E1146" i="1"/>
  <c r="D1146" i="1"/>
  <c r="C1147" i="1" s="1"/>
  <c r="F336" i="5" l="1"/>
  <c r="B336" i="5"/>
  <c r="A1151" i="4"/>
  <c r="B1148" i="1"/>
  <c r="E1147" i="1"/>
  <c r="D909" i="4"/>
  <c r="C910" i="4" s="1"/>
  <c r="B910" i="4"/>
  <c r="D1147" i="1"/>
  <c r="C1148" i="1" s="1"/>
  <c r="M336" i="5" l="1"/>
  <c r="D336" i="5"/>
  <c r="E336" i="5" s="1"/>
  <c r="H336" i="5" s="1"/>
  <c r="B911" i="4"/>
  <c r="E910" i="4"/>
  <c r="D910" i="4" s="1"/>
  <c r="C911" i="4" s="1"/>
  <c r="B1149" i="1"/>
  <c r="E1148" i="1"/>
  <c r="A1152" i="4"/>
  <c r="D1148" i="1"/>
  <c r="C1149" i="1" s="1"/>
  <c r="G336" i="5" l="1"/>
  <c r="E911" i="4"/>
  <c r="B912" i="4"/>
  <c r="A1153" i="4"/>
  <c r="B1150" i="1"/>
  <c r="E1149" i="1"/>
  <c r="D1149" i="1"/>
  <c r="C1150" i="1" s="1"/>
  <c r="I336" i="5" l="1"/>
  <c r="L336" i="5" s="1"/>
  <c r="J336" i="5"/>
  <c r="D1150" i="1"/>
  <c r="C1151" i="1" s="1"/>
  <c r="E912" i="4"/>
  <c r="B1151" i="1"/>
  <c r="E1150" i="1"/>
  <c r="A1154" i="4"/>
  <c r="D911" i="4"/>
  <c r="C912" i="4" s="1"/>
  <c r="K336" i="5" l="1"/>
  <c r="C337" i="5" s="1"/>
  <c r="B337" i="5"/>
  <c r="M337" i="5" s="1"/>
  <c r="D1151" i="1"/>
  <c r="C1152" i="1" s="1"/>
  <c r="B1152" i="1"/>
  <c r="E1151" i="1"/>
  <c r="D912" i="4"/>
  <c r="C913" i="4" s="1"/>
  <c r="B913" i="4"/>
  <c r="A1155" i="4"/>
  <c r="F337" i="5" l="1"/>
  <c r="D337" i="5"/>
  <c r="E337" i="5" s="1"/>
  <c r="H337" i="5" s="1"/>
  <c r="A1156" i="4"/>
  <c r="B914" i="4"/>
  <c r="E913" i="4"/>
  <c r="D913" i="4" s="1"/>
  <c r="C914" i="4" s="1"/>
  <c r="B1153" i="1"/>
  <c r="E1152" i="1"/>
  <c r="D1152" i="1"/>
  <c r="C1153" i="1" s="1"/>
  <c r="G337" i="5" l="1"/>
  <c r="D1153" i="1"/>
  <c r="C1154" i="1" s="1"/>
  <c r="A1157" i="4"/>
  <c r="B1154" i="1"/>
  <c r="E1153" i="1"/>
  <c r="E914" i="4"/>
  <c r="B915" i="4"/>
  <c r="J337" i="5" l="1"/>
  <c r="I337" i="5"/>
  <c r="D1154" i="1"/>
  <c r="C1155" i="1" s="1"/>
  <c r="A1158" i="4"/>
  <c r="B1155" i="1"/>
  <c r="E1154" i="1"/>
  <c r="E915" i="4"/>
  <c r="D914" i="4"/>
  <c r="C915" i="4" s="1"/>
  <c r="K337" i="5" l="1"/>
  <c r="C338" i="5" s="1"/>
  <c r="L337" i="5"/>
  <c r="B338" i="5" s="1"/>
  <c r="M338" i="5" s="1"/>
  <c r="D915" i="4"/>
  <c r="C916" i="4" s="1"/>
  <c r="A1159" i="4"/>
  <c r="D1155" i="1"/>
  <c r="C1156" i="1" s="1"/>
  <c r="B916" i="4"/>
  <c r="B1156" i="1"/>
  <c r="E1155" i="1"/>
  <c r="F338" i="5" l="1"/>
  <c r="D338" i="5"/>
  <c r="E338" i="5" s="1"/>
  <c r="G338" i="5" s="1"/>
  <c r="J338" i="5" s="1"/>
  <c r="A1160" i="4"/>
  <c r="B1157" i="1"/>
  <c r="E1156" i="1"/>
  <c r="E916" i="4"/>
  <c r="B917" i="4"/>
  <c r="D1156" i="1"/>
  <c r="C1157" i="1" s="1"/>
  <c r="H338" i="5" l="1"/>
  <c r="I338" i="5" s="1"/>
  <c r="B1158" i="1"/>
  <c r="E1157" i="1"/>
  <c r="A1161" i="4"/>
  <c r="D916" i="4"/>
  <c r="C917" i="4" s="1"/>
  <c r="E917" i="4"/>
  <c r="D1157" i="1"/>
  <c r="C1158" i="1" s="1"/>
  <c r="K338" i="5" l="1"/>
  <c r="C339" i="5" s="1"/>
  <c r="L338" i="5"/>
  <c r="B339" i="5" s="1"/>
  <c r="M339" i="5" s="1"/>
  <c r="D917" i="4"/>
  <c r="C918" i="4" s="1"/>
  <c r="B918" i="4"/>
  <c r="A1162" i="4"/>
  <c r="B1159" i="1"/>
  <c r="E1158" i="1"/>
  <c r="D1158" i="1"/>
  <c r="C1159" i="1" s="1"/>
  <c r="D339" i="5" l="1"/>
  <c r="E339" i="5" s="1"/>
  <c r="H339" i="5" s="1"/>
  <c r="F339" i="5"/>
  <c r="G339" i="5" s="1"/>
  <c r="J339" i="5" s="1"/>
  <c r="B1160" i="1"/>
  <c r="E1159" i="1"/>
  <c r="D1159" i="1"/>
  <c r="C1160" i="1" s="1"/>
  <c r="A1163" i="4"/>
  <c r="B919" i="4"/>
  <c r="E918" i="4"/>
  <c r="D918" i="4" s="1"/>
  <c r="C919" i="4" s="1"/>
  <c r="I339" i="5" l="1"/>
  <c r="D1160" i="1"/>
  <c r="C1161" i="1"/>
  <c r="E919" i="4"/>
  <c r="D919" i="4" s="1"/>
  <c r="C920" i="4" s="1"/>
  <c r="B920" i="4"/>
  <c r="B1161" i="1"/>
  <c r="E1160" i="1"/>
  <c r="A1164" i="4"/>
  <c r="K339" i="5" l="1"/>
  <c r="C340" i="5" s="1"/>
  <c r="L339" i="5"/>
  <c r="B340" i="5" s="1"/>
  <c r="M340" i="5" s="1"/>
  <c r="B1162" i="1"/>
  <c r="E1161" i="1"/>
  <c r="D1161" i="1"/>
  <c r="C1162" i="1" s="1"/>
  <c r="A1165" i="4"/>
  <c r="B921" i="4"/>
  <c r="E920" i="4"/>
  <c r="D920" i="4" s="1"/>
  <c r="C921" i="4" s="1"/>
  <c r="F340" i="5" l="1"/>
  <c r="D340" i="5"/>
  <c r="E340" i="5" s="1"/>
  <c r="H340" i="5" s="1"/>
  <c r="A1166" i="4"/>
  <c r="B1163" i="1"/>
  <c r="E1162" i="1"/>
  <c r="D1162" i="1"/>
  <c r="C1163" i="1" s="1"/>
  <c r="E921" i="4"/>
  <c r="D921" i="4" s="1"/>
  <c r="C922" i="4" s="1"/>
  <c r="B922" i="4"/>
  <c r="G340" i="5" l="1"/>
  <c r="I340" i="5" s="1"/>
  <c r="L340" i="5" s="1"/>
  <c r="J340" i="5"/>
  <c r="D1163" i="1"/>
  <c r="C1164" i="1" s="1"/>
  <c r="B1164" i="1"/>
  <c r="E1163" i="1"/>
  <c r="A1167" i="4"/>
  <c r="E922" i="4"/>
  <c r="D922" i="4" s="1"/>
  <c r="C923" i="4" s="1"/>
  <c r="B923" i="4"/>
  <c r="K340" i="5" l="1"/>
  <c r="C341" i="5" s="1"/>
  <c r="F341" i="5" s="1"/>
  <c r="B341" i="5"/>
  <c r="M341" i="5" s="1"/>
  <c r="D1164" i="1"/>
  <c r="C1165" i="1"/>
  <c r="B924" i="4"/>
  <c r="E923" i="4"/>
  <c r="A1168" i="4"/>
  <c r="B1165" i="1"/>
  <c r="E1164" i="1"/>
  <c r="D341" i="5" l="1"/>
  <c r="E341" i="5" s="1"/>
  <c r="B1166" i="1"/>
  <c r="E1165" i="1"/>
  <c r="E924" i="4"/>
  <c r="A1169" i="4"/>
  <c r="D1165" i="1"/>
  <c r="C1166" i="1" s="1"/>
  <c r="D923" i="4"/>
  <c r="C924" i="4" s="1"/>
  <c r="B925" i="4" s="1"/>
  <c r="H341" i="5" l="1"/>
  <c r="G341" i="5"/>
  <c r="D1166" i="1"/>
  <c r="C1167" i="1" s="1"/>
  <c r="E925" i="4"/>
  <c r="D924" i="4"/>
  <c r="C925" i="4" s="1"/>
  <c r="A1170" i="4"/>
  <c r="B1167" i="1"/>
  <c r="E1166" i="1"/>
  <c r="I341" i="5" l="1"/>
  <c r="J341" i="5"/>
  <c r="D925" i="4"/>
  <c r="C926" i="4" s="1"/>
  <c r="B926" i="4"/>
  <c r="B1168" i="1"/>
  <c r="E1167" i="1"/>
  <c r="A1171" i="4"/>
  <c r="D1167" i="1"/>
  <c r="C1168" i="1"/>
  <c r="K341" i="5" l="1"/>
  <c r="C342" i="5" s="1"/>
  <c r="L341" i="5"/>
  <c r="B342" i="5" s="1"/>
  <c r="M342" i="5" s="1"/>
  <c r="B1169" i="1"/>
  <c r="E1168" i="1"/>
  <c r="D1168" i="1"/>
  <c r="C1169" i="1" s="1"/>
  <c r="B927" i="4"/>
  <c r="E926" i="4"/>
  <c r="A1172" i="4"/>
  <c r="F342" i="5" l="1"/>
  <c r="D342" i="5"/>
  <c r="E342" i="5" s="1"/>
  <c r="H342" i="5" s="1"/>
  <c r="D1169" i="1"/>
  <c r="C1170" i="1" s="1"/>
  <c r="E927" i="4"/>
  <c r="A1173" i="4"/>
  <c r="B1170" i="1"/>
  <c r="E1169" i="1"/>
  <c r="D926" i="4"/>
  <c r="C927" i="4" s="1"/>
  <c r="B928" i="4" s="1"/>
  <c r="G342" i="5" l="1"/>
  <c r="B1171" i="1"/>
  <c r="E1170" i="1"/>
  <c r="D1170" i="1"/>
  <c r="C1171" i="1" s="1"/>
  <c r="E928" i="4"/>
  <c r="D927" i="4"/>
  <c r="C928" i="4" s="1"/>
  <c r="A1174" i="4"/>
  <c r="J342" i="5" l="1"/>
  <c r="I342" i="5"/>
  <c r="D928" i="4"/>
  <c r="C929" i="4" s="1"/>
  <c r="B1172" i="1"/>
  <c r="E1171" i="1"/>
  <c r="A1175" i="4"/>
  <c r="B929" i="4"/>
  <c r="D1171" i="1"/>
  <c r="C1172" i="1" s="1"/>
  <c r="L342" i="5" l="1"/>
  <c r="B343" i="5" s="1"/>
  <c r="M343" i="5" s="1"/>
  <c r="K342" i="5"/>
  <c r="C343" i="5" s="1"/>
  <c r="A1176" i="4"/>
  <c r="B1173" i="1"/>
  <c r="E1172" i="1"/>
  <c r="D1172" i="1"/>
  <c r="C1173" i="1" s="1"/>
  <c r="E929" i="4"/>
  <c r="B930" i="4"/>
  <c r="D343" i="5" l="1"/>
  <c r="E343" i="5" s="1"/>
  <c r="H343" i="5" s="1"/>
  <c r="F343" i="5"/>
  <c r="G343" i="5" s="1"/>
  <c r="J343" i="5" s="1"/>
  <c r="D1173" i="1"/>
  <c r="C1174" i="1" s="1"/>
  <c r="A1177" i="4"/>
  <c r="D929" i="4"/>
  <c r="C930" i="4" s="1"/>
  <c r="B931" i="4" s="1"/>
  <c r="E930" i="4"/>
  <c r="B1174" i="1"/>
  <c r="E1173" i="1"/>
  <c r="I343" i="5" l="1"/>
  <c r="A1178" i="4"/>
  <c r="D1174" i="1"/>
  <c r="C1175" i="1" s="1"/>
  <c r="E931" i="4"/>
  <c r="B1175" i="1"/>
  <c r="E1174" i="1"/>
  <c r="D930" i="4"/>
  <c r="C931" i="4" s="1"/>
  <c r="B932" i="4" s="1"/>
  <c r="K343" i="5" l="1"/>
  <c r="C344" i="5" s="1"/>
  <c r="L343" i="5"/>
  <c r="B344" i="5" s="1"/>
  <c r="D1175" i="1"/>
  <c r="C1176" i="1" s="1"/>
  <c r="E932" i="4"/>
  <c r="A1179" i="4"/>
  <c r="D931" i="4"/>
  <c r="C932" i="4" s="1"/>
  <c r="B1176" i="1"/>
  <c r="E1175" i="1"/>
  <c r="M344" i="5" l="1"/>
  <c r="F344" i="5"/>
  <c r="D344" i="5"/>
  <c r="E344" i="5" s="1"/>
  <c r="H344" i="5" s="1"/>
  <c r="D932" i="4"/>
  <c r="C933" i="4" s="1"/>
  <c r="B933" i="4"/>
  <c r="D1176" i="1"/>
  <c r="C1177" i="1" s="1"/>
  <c r="B1177" i="1"/>
  <c r="E1176" i="1"/>
  <c r="A1180" i="4"/>
  <c r="G344" i="5" l="1"/>
  <c r="B1178" i="1"/>
  <c r="E1177" i="1"/>
  <c r="A1181" i="4"/>
  <c r="D1177" i="1"/>
  <c r="C1178" i="1" s="1"/>
  <c r="B934" i="4"/>
  <c r="E933" i="4"/>
  <c r="D933" i="4" s="1"/>
  <c r="C934" i="4" s="1"/>
  <c r="I344" i="5" l="1"/>
  <c r="J344" i="5"/>
  <c r="D1178" i="1"/>
  <c r="C1179" i="1" s="1"/>
  <c r="B1179" i="1"/>
  <c r="E1178" i="1"/>
  <c r="A1182" i="4"/>
  <c r="B935" i="4"/>
  <c r="E934" i="4"/>
  <c r="L344" i="5" l="1"/>
  <c r="B345" i="5" s="1"/>
  <c r="K344" i="5"/>
  <c r="C345" i="5" s="1"/>
  <c r="E935" i="4"/>
  <c r="A1183" i="4"/>
  <c r="D934" i="4"/>
  <c r="C935" i="4" s="1"/>
  <c r="B936" i="4" s="1"/>
  <c r="B1180" i="1"/>
  <c r="E1179" i="1"/>
  <c r="D1179" i="1"/>
  <c r="C1180" i="1" s="1"/>
  <c r="M345" i="5" l="1"/>
  <c r="D345" i="5"/>
  <c r="E345" i="5" s="1"/>
  <c r="F345" i="5"/>
  <c r="D1180" i="1"/>
  <c r="C1181" i="1" s="1"/>
  <c r="B1181" i="1"/>
  <c r="E1180" i="1"/>
  <c r="E936" i="4"/>
  <c r="D935" i="4"/>
  <c r="C936" i="4" s="1"/>
  <c r="A1184" i="4"/>
  <c r="G345" i="5" l="1"/>
  <c r="J345" i="5" s="1"/>
  <c r="H345" i="5"/>
  <c r="I345" i="5" s="1"/>
  <c r="L345" i="5" s="1"/>
  <c r="B346" i="5" s="1"/>
  <c r="M346" i="5" s="1"/>
  <c r="D936" i="4"/>
  <c r="C937" i="4" s="1"/>
  <c r="B937" i="4"/>
  <c r="D1181" i="1"/>
  <c r="C1182" i="1" s="1"/>
  <c r="A1185" i="4"/>
  <c r="B1182" i="1"/>
  <c r="E1181" i="1"/>
  <c r="K345" i="5" l="1"/>
  <c r="C346" i="5" s="1"/>
  <c r="F346" i="5" s="1"/>
  <c r="B1183" i="1"/>
  <c r="E1182" i="1"/>
  <c r="D1182" i="1"/>
  <c r="C1183" i="1" s="1"/>
  <c r="E937" i="4"/>
  <c r="B938" i="4"/>
  <c r="A1186" i="4"/>
  <c r="D346" i="5" l="1"/>
  <c r="E346" i="5" s="1"/>
  <c r="H346" i="5" s="1"/>
  <c r="G346" i="5"/>
  <c r="D1183" i="1"/>
  <c r="C1184" i="1"/>
  <c r="E938" i="4"/>
  <c r="A1187" i="4"/>
  <c r="D937" i="4"/>
  <c r="C938" i="4" s="1"/>
  <c r="B1184" i="1"/>
  <c r="E1183" i="1"/>
  <c r="J346" i="5" l="1"/>
  <c r="I346" i="5"/>
  <c r="B1185" i="1"/>
  <c r="E1184" i="1"/>
  <c r="D938" i="4"/>
  <c r="C939" i="4" s="1"/>
  <c r="A1188" i="4"/>
  <c r="B939" i="4"/>
  <c r="D1184" i="1"/>
  <c r="C1185" i="1" s="1"/>
  <c r="L346" i="5" l="1"/>
  <c r="B347" i="5" s="1"/>
  <c r="M347" i="5" s="1"/>
  <c r="K346" i="5"/>
  <c r="C347" i="5" s="1"/>
  <c r="D1185" i="1"/>
  <c r="C1186" i="1" s="1"/>
  <c r="B1186" i="1"/>
  <c r="E1185" i="1"/>
  <c r="A1189" i="4"/>
  <c r="E939" i="4"/>
  <c r="D939" i="4" s="1"/>
  <c r="C940" i="4" s="1"/>
  <c r="B940" i="4"/>
  <c r="F347" i="5" l="1"/>
  <c r="D347" i="5"/>
  <c r="E347" i="5" s="1"/>
  <c r="H347" i="5" s="1"/>
  <c r="D1186" i="1"/>
  <c r="C1187" i="1"/>
  <c r="A1190" i="4"/>
  <c r="B1187" i="1"/>
  <c r="E1186" i="1"/>
  <c r="E940" i="4"/>
  <c r="B941" i="4"/>
  <c r="G347" i="5" l="1"/>
  <c r="E941" i="4"/>
  <c r="D1187" i="1"/>
  <c r="C1188" i="1" s="1"/>
  <c r="D940" i="4"/>
  <c r="C941" i="4" s="1"/>
  <c r="B942" i="4" s="1"/>
  <c r="B1188" i="1"/>
  <c r="E1187" i="1"/>
  <c r="A1191" i="4"/>
  <c r="I347" i="5" l="1"/>
  <c r="J347" i="5"/>
  <c r="D1188" i="1"/>
  <c r="C1189" i="1" s="1"/>
  <c r="E942" i="4"/>
  <c r="A1192" i="4"/>
  <c r="D941" i="4"/>
  <c r="C942" i="4" s="1"/>
  <c r="B1189" i="1"/>
  <c r="E1188" i="1"/>
  <c r="L347" i="5" l="1"/>
  <c r="B348" i="5" s="1"/>
  <c r="M348" i="5" s="1"/>
  <c r="K347" i="5"/>
  <c r="C348" i="5" s="1"/>
  <c r="D942" i="4"/>
  <c r="C943" i="4" s="1"/>
  <c r="B943" i="4"/>
  <c r="D1189" i="1"/>
  <c r="C1190" i="1"/>
  <c r="B1190" i="1"/>
  <c r="E1189" i="1"/>
  <c r="A1193" i="4"/>
  <c r="F348" i="5" l="1"/>
  <c r="D348" i="5"/>
  <c r="E348" i="5" s="1"/>
  <c r="H348" i="5" s="1"/>
  <c r="B1191" i="1"/>
  <c r="E1190" i="1"/>
  <c r="D1190" i="1"/>
  <c r="C1191" i="1" s="1"/>
  <c r="A1194" i="4"/>
  <c r="E943" i="4"/>
  <c r="D943" i="4" s="1"/>
  <c r="C944" i="4" s="1"/>
  <c r="B944" i="4"/>
  <c r="G348" i="5" l="1"/>
  <c r="A1195" i="4"/>
  <c r="D1191" i="1"/>
  <c r="C1192" i="1" s="1"/>
  <c r="B1192" i="1"/>
  <c r="E1191" i="1"/>
  <c r="B945" i="4"/>
  <c r="E944" i="4"/>
  <c r="J348" i="5" l="1"/>
  <c r="I348" i="5"/>
  <c r="D1192" i="1"/>
  <c r="C1193" i="1" s="1"/>
  <c r="D944" i="4"/>
  <c r="C945" i="4" s="1"/>
  <c r="B946" i="4" s="1"/>
  <c r="A1196" i="4"/>
  <c r="E945" i="4"/>
  <c r="B1193" i="1"/>
  <c r="E1192" i="1"/>
  <c r="K348" i="5" l="1"/>
  <c r="C349" i="5" s="1"/>
  <c r="L348" i="5"/>
  <c r="B349" i="5" s="1"/>
  <c r="M349" i="5" s="1"/>
  <c r="B1194" i="1"/>
  <c r="E1193" i="1"/>
  <c r="E946" i="4"/>
  <c r="D1193" i="1"/>
  <c r="C1194" i="1" s="1"/>
  <c r="A1197" i="4"/>
  <c r="D945" i="4"/>
  <c r="C946" i="4" s="1"/>
  <c r="D349" i="5" l="1"/>
  <c r="E349" i="5" s="1"/>
  <c r="H349" i="5" s="1"/>
  <c r="F349" i="5"/>
  <c r="G349" i="5" s="1"/>
  <c r="I349" i="5" s="1"/>
  <c r="D946" i="4"/>
  <c r="C947" i="4" s="1"/>
  <c r="B947" i="4"/>
  <c r="D1194" i="1"/>
  <c r="C1195" i="1" s="1"/>
  <c r="A1198" i="4"/>
  <c r="B1195" i="1"/>
  <c r="E1194" i="1"/>
  <c r="L349" i="5" l="1"/>
  <c r="J349" i="5"/>
  <c r="K349" i="5" s="1"/>
  <c r="C350" i="5" s="1"/>
  <c r="D1195" i="1"/>
  <c r="C1196" i="1" s="1"/>
  <c r="B1196" i="1"/>
  <c r="E1195" i="1"/>
  <c r="B948" i="4"/>
  <c r="E947" i="4"/>
  <c r="D947" i="4" s="1"/>
  <c r="C948" i="4" s="1"/>
  <c r="A1199" i="4"/>
  <c r="F350" i="5" l="1"/>
  <c r="B350" i="5"/>
  <c r="M350" i="5" s="1"/>
  <c r="D1196" i="1"/>
  <c r="C1197" i="1" s="1"/>
  <c r="E948" i="4"/>
  <c r="B949" i="4"/>
  <c r="A1200" i="4"/>
  <c r="B1197" i="1"/>
  <c r="E1196" i="1"/>
  <c r="D350" i="5" l="1"/>
  <c r="E350" i="5" s="1"/>
  <c r="D1197" i="1"/>
  <c r="C1198" i="1" s="1"/>
  <c r="A1201" i="4"/>
  <c r="B1198" i="1"/>
  <c r="E1197" i="1"/>
  <c r="E949" i="4"/>
  <c r="D948" i="4"/>
  <c r="C949" i="4" s="1"/>
  <c r="B950" i="4" s="1"/>
  <c r="H350" i="5" l="1"/>
  <c r="G350" i="5"/>
  <c r="E950" i="4"/>
  <c r="D1198" i="1"/>
  <c r="C1199" i="1" s="1"/>
  <c r="A1202" i="4"/>
  <c r="D949" i="4"/>
  <c r="C950" i="4" s="1"/>
  <c r="B1199" i="1"/>
  <c r="E1198" i="1"/>
  <c r="J350" i="5" l="1"/>
  <c r="I350" i="5"/>
  <c r="D950" i="4"/>
  <c r="C951" i="4" s="1"/>
  <c r="B951" i="4"/>
  <c r="D1199" i="1"/>
  <c r="C1200" i="1" s="1"/>
  <c r="B1200" i="1"/>
  <c r="E1199" i="1"/>
  <c r="A1203" i="4"/>
  <c r="L350" i="5" l="1"/>
  <c r="B351" i="5" s="1"/>
  <c r="M351" i="5" s="1"/>
  <c r="K350" i="5"/>
  <c r="C351" i="5" s="1"/>
  <c r="A1204" i="4"/>
  <c r="B952" i="4"/>
  <c r="E951" i="4"/>
  <c r="D1200" i="1"/>
  <c r="C1201" i="1" s="1"/>
  <c r="B1201" i="1"/>
  <c r="E1200" i="1"/>
  <c r="D351" i="5" l="1"/>
  <c r="E351" i="5" s="1"/>
  <c r="H351" i="5" s="1"/>
  <c r="F351" i="5"/>
  <c r="G351" i="5" s="1"/>
  <c r="I351" i="5" s="1"/>
  <c r="B953" i="4"/>
  <c r="E952" i="4"/>
  <c r="B1202" i="1"/>
  <c r="E1201" i="1"/>
  <c r="D951" i="4"/>
  <c r="C952" i="4" s="1"/>
  <c r="A1205" i="4"/>
  <c r="D1201" i="1"/>
  <c r="C1202" i="1" s="1"/>
  <c r="L351" i="5" l="1"/>
  <c r="J351" i="5"/>
  <c r="K351" i="5" s="1"/>
  <c r="C352" i="5" s="1"/>
  <c r="E953" i="4"/>
  <c r="A1206" i="4"/>
  <c r="D952" i="4"/>
  <c r="C953" i="4" s="1"/>
  <c r="D1202" i="1"/>
  <c r="C1203" i="1" s="1"/>
  <c r="B1203" i="1"/>
  <c r="E1202" i="1"/>
  <c r="F352" i="5" l="1"/>
  <c r="B352" i="5"/>
  <c r="M352" i="5" s="1"/>
  <c r="D953" i="4"/>
  <c r="C954" i="4" s="1"/>
  <c r="B954" i="4"/>
  <c r="B1204" i="1"/>
  <c r="E1203" i="1"/>
  <c r="A1207" i="4"/>
  <c r="D1203" i="1"/>
  <c r="C1204" i="1" s="1"/>
  <c r="D352" i="5" l="1"/>
  <c r="E352" i="5" s="1"/>
  <c r="A1208" i="4"/>
  <c r="E954" i="4"/>
  <c r="D954" i="4" s="1"/>
  <c r="C955" i="4" s="1"/>
  <c r="B955" i="4"/>
  <c r="D1204" i="1"/>
  <c r="C1205" i="1" s="1"/>
  <c r="B1205" i="1"/>
  <c r="E1204" i="1"/>
  <c r="H352" i="5" l="1"/>
  <c r="G352" i="5"/>
  <c r="B1206" i="1"/>
  <c r="E1205" i="1"/>
  <c r="D1205" i="1"/>
  <c r="C1206" i="1" s="1"/>
  <c r="A1209" i="4"/>
  <c r="B956" i="4"/>
  <c r="E955" i="4"/>
  <c r="J352" i="5" l="1"/>
  <c r="I352" i="5"/>
  <c r="A1210" i="4"/>
  <c r="B1207" i="1"/>
  <c r="E1206" i="1"/>
  <c r="E956" i="4"/>
  <c r="D1206" i="1"/>
  <c r="C1207" i="1"/>
  <c r="D955" i="4"/>
  <c r="C956" i="4" s="1"/>
  <c r="B957" i="4" s="1"/>
  <c r="L352" i="5" l="1"/>
  <c r="B353" i="5" s="1"/>
  <c r="M353" i="5" s="1"/>
  <c r="K352" i="5"/>
  <c r="C353" i="5" s="1"/>
  <c r="D1207" i="1"/>
  <c r="C1208" i="1" s="1"/>
  <c r="B1208" i="1"/>
  <c r="E1207" i="1"/>
  <c r="E957" i="4"/>
  <c r="A1211" i="4"/>
  <c r="D956" i="4"/>
  <c r="C957" i="4" s="1"/>
  <c r="D353" i="5" l="1"/>
  <c r="E353" i="5" s="1"/>
  <c r="H353" i="5" s="1"/>
  <c r="F353" i="5"/>
  <c r="D957" i="4"/>
  <c r="C958" i="4" s="1"/>
  <c r="B958" i="4"/>
  <c r="A1212" i="4"/>
  <c r="B1209" i="1"/>
  <c r="E1208" i="1"/>
  <c r="D1208" i="1"/>
  <c r="C1209" i="1" s="1"/>
  <c r="G353" i="5" l="1"/>
  <c r="A1213" i="4"/>
  <c r="E958" i="4"/>
  <c r="B959" i="4"/>
  <c r="D1209" i="1"/>
  <c r="C1210" i="1" s="1"/>
  <c r="B1210" i="1"/>
  <c r="E1209" i="1"/>
  <c r="I353" i="5" l="1"/>
  <c r="J353" i="5"/>
  <c r="D1210" i="1"/>
  <c r="C1211" i="1"/>
  <c r="E959" i="4"/>
  <c r="D958" i="4"/>
  <c r="C959" i="4" s="1"/>
  <c r="B1211" i="1"/>
  <c r="E1210" i="1"/>
  <c r="A1214" i="4"/>
  <c r="K353" i="5" l="1"/>
  <c r="C354" i="5" s="1"/>
  <c r="L353" i="5"/>
  <c r="B354" i="5" s="1"/>
  <c r="D959" i="4"/>
  <c r="C960" i="4" s="1"/>
  <c r="B960" i="4"/>
  <c r="D1211" i="1"/>
  <c r="C1212" i="1" s="1"/>
  <c r="B1212" i="1"/>
  <c r="E1211" i="1"/>
  <c r="A1215" i="4"/>
  <c r="M354" i="5" l="1"/>
  <c r="F354" i="5"/>
  <c r="D354" i="5"/>
  <c r="E354" i="5" s="1"/>
  <c r="H354" i="5" s="1"/>
  <c r="B1213" i="1"/>
  <c r="E1212" i="1"/>
  <c r="D1212" i="1"/>
  <c r="C1213" i="1" s="1"/>
  <c r="B961" i="4"/>
  <c r="E960" i="4"/>
  <c r="A1216" i="4"/>
  <c r="G354" i="5" l="1"/>
  <c r="D1213" i="1"/>
  <c r="C1214" i="1" s="1"/>
  <c r="E961" i="4"/>
  <c r="D960" i="4"/>
  <c r="C961" i="4" s="1"/>
  <c r="A1217" i="4"/>
  <c r="B1214" i="1"/>
  <c r="E1213" i="1"/>
  <c r="I354" i="5" l="1"/>
  <c r="L354" i="5" s="1"/>
  <c r="J354" i="5"/>
  <c r="A1218" i="4"/>
  <c r="D961" i="4"/>
  <c r="C962" i="4" s="1"/>
  <c r="D1214" i="1"/>
  <c r="C1215" i="1" s="1"/>
  <c r="B1215" i="1"/>
  <c r="E1214" i="1"/>
  <c r="B962" i="4"/>
  <c r="K354" i="5" l="1"/>
  <c r="C355" i="5" s="1"/>
  <c r="B355" i="5"/>
  <c r="M355" i="5" s="1"/>
  <c r="D1215" i="1"/>
  <c r="C1216" i="1"/>
  <c r="E962" i="4"/>
  <c r="D962" i="4" s="1"/>
  <c r="C963" i="4" s="1"/>
  <c r="B963" i="4"/>
  <c r="A1219" i="4"/>
  <c r="B1216" i="1"/>
  <c r="E1215" i="1"/>
  <c r="F355" i="5" l="1"/>
  <c r="D355" i="5"/>
  <c r="E355" i="5" s="1"/>
  <c r="H355" i="5" s="1"/>
  <c r="D1216" i="1"/>
  <c r="C1217" i="1" s="1"/>
  <c r="B1217" i="1"/>
  <c r="E1216" i="1"/>
  <c r="A1220" i="4"/>
  <c r="B964" i="4"/>
  <c r="E963" i="4"/>
  <c r="D963" i="4" s="1"/>
  <c r="C964" i="4" s="1"/>
  <c r="G355" i="5" l="1"/>
  <c r="B1218" i="1"/>
  <c r="E1217" i="1"/>
  <c r="D1217" i="1"/>
  <c r="C1218" i="1" s="1"/>
  <c r="E964" i="4"/>
  <c r="B965" i="4"/>
  <c r="A1221" i="4"/>
  <c r="I355" i="5" l="1"/>
  <c r="J355" i="5"/>
  <c r="D1218" i="1"/>
  <c r="C1219" i="1" s="1"/>
  <c r="E965" i="4"/>
  <c r="B1219" i="1"/>
  <c r="E1218" i="1"/>
  <c r="D964" i="4"/>
  <c r="C965" i="4" s="1"/>
  <c r="B966" i="4" s="1"/>
  <c r="A1222" i="4"/>
  <c r="L355" i="5" l="1"/>
  <c r="B356" i="5" s="1"/>
  <c r="M356" i="5" s="1"/>
  <c r="K355" i="5"/>
  <c r="C356" i="5" s="1"/>
  <c r="E966" i="4"/>
  <c r="B1220" i="1"/>
  <c r="E1219" i="1"/>
  <c r="D965" i="4"/>
  <c r="C966" i="4" s="1"/>
  <c r="A1223" i="4"/>
  <c r="D1219" i="1"/>
  <c r="C1220" i="1"/>
  <c r="F356" i="5" l="1"/>
  <c r="D356" i="5"/>
  <c r="E356" i="5" s="1"/>
  <c r="H356" i="5" s="1"/>
  <c r="D966" i="4"/>
  <c r="C967" i="4" s="1"/>
  <c r="B967" i="4"/>
  <c r="D1220" i="1"/>
  <c r="C1221" i="1" s="1"/>
  <c r="B1221" i="1"/>
  <c r="E1220" i="1"/>
  <c r="A1224" i="4"/>
  <c r="G356" i="5" l="1"/>
  <c r="J356" i="5" s="1"/>
  <c r="I356" i="5"/>
  <c r="L356" i="5" s="1"/>
  <c r="B357" i="5" s="1"/>
  <c r="M357" i="5" s="1"/>
  <c r="D1221" i="1"/>
  <c r="C1222" i="1" s="1"/>
  <c r="A1225" i="4"/>
  <c r="B1222" i="1"/>
  <c r="E1221" i="1"/>
  <c r="E967" i="4"/>
  <c r="B968" i="4"/>
  <c r="K356" i="5" l="1"/>
  <c r="C357" i="5" s="1"/>
  <c r="F357" i="5" s="1"/>
  <c r="A1226" i="4"/>
  <c r="D1222" i="1"/>
  <c r="C1223" i="1" s="1"/>
  <c r="D967" i="4"/>
  <c r="C968" i="4" s="1"/>
  <c r="B969" i="4"/>
  <c r="E968" i="4"/>
  <c r="B1223" i="1"/>
  <c r="E1222" i="1"/>
  <c r="D357" i="5" l="1"/>
  <c r="E357" i="5" s="1"/>
  <c r="H357" i="5" s="1"/>
  <c r="G357" i="5"/>
  <c r="J357" i="5" s="1"/>
  <c r="B1224" i="1"/>
  <c r="E1223" i="1"/>
  <c r="E969" i="4"/>
  <c r="D1223" i="1"/>
  <c r="C1224" i="1" s="1"/>
  <c r="D968" i="4"/>
  <c r="C969" i="4" s="1"/>
  <c r="A1227" i="4"/>
  <c r="I357" i="5" l="1"/>
  <c r="L357" i="5" s="1"/>
  <c r="B358" i="5" s="1"/>
  <c r="M358" i="5" s="1"/>
  <c r="D1224" i="1"/>
  <c r="C1225" i="1" s="1"/>
  <c r="D969" i="4"/>
  <c r="C970" i="4" s="1"/>
  <c r="B1225" i="1"/>
  <c r="E1224" i="1"/>
  <c r="A1228" i="4"/>
  <c r="B970" i="4"/>
  <c r="K357" i="5" l="1"/>
  <c r="C358" i="5" s="1"/>
  <c r="D358" i="5" s="1"/>
  <c r="E358" i="5" s="1"/>
  <c r="H358" i="5" s="1"/>
  <c r="F358" i="5"/>
  <c r="A1229" i="4"/>
  <c r="D1225" i="1"/>
  <c r="C1226" i="1" s="1"/>
  <c r="B971" i="4"/>
  <c r="E970" i="4"/>
  <c r="D970" i="4" s="1"/>
  <c r="C971" i="4" s="1"/>
  <c r="B1226" i="1"/>
  <c r="E1225" i="1"/>
  <c r="G358" i="5" l="1"/>
  <c r="J358" i="5" s="1"/>
  <c r="A1230" i="4"/>
  <c r="E971" i="4"/>
  <c r="D971" i="4" s="1"/>
  <c r="C972" i="4" s="1"/>
  <c r="B972" i="4"/>
  <c r="D1226" i="1"/>
  <c r="C1227" i="1" s="1"/>
  <c r="B1227" i="1"/>
  <c r="E1226" i="1"/>
  <c r="I358" i="5" l="1"/>
  <c r="L358" i="5"/>
  <c r="B359" i="5" s="1"/>
  <c r="M359" i="5" s="1"/>
  <c r="K358" i="5"/>
  <c r="C359" i="5" s="1"/>
  <c r="D1227" i="1"/>
  <c r="C1228" i="1" s="1"/>
  <c r="A1231" i="4"/>
  <c r="B1228" i="1"/>
  <c r="E1227" i="1"/>
  <c r="E972" i="4"/>
  <c r="B973" i="4"/>
  <c r="D359" i="5" l="1"/>
  <c r="E359" i="5" s="1"/>
  <c r="H359" i="5" s="1"/>
  <c r="F359" i="5"/>
  <c r="D1228" i="1"/>
  <c r="C1229" i="1" s="1"/>
  <c r="D972" i="4"/>
  <c r="C973" i="4" s="1"/>
  <c r="B974" i="4" s="1"/>
  <c r="B1229" i="1"/>
  <c r="E1228" i="1"/>
  <c r="A1232" i="4"/>
  <c r="E973" i="4"/>
  <c r="G359" i="5" l="1"/>
  <c r="A1233" i="4"/>
  <c r="E974" i="4"/>
  <c r="D973" i="4"/>
  <c r="C974" i="4" s="1"/>
  <c r="B1230" i="1"/>
  <c r="E1229" i="1"/>
  <c r="D1229" i="1"/>
  <c r="C1230" i="1" s="1"/>
  <c r="I359" i="5" l="1"/>
  <c r="L359" i="5" s="1"/>
  <c r="J359" i="5"/>
  <c r="D974" i="4"/>
  <c r="C975" i="4" s="1"/>
  <c r="B975" i="4"/>
  <c r="B1231" i="1"/>
  <c r="E1230" i="1"/>
  <c r="D1230" i="1"/>
  <c r="C1231" i="1" s="1"/>
  <c r="A1234" i="4"/>
  <c r="K359" i="5" l="1"/>
  <c r="C360" i="5" s="1"/>
  <c r="B360" i="5"/>
  <c r="M360" i="5" s="1"/>
  <c r="B1232" i="1"/>
  <c r="E1231" i="1"/>
  <c r="E975" i="4"/>
  <c r="B976" i="4"/>
  <c r="A1235" i="4"/>
  <c r="D1231" i="1"/>
  <c r="C1232" i="1" s="1"/>
  <c r="F360" i="5" l="1"/>
  <c r="D360" i="5"/>
  <c r="E360" i="5" s="1"/>
  <c r="G360" i="5" s="1"/>
  <c r="A1236" i="4"/>
  <c r="B1233" i="1"/>
  <c r="E1232" i="1"/>
  <c r="D975" i="4"/>
  <c r="C976" i="4" s="1"/>
  <c r="D1232" i="1"/>
  <c r="C1233" i="1" s="1"/>
  <c r="B977" i="4"/>
  <c r="E976" i="4"/>
  <c r="J360" i="5" l="1"/>
  <c r="H360" i="5"/>
  <c r="I360" i="5" s="1"/>
  <c r="E977" i="4"/>
  <c r="B1234" i="1"/>
  <c r="E1233" i="1"/>
  <c r="A1237" i="4"/>
  <c r="D976" i="4"/>
  <c r="C977" i="4" s="1"/>
  <c r="D1233" i="1"/>
  <c r="C1234" i="1" s="1"/>
  <c r="L360" i="5" l="1"/>
  <c r="B361" i="5" s="1"/>
  <c r="M361" i="5" s="1"/>
  <c r="K360" i="5"/>
  <c r="C361" i="5" s="1"/>
  <c r="D1234" i="1"/>
  <c r="C1235" i="1" s="1"/>
  <c r="D977" i="4"/>
  <c r="C978" i="4" s="1"/>
  <c r="B978" i="4"/>
  <c r="A1238" i="4"/>
  <c r="B1235" i="1"/>
  <c r="E1234" i="1"/>
  <c r="D361" i="5" l="1"/>
  <c r="E361" i="5" s="1"/>
  <c r="H361" i="5" s="1"/>
  <c r="F361" i="5"/>
  <c r="D1235" i="1"/>
  <c r="C1236" i="1" s="1"/>
  <c r="B1236" i="1"/>
  <c r="E1235" i="1"/>
  <c r="E978" i="4"/>
  <c r="D978" i="4" s="1"/>
  <c r="C979" i="4" s="1"/>
  <c r="B979" i="4"/>
  <c r="A1239" i="4"/>
  <c r="G361" i="5" l="1"/>
  <c r="D1236" i="1"/>
  <c r="C1237" i="1" s="1"/>
  <c r="B1237" i="1"/>
  <c r="E1236" i="1"/>
  <c r="B980" i="4"/>
  <c r="E979" i="4"/>
  <c r="A1240" i="4"/>
  <c r="I361" i="5" l="1"/>
  <c r="J361" i="5"/>
  <c r="A1241" i="4"/>
  <c r="D1237" i="1"/>
  <c r="C1238" i="1" s="1"/>
  <c r="E980" i="4"/>
  <c r="B981" i="4"/>
  <c r="B1238" i="1"/>
  <c r="E1237" i="1"/>
  <c r="D979" i="4"/>
  <c r="C980" i="4" s="1"/>
  <c r="L361" i="5" l="1"/>
  <c r="B362" i="5" s="1"/>
  <c r="M362" i="5" s="1"/>
  <c r="K361" i="5"/>
  <c r="C362" i="5" s="1"/>
  <c r="E981" i="4"/>
  <c r="D1238" i="1"/>
  <c r="C1239" i="1" s="1"/>
  <c r="B1239" i="1"/>
  <c r="E1238" i="1"/>
  <c r="A1242" i="4"/>
  <c r="D980" i="4"/>
  <c r="C981" i="4" s="1"/>
  <c r="D362" i="5" l="1"/>
  <c r="E362" i="5" s="1"/>
  <c r="H362" i="5" s="1"/>
  <c r="F362" i="5"/>
  <c r="G362" i="5" s="1"/>
  <c r="J362" i="5" s="1"/>
  <c r="D981" i="4"/>
  <c r="C982" i="4" s="1"/>
  <c r="A1243" i="4"/>
  <c r="B1240" i="1"/>
  <c r="E1239" i="1"/>
  <c r="D1239" i="1"/>
  <c r="C1240" i="1" s="1"/>
  <c r="B982" i="4"/>
  <c r="I362" i="5" l="1"/>
  <c r="A1244" i="4"/>
  <c r="E982" i="4"/>
  <c r="D982" i="4" s="1"/>
  <c r="C983" i="4" s="1"/>
  <c r="B983" i="4"/>
  <c r="D1240" i="1"/>
  <c r="C1241" i="1" s="1"/>
  <c r="B1241" i="1"/>
  <c r="E1240" i="1"/>
  <c r="L362" i="5" l="1"/>
  <c r="B363" i="5" s="1"/>
  <c r="M363" i="5" s="1"/>
  <c r="K362" i="5"/>
  <c r="C363" i="5" s="1"/>
  <c r="E983" i="4"/>
  <c r="B984" i="4"/>
  <c r="D1241" i="1"/>
  <c r="C1242" i="1" s="1"/>
  <c r="A1245" i="4"/>
  <c r="B1242" i="1"/>
  <c r="E1241" i="1"/>
  <c r="F363" i="5" l="1"/>
  <c r="D363" i="5"/>
  <c r="E363" i="5" s="1"/>
  <c r="H363" i="5" s="1"/>
  <c r="B1243" i="1"/>
  <c r="E1242" i="1"/>
  <c r="D983" i="4"/>
  <c r="C984" i="4" s="1"/>
  <c r="B985" i="4" s="1"/>
  <c r="A1246" i="4"/>
  <c r="D1242" i="1"/>
  <c r="C1243" i="1" s="1"/>
  <c r="E984" i="4"/>
  <c r="G363" i="5" l="1"/>
  <c r="J363" i="5" s="1"/>
  <c r="D1243" i="1"/>
  <c r="C1244" i="1"/>
  <c r="B1244" i="1"/>
  <c r="E1243" i="1"/>
  <c r="E985" i="4"/>
  <c r="A1247" i="4"/>
  <c r="D984" i="4"/>
  <c r="C985" i="4" s="1"/>
  <c r="I363" i="5" l="1"/>
  <c r="L363" i="5" s="1"/>
  <c r="B364" i="5" s="1"/>
  <c r="M364" i="5" s="1"/>
  <c r="K363" i="5"/>
  <c r="C364" i="5" s="1"/>
  <c r="D985" i="4"/>
  <c r="C986" i="4" s="1"/>
  <c r="B986" i="4"/>
  <c r="A1248" i="4"/>
  <c r="D1244" i="1"/>
  <c r="C1245" i="1" s="1"/>
  <c r="B1245" i="1"/>
  <c r="E1244" i="1"/>
  <c r="D364" i="5" l="1"/>
  <c r="E364" i="5" s="1"/>
  <c r="H364" i="5" s="1"/>
  <c r="F364" i="5"/>
  <c r="G364" i="5" s="1"/>
  <c r="J364" i="5" s="1"/>
  <c r="B1246" i="1"/>
  <c r="E1245" i="1"/>
  <c r="D1245" i="1"/>
  <c r="C1246" i="1" s="1"/>
  <c r="A1249" i="4"/>
  <c r="B987" i="4"/>
  <c r="E986" i="4"/>
  <c r="D986" i="4" s="1"/>
  <c r="C987" i="4" s="1"/>
  <c r="I364" i="5" l="1"/>
  <c r="L364" i="5" s="1"/>
  <c r="B365" i="5" s="1"/>
  <c r="M365" i="5" s="1"/>
  <c r="B1247" i="1"/>
  <c r="E1246" i="1"/>
  <c r="B988" i="4"/>
  <c r="E987" i="4"/>
  <c r="A1250" i="4"/>
  <c r="D1246" i="1"/>
  <c r="C1247" i="1" s="1"/>
  <c r="K364" i="5" l="1"/>
  <c r="C365" i="5" s="1"/>
  <c r="D365" i="5" s="1"/>
  <c r="E365" i="5" s="1"/>
  <c r="H365" i="5" s="1"/>
  <c r="D1247" i="1"/>
  <c r="C1248" i="1" s="1"/>
  <c r="A1251" i="4"/>
  <c r="D987" i="4"/>
  <c r="C988" i="4" s="1"/>
  <c r="E988" i="4"/>
  <c r="B989" i="4"/>
  <c r="B1248" i="1"/>
  <c r="E1247" i="1"/>
  <c r="F365" i="5" l="1"/>
  <c r="G365" i="5" s="1"/>
  <c r="J365" i="5" s="1"/>
  <c r="D1248" i="1"/>
  <c r="C1249" i="1"/>
  <c r="E989" i="4"/>
  <c r="D988" i="4"/>
  <c r="C989" i="4" s="1"/>
  <c r="B1249" i="1"/>
  <c r="E1248" i="1"/>
  <c r="A1252" i="4"/>
  <c r="I365" i="5" l="1"/>
  <c r="L365" i="5"/>
  <c r="B366" i="5" s="1"/>
  <c r="M366" i="5" s="1"/>
  <c r="K365" i="5"/>
  <c r="C366" i="5" s="1"/>
  <c r="D989" i="4"/>
  <c r="C990" i="4" s="1"/>
  <c r="B990" i="4"/>
  <c r="A1253" i="4"/>
  <c r="D1249" i="1"/>
  <c r="C1250" i="1" s="1"/>
  <c r="B1250" i="1"/>
  <c r="E1249" i="1"/>
  <c r="D366" i="5" l="1"/>
  <c r="E366" i="5" s="1"/>
  <c r="H366" i="5" s="1"/>
  <c r="F366" i="5"/>
  <c r="G366" i="5" s="1"/>
  <c r="J366" i="5" s="1"/>
  <c r="D1250" i="1"/>
  <c r="C1251" i="1" s="1"/>
  <c r="B1251" i="1"/>
  <c r="E1250" i="1"/>
  <c r="E990" i="4"/>
  <c r="D990" i="4" s="1"/>
  <c r="C991" i="4" s="1"/>
  <c r="B991" i="4"/>
  <c r="A1254" i="4"/>
  <c r="I366" i="5" l="1"/>
  <c r="D1251" i="1"/>
  <c r="C1252" i="1"/>
  <c r="A1255" i="4"/>
  <c r="E991" i="4"/>
  <c r="B992" i="4"/>
  <c r="B1252" i="1"/>
  <c r="E1251" i="1"/>
  <c r="K366" i="5" l="1"/>
  <c r="C367" i="5" s="1"/>
  <c r="L366" i="5"/>
  <c r="B367" i="5" s="1"/>
  <c r="M367" i="5" s="1"/>
  <c r="E992" i="4"/>
  <c r="A1256" i="4"/>
  <c r="D1252" i="1"/>
  <c r="C1253" i="1" s="1"/>
  <c r="B1253" i="1"/>
  <c r="E1252" i="1"/>
  <c r="D991" i="4"/>
  <c r="C992" i="4" s="1"/>
  <c r="B993" i="4" s="1"/>
  <c r="D367" i="5" l="1"/>
  <c r="E367" i="5" s="1"/>
  <c r="H367" i="5" s="1"/>
  <c r="F367" i="5"/>
  <c r="D1253" i="1"/>
  <c r="C1254" i="1" s="1"/>
  <c r="A1257" i="4"/>
  <c r="B1254" i="1"/>
  <c r="E1253" i="1"/>
  <c r="E993" i="4"/>
  <c r="D992" i="4"/>
  <c r="C993" i="4" s="1"/>
  <c r="G367" i="5" l="1"/>
  <c r="I367" i="5" s="1"/>
  <c r="L367" i="5" s="1"/>
  <c r="J367" i="5"/>
  <c r="D993" i="4"/>
  <c r="C994" i="4" s="1"/>
  <c r="B994" i="4"/>
  <c r="A1258" i="4"/>
  <c r="B1255" i="1"/>
  <c r="E1254" i="1"/>
  <c r="D1254" i="1"/>
  <c r="C1255" i="1" s="1"/>
  <c r="K367" i="5" l="1"/>
  <c r="C368" i="5" s="1"/>
  <c r="F368" i="5" s="1"/>
  <c r="B368" i="5"/>
  <c r="M368" i="5" s="1"/>
  <c r="D1255" i="1"/>
  <c r="C1256" i="1" s="1"/>
  <c r="B995" i="4"/>
  <c r="E994" i="4"/>
  <c r="D994" i="4" s="1"/>
  <c r="C995" i="4" s="1"/>
  <c r="B1256" i="1"/>
  <c r="E1255" i="1"/>
  <c r="A1259" i="4"/>
  <c r="D368" i="5" l="1"/>
  <c r="E368" i="5" s="1"/>
  <c r="D1256" i="1"/>
  <c r="C1257" i="1" s="1"/>
  <c r="B996" i="4"/>
  <c r="E995" i="4"/>
  <c r="B1257" i="1"/>
  <c r="E1256" i="1"/>
  <c r="A1260" i="4"/>
  <c r="H368" i="5" l="1"/>
  <c r="G368" i="5"/>
  <c r="E996" i="4"/>
  <c r="D1257" i="1"/>
  <c r="C1258" i="1" s="1"/>
  <c r="B1258" i="1"/>
  <c r="E1257" i="1"/>
  <c r="A1261" i="4"/>
  <c r="D995" i="4"/>
  <c r="C996" i="4" s="1"/>
  <c r="J368" i="5" l="1"/>
  <c r="I368" i="5"/>
  <c r="A1262" i="4"/>
  <c r="B1259" i="1"/>
  <c r="E1258" i="1"/>
  <c r="D1258" i="1"/>
  <c r="C1259" i="1" s="1"/>
  <c r="D996" i="4"/>
  <c r="C997" i="4" s="1"/>
  <c r="B997" i="4"/>
  <c r="K368" i="5" l="1"/>
  <c r="C369" i="5" s="1"/>
  <c r="L368" i="5"/>
  <c r="B369" i="5" s="1"/>
  <c r="D1259" i="1"/>
  <c r="C1260" i="1" s="1"/>
  <c r="B1260" i="1"/>
  <c r="E1259" i="1"/>
  <c r="B998" i="4"/>
  <c r="E997" i="4"/>
  <c r="A1263" i="4"/>
  <c r="M369" i="5" l="1"/>
  <c r="F369" i="5"/>
  <c r="D369" i="5"/>
  <c r="E369" i="5" s="1"/>
  <c r="H369" i="5" s="1"/>
  <c r="D1260" i="1"/>
  <c r="C1261" i="1" s="1"/>
  <c r="E998" i="4"/>
  <c r="A1264" i="4"/>
  <c r="D997" i="4"/>
  <c r="C998" i="4" s="1"/>
  <c r="B1261" i="1"/>
  <c r="E1260" i="1"/>
  <c r="G369" i="5" l="1"/>
  <c r="D998" i="4"/>
  <c r="C999" i="4" s="1"/>
  <c r="A1265" i="4"/>
  <c r="B1262" i="1"/>
  <c r="E1261" i="1"/>
  <c r="B999" i="4"/>
  <c r="D1261" i="1"/>
  <c r="C1262" i="1"/>
  <c r="I369" i="5" l="1"/>
  <c r="J369" i="5"/>
  <c r="B1263" i="1"/>
  <c r="E1262" i="1"/>
  <c r="A1266" i="4"/>
  <c r="E999" i="4"/>
  <c r="B1000" i="4"/>
  <c r="D1262" i="1"/>
  <c r="C1263" i="1" s="1"/>
  <c r="L369" i="5" l="1"/>
  <c r="B370" i="5" s="1"/>
  <c r="M370" i="5" s="1"/>
  <c r="K369" i="5"/>
  <c r="C370" i="5" s="1"/>
  <c r="B1264" i="1"/>
  <c r="E1263" i="1"/>
  <c r="E1000" i="4"/>
  <c r="D999" i="4"/>
  <c r="C1000" i="4" s="1"/>
  <c r="B1001" i="4" s="1"/>
  <c r="D1263" i="1"/>
  <c r="C1264" i="1" s="1"/>
  <c r="A1267" i="4"/>
  <c r="D370" i="5" l="1"/>
  <c r="E370" i="5" s="1"/>
  <c r="F370" i="5"/>
  <c r="H370" i="5"/>
  <c r="D1264" i="1"/>
  <c r="C1265" i="1" s="1"/>
  <c r="E1001" i="4"/>
  <c r="D1000" i="4"/>
  <c r="C1001" i="4" s="1"/>
  <c r="B1002" i="4" s="1"/>
  <c r="A1268" i="4"/>
  <c r="B1265" i="1"/>
  <c r="E1264" i="1"/>
  <c r="G370" i="5" l="1"/>
  <c r="J370" i="5" s="1"/>
  <c r="D1265" i="1"/>
  <c r="C1266" i="1" s="1"/>
  <c r="B1266" i="1"/>
  <c r="E1265" i="1"/>
  <c r="D1001" i="4"/>
  <c r="C1002" i="4" s="1"/>
  <c r="E1002" i="4"/>
  <c r="A1269" i="4"/>
  <c r="I370" i="5" l="1"/>
  <c r="D1002" i="4"/>
  <c r="C1003" i="4" s="1"/>
  <c r="B1003" i="4"/>
  <c r="D1266" i="1"/>
  <c r="C1267" i="1" s="1"/>
  <c r="A1270" i="4"/>
  <c r="B1267" i="1"/>
  <c r="E1266" i="1"/>
  <c r="L370" i="5" l="1"/>
  <c r="B371" i="5" s="1"/>
  <c r="M371" i="5" s="1"/>
  <c r="K370" i="5"/>
  <c r="C371" i="5" s="1"/>
  <c r="D1267" i="1"/>
  <c r="C1268" i="1" s="1"/>
  <c r="B1004" i="4"/>
  <c r="E1003" i="4"/>
  <c r="B1268" i="1"/>
  <c r="E1267" i="1"/>
  <c r="A1271" i="4"/>
  <c r="F371" i="5" l="1"/>
  <c r="D371" i="5"/>
  <c r="E371" i="5" s="1"/>
  <c r="H371" i="5" s="1"/>
  <c r="E1004" i="4"/>
  <c r="B1269" i="1"/>
  <c r="E1268" i="1"/>
  <c r="A1272" i="4"/>
  <c r="D1268" i="1"/>
  <c r="C1269" i="1" s="1"/>
  <c r="D1003" i="4"/>
  <c r="C1004" i="4" s="1"/>
  <c r="G371" i="5" l="1"/>
  <c r="D1269" i="1"/>
  <c r="C1270" i="1" s="1"/>
  <c r="A1273" i="4"/>
  <c r="B1270" i="1"/>
  <c r="E1269" i="1"/>
  <c r="D1004" i="4"/>
  <c r="C1005" i="4" s="1"/>
  <c r="B1005" i="4"/>
  <c r="J371" i="5" l="1"/>
  <c r="I371" i="5"/>
  <c r="B1271" i="1"/>
  <c r="E1270" i="1"/>
  <c r="D1270" i="1"/>
  <c r="C1271" i="1" s="1"/>
  <c r="B1006" i="4"/>
  <c r="E1005" i="4"/>
  <c r="D1005" i="4" s="1"/>
  <c r="C1006" i="4" s="1"/>
  <c r="A1274" i="4"/>
  <c r="K371" i="5" l="1"/>
  <c r="C372" i="5" s="1"/>
  <c r="L371" i="5"/>
  <c r="B372" i="5" s="1"/>
  <c r="M372" i="5" s="1"/>
  <c r="D1271" i="1"/>
  <c r="C1272" i="1" s="1"/>
  <c r="E1006" i="4"/>
  <c r="D1006" i="4" s="1"/>
  <c r="C1007" i="4" s="1"/>
  <c r="B1007" i="4"/>
  <c r="B1272" i="1"/>
  <c r="E1271" i="1"/>
  <c r="A1275" i="4"/>
  <c r="F372" i="5" l="1"/>
  <c r="D372" i="5"/>
  <c r="E372" i="5" s="1"/>
  <c r="G372" i="5" s="1"/>
  <c r="D1272" i="1"/>
  <c r="C1273" i="1" s="1"/>
  <c r="A1276" i="4"/>
  <c r="B1273" i="1"/>
  <c r="E1272" i="1"/>
  <c r="E1007" i="4"/>
  <c r="D1007" i="4" s="1"/>
  <c r="C1008" i="4" s="1"/>
  <c r="B1008" i="4"/>
  <c r="J372" i="5" l="1"/>
  <c r="H372" i="5"/>
  <c r="I372" i="5" s="1"/>
  <c r="D1273" i="1"/>
  <c r="C1274" i="1" s="1"/>
  <c r="B1274" i="1"/>
  <c r="E1273" i="1"/>
  <c r="A1277" i="4"/>
  <c r="B1009" i="4"/>
  <c r="E1008" i="4"/>
  <c r="K372" i="5" l="1"/>
  <c r="C373" i="5" s="1"/>
  <c r="L372" i="5"/>
  <c r="B373" i="5" s="1"/>
  <c r="D1274" i="1"/>
  <c r="C1275" i="1" s="1"/>
  <c r="E1009" i="4"/>
  <c r="A1278" i="4"/>
  <c r="D1008" i="4"/>
  <c r="C1009" i="4" s="1"/>
  <c r="B1010" i="4" s="1"/>
  <c r="B1275" i="1"/>
  <c r="E1274" i="1"/>
  <c r="M373" i="5" l="1"/>
  <c r="D373" i="5"/>
  <c r="E373" i="5" s="1"/>
  <c r="H373" i="5" s="1"/>
  <c r="F373" i="5"/>
  <c r="E1010" i="4"/>
  <c r="B1276" i="1"/>
  <c r="E1275" i="1"/>
  <c r="D1009" i="4"/>
  <c r="C1010" i="4" s="1"/>
  <c r="D1275" i="1"/>
  <c r="C1276" i="1" s="1"/>
  <c r="A1279" i="4"/>
  <c r="G373" i="5" l="1"/>
  <c r="D1276" i="1"/>
  <c r="C1277" i="1" s="1"/>
  <c r="D1010" i="4"/>
  <c r="C1011" i="4" s="1"/>
  <c r="B1011" i="4"/>
  <c r="A1280" i="4"/>
  <c r="B1277" i="1"/>
  <c r="E1276" i="1"/>
  <c r="J373" i="5" l="1"/>
  <c r="I373" i="5"/>
  <c r="D1277" i="1"/>
  <c r="C1278" i="1" s="1"/>
  <c r="B1278" i="1"/>
  <c r="E1277" i="1"/>
  <c r="B1012" i="4"/>
  <c r="E1011" i="4"/>
  <c r="A1281" i="4"/>
  <c r="L373" i="5" l="1"/>
  <c r="K373" i="5"/>
  <c r="C374" i="5" s="1"/>
  <c r="B374" i="5"/>
  <c r="M374" i="5" s="1"/>
  <c r="D1278" i="1"/>
  <c r="C1279" i="1" s="1"/>
  <c r="E1012" i="4"/>
  <c r="D1011" i="4"/>
  <c r="C1012" i="4" s="1"/>
  <c r="A1282" i="4"/>
  <c r="B1279" i="1"/>
  <c r="E1278" i="1"/>
  <c r="F374" i="5" l="1"/>
  <c r="D374" i="5"/>
  <c r="E374" i="5" s="1"/>
  <c r="H374" i="5" s="1"/>
  <c r="D1012" i="4"/>
  <c r="C1013" i="4" s="1"/>
  <c r="B1013" i="4"/>
  <c r="B1280" i="1"/>
  <c r="E1279" i="1"/>
  <c r="D1279" i="1"/>
  <c r="C1280" i="1" s="1"/>
  <c r="A1283" i="4"/>
  <c r="G374" i="5" l="1"/>
  <c r="J374" i="5" s="1"/>
  <c r="D1280" i="1"/>
  <c r="C1281" i="1" s="1"/>
  <c r="B1014" i="4"/>
  <c r="E1013" i="4"/>
  <c r="D1013" i="4" s="1"/>
  <c r="C1014" i="4" s="1"/>
  <c r="B1281" i="1"/>
  <c r="E1280" i="1"/>
  <c r="A1284" i="4"/>
  <c r="I374" i="5" l="1"/>
  <c r="D1281" i="1"/>
  <c r="C1282" i="1" s="1"/>
  <c r="B1282" i="1"/>
  <c r="E1281" i="1"/>
  <c r="A1285" i="4"/>
  <c r="E1014" i="4"/>
  <c r="D1014" i="4" s="1"/>
  <c r="C1015" i="4" s="1"/>
  <c r="B1015" i="4"/>
  <c r="K374" i="5" l="1"/>
  <c r="C375" i="5" s="1"/>
  <c r="L374" i="5"/>
  <c r="B375" i="5" s="1"/>
  <c r="M375" i="5" s="1"/>
  <c r="D1282" i="1"/>
  <c r="C1283" i="1" s="1"/>
  <c r="E1015" i="4"/>
  <c r="B1016" i="4"/>
  <c r="A1286" i="4"/>
  <c r="B1283" i="1"/>
  <c r="E1282" i="1"/>
  <c r="F375" i="5" l="1"/>
  <c r="D375" i="5"/>
  <c r="E375" i="5" s="1"/>
  <c r="H375" i="5" s="1"/>
  <c r="A1287" i="4"/>
  <c r="D1283" i="1"/>
  <c r="C1284" i="1" s="1"/>
  <c r="B1284" i="1"/>
  <c r="E1283" i="1"/>
  <c r="E1016" i="4"/>
  <c r="D1015" i="4"/>
  <c r="C1016" i="4" s="1"/>
  <c r="G375" i="5" l="1"/>
  <c r="D1284" i="1"/>
  <c r="C1285" i="1" s="1"/>
  <c r="A1288" i="4"/>
  <c r="D1016" i="4"/>
  <c r="C1017" i="4" s="1"/>
  <c r="B1285" i="1"/>
  <c r="E1284" i="1"/>
  <c r="B1017" i="4"/>
  <c r="I375" i="5" l="1"/>
  <c r="J375" i="5"/>
  <c r="E1017" i="4"/>
  <c r="B1018" i="4"/>
  <c r="D1285" i="1"/>
  <c r="C1286" i="1" s="1"/>
  <c r="A1289" i="4"/>
  <c r="B1286" i="1"/>
  <c r="E1285" i="1"/>
  <c r="K375" i="5" l="1"/>
  <c r="C376" i="5" s="1"/>
  <c r="L375" i="5"/>
  <c r="B376" i="5" s="1"/>
  <c r="M376" i="5" s="1"/>
  <c r="D1286" i="1"/>
  <c r="C1287" i="1" s="1"/>
  <c r="D1017" i="4"/>
  <c r="C1018" i="4" s="1"/>
  <c r="B1287" i="1"/>
  <c r="E1286" i="1"/>
  <c r="A1290" i="4"/>
  <c r="E1018" i="4"/>
  <c r="F376" i="5" l="1"/>
  <c r="D376" i="5"/>
  <c r="E376" i="5" s="1"/>
  <c r="G376" i="5" s="1"/>
  <c r="A1291" i="4"/>
  <c r="B1288" i="1"/>
  <c r="E1287" i="1"/>
  <c r="D1287" i="1"/>
  <c r="C1288" i="1" s="1"/>
  <c r="D1018" i="4"/>
  <c r="C1019" i="4" s="1"/>
  <c r="B1019" i="4"/>
  <c r="J376" i="5" l="1"/>
  <c r="H376" i="5"/>
  <c r="I376" i="5" s="1"/>
  <c r="D1288" i="1"/>
  <c r="C1289" i="1"/>
  <c r="B1289" i="1"/>
  <c r="E1288" i="1"/>
  <c r="A1292" i="4"/>
  <c r="B1020" i="4"/>
  <c r="E1019" i="4"/>
  <c r="D1019" i="4" s="1"/>
  <c r="C1020" i="4" s="1"/>
  <c r="L376" i="5" l="1"/>
  <c r="B377" i="5" s="1"/>
  <c r="M377" i="5" s="1"/>
  <c r="K376" i="5"/>
  <c r="C377" i="5" s="1"/>
  <c r="A1293" i="4"/>
  <c r="D1289" i="1"/>
  <c r="C1290" i="1" s="1"/>
  <c r="B1290" i="1"/>
  <c r="E1289" i="1"/>
  <c r="E1020" i="4"/>
  <c r="D1020" i="4" s="1"/>
  <c r="C1021" i="4" s="1"/>
  <c r="B1021" i="4"/>
  <c r="F377" i="5" l="1"/>
  <c r="D377" i="5"/>
  <c r="E377" i="5" s="1"/>
  <c r="H377" i="5" s="1"/>
  <c r="B1291" i="1"/>
  <c r="E1290" i="1"/>
  <c r="D1290" i="1"/>
  <c r="C1291" i="1" s="1"/>
  <c r="A1294" i="4"/>
  <c r="B1022" i="4"/>
  <c r="E1021" i="4"/>
  <c r="D1021" i="4" s="1"/>
  <c r="C1022" i="4" s="1"/>
  <c r="G377" i="5" l="1"/>
  <c r="A1295" i="4"/>
  <c r="B1292" i="1"/>
  <c r="E1291" i="1"/>
  <c r="D1291" i="1"/>
  <c r="C1292" i="1" s="1"/>
  <c r="E1022" i="4"/>
  <c r="B1023" i="4"/>
  <c r="I377" i="5" l="1"/>
  <c r="J377" i="5"/>
  <c r="D1292" i="1"/>
  <c r="C1293" i="1" s="1"/>
  <c r="A1296" i="4"/>
  <c r="D1022" i="4"/>
  <c r="C1023" i="4" s="1"/>
  <c r="E1023" i="4"/>
  <c r="B1293" i="1"/>
  <c r="E1292" i="1"/>
  <c r="K377" i="5" l="1"/>
  <c r="C378" i="5" s="1"/>
  <c r="L377" i="5"/>
  <c r="B378" i="5" s="1"/>
  <c r="M378" i="5" s="1"/>
  <c r="A1297" i="4"/>
  <c r="D1023" i="4"/>
  <c r="C1024" i="4" s="1"/>
  <c r="D1293" i="1"/>
  <c r="C1294" i="1" s="1"/>
  <c r="B1024" i="4"/>
  <c r="B1294" i="1"/>
  <c r="E1293" i="1"/>
  <c r="D378" i="5" l="1"/>
  <c r="E378" i="5" s="1"/>
  <c r="F378" i="5"/>
  <c r="G378" i="5" s="1"/>
  <c r="J378" i="5" s="1"/>
  <c r="H378" i="5"/>
  <c r="B1295" i="1"/>
  <c r="E1294" i="1"/>
  <c r="A1298" i="4"/>
  <c r="B1025" i="4"/>
  <c r="E1024" i="4"/>
  <c r="D1294" i="1"/>
  <c r="C1295" i="1" s="1"/>
  <c r="I378" i="5" l="1"/>
  <c r="B1296" i="1"/>
  <c r="E1295" i="1"/>
  <c r="E1025" i="4"/>
  <c r="D1024" i="4"/>
  <c r="C1025" i="4" s="1"/>
  <c r="D1295" i="1"/>
  <c r="C1296" i="1" s="1"/>
  <c r="A1299" i="4"/>
  <c r="L378" i="5" l="1"/>
  <c r="B379" i="5" s="1"/>
  <c r="M379" i="5" s="1"/>
  <c r="K378" i="5"/>
  <c r="C379" i="5" s="1"/>
  <c r="B1297" i="1"/>
  <c r="E1296" i="1"/>
  <c r="D1296" i="1"/>
  <c r="C1297" i="1"/>
  <c r="D1025" i="4"/>
  <c r="C1026" i="4" s="1"/>
  <c r="A1300" i="4"/>
  <c r="B1026" i="4"/>
  <c r="D379" i="5" l="1"/>
  <c r="E379" i="5" s="1"/>
  <c r="H379" i="5" s="1"/>
  <c r="F379" i="5"/>
  <c r="G379" i="5" s="1"/>
  <c r="J379" i="5" s="1"/>
  <c r="D1297" i="1"/>
  <c r="C1298" i="1" s="1"/>
  <c r="B1027" i="4"/>
  <c r="E1026" i="4"/>
  <c r="D1026" i="4" s="1"/>
  <c r="C1027" i="4" s="1"/>
  <c r="A1301" i="4"/>
  <c r="B1298" i="1"/>
  <c r="E1297" i="1"/>
  <c r="I379" i="5" l="1"/>
  <c r="D1298" i="1"/>
  <c r="C1299" i="1" s="1"/>
  <c r="B1299" i="1"/>
  <c r="E1298" i="1"/>
  <c r="A1302" i="4"/>
  <c r="B1028" i="4"/>
  <c r="E1027" i="4"/>
  <c r="L379" i="5" l="1"/>
  <c r="B380" i="5" s="1"/>
  <c r="M380" i="5" s="1"/>
  <c r="K379" i="5"/>
  <c r="C380" i="5" s="1"/>
  <c r="D1299" i="1"/>
  <c r="C1300" i="1" s="1"/>
  <c r="B1300" i="1"/>
  <c r="E1299" i="1"/>
  <c r="E1028" i="4"/>
  <c r="A1303" i="4"/>
  <c r="D1027" i="4"/>
  <c r="C1028" i="4" s="1"/>
  <c r="F380" i="5" l="1"/>
  <c r="D380" i="5"/>
  <c r="E380" i="5" s="1"/>
  <c r="H380" i="5" s="1"/>
  <c r="D1300" i="1"/>
  <c r="C1301" i="1" s="1"/>
  <c r="D1028" i="4"/>
  <c r="C1029" i="4" s="1"/>
  <c r="B1301" i="1"/>
  <c r="E1300" i="1"/>
  <c r="A1304" i="4"/>
  <c r="B1029" i="4"/>
  <c r="G380" i="5" l="1"/>
  <c r="J380" i="5" s="1"/>
  <c r="B1030" i="4"/>
  <c r="E1029" i="4"/>
  <c r="D1029" i="4" s="1"/>
  <c r="C1030" i="4" s="1"/>
  <c r="B1302" i="1"/>
  <c r="E1301" i="1"/>
  <c r="A1305" i="4"/>
  <c r="D1301" i="1"/>
  <c r="C1302" i="1"/>
  <c r="I380" i="5" l="1"/>
  <c r="D1302" i="1"/>
  <c r="C1303" i="1" s="1"/>
  <c r="B1303" i="1"/>
  <c r="E1302" i="1"/>
  <c r="E1030" i="4"/>
  <c r="D1030" i="4" s="1"/>
  <c r="C1031" i="4" s="1"/>
  <c r="B1031" i="4"/>
  <c r="A1306" i="4"/>
  <c r="L380" i="5" l="1"/>
  <c r="B381" i="5" s="1"/>
  <c r="K380" i="5"/>
  <c r="C381" i="5" s="1"/>
  <c r="D1303" i="1"/>
  <c r="C1304" i="1" s="1"/>
  <c r="A1307" i="4"/>
  <c r="E1031" i="4"/>
  <c r="D1031" i="4" s="1"/>
  <c r="C1032" i="4" s="1"/>
  <c r="B1032" i="4"/>
  <c r="B1304" i="1"/>
  <c r="E1303" i="1"/>
  <c r="D381" i="5" l="1"/>
  <c r="E381" i="5" s="1"/>
  <c r="H381" i="5" s="1"/>
  <c r="F381" i="5"/>
  <c r="G381" i="5" s="1"/>
  <c r="I381" i="5" s="1"/>
  <c r="L381" i="5" s="1"/>
  <c r="M381" i="5"/>
  <c r="D1304" i="1"/>
  <c r="C1305" i="1"/>
  <c r="B1305" i="1"/>
  <c r="E1304" i="1"/>
  <c r="B1033" i="4"/>
  <c r="E1032" i="4"/>
  <c r="A1308" i="4"/>
  <c r="J381" i="5" l="1"/>
  <c r="D1305" i="1"/>
  <c r="C1306" i="1" s="1"/>
  <c r="B1306" i="1"/>
  <c r="E1305" i="1"/>
  <c r="A1309" i="4"/>
  <c r="E1033" i="4"/>
  <c r="D1032" i="4"/>
  <c r="C1033" i="4" s="1"/>
  <c r="K381" i="5" l="1"/>
  <c r="C382" i="5" s="1"/>
  <c r="B382" i="5"/>
  <c r="M382" i="5" s="1"/>
  <c r="D1306" i="1"/>
  <c r="C1307" i="1" s="1"/>
  <c r="A1310" i="4"/>
  <c r="B1307" i="1"/>
  <c r="E1306" i="1"/>
  <c r="D1033" i="4"/>
  <c r="C1034" i="4" s="1"/>
  <c r="B1034" i="4"/>
  <c r="F382" i="5" l="1"/>
  <c r="D382" i="5"/>
  <c r="E382" i="5" s="1"/>
  <c r="G382" i="5" s="1"/>
  <c r="A1311" i="4"/>
  <c r="D1307" i="1"/>
  <c r="C1308" i="1" s="1"/>
  <c r="B1035" i="4"/>
  <c r="E1034" i="4"/>
  <c r="D1034" i="4" s="1"/>
  <c r="C1035" i="4" s="1"/>
  <c r="B1308" i="1"/>
  <c r="E1307" i="1"/>
  <c r="J382" i="5" l="1"/>
  <c r="H382" i="5"/>
  <c r="I382" i="5" s="1"/>
  <c r="D1308" i="1"/>
  <c r="C1309" i="1"/>
  <c r="A1312" i="4"/>
  <c r="B1309" i="1"/>
  <c r="E1308" i="1"/>
  <c r="B1036" i="4"/>
  <c r="E1035" i="4"/>
  <c r="L382" i="5" l="1"/>
  <c r="B383" i="5" s="1"/>
  <c r="M383" i="5" s="1"/>
  <c r="K382" i="5"/>
  <c r="C383" i="5" s="1"/>
  <c r="B1310" i="1"/>
  <c r="E1309" i="1"/>
  <c r="D1309" i="1"/>
  <c r="C1310" i="1" s="1"/>
  <c r="E1036" i="4"/>
  <c r="A1313" i="4"/>
  <c r="D1035" i="4"/>
  <c r="C1036" i="4" s="1"/>
  <c r="B1037" i="4" s="1"/>
  <c r="F383" i="5" l="1"/>
  <c r="D383" i="5"/>
  <c r="E383" i="5" s="1"/>
  <c r="H383" i="5" s="1"/>
  <c r="E1037" i="4"/>
  <c r="A1314" i="4"/>
  <c r="D1310" i="1"/>
  <c r="C1311" i="1" s="1"/>
  <c r="B1311" i="1"/>
  <c r="E1310" i="1"/>
  <c r="D1036" i="4"/>
  <c r="C1037" i="4" s="1"/>
  <c r="G383" i="5" l="1"/>
  <c r="D1037" i="4"/>
  <c r="C1038" i="4" s="1"/>
  <c r="B1038" i="4"/>
  <c r="A1315" i="4"/>
  <c r="B1312" i="1"/>
  <c r="E1311" i="1"/>
  <c r="D1311" i="1"/>
  <c r="C1312" i="1" s="1"/>
  <c r="J383" i="5" l="1"/>
  <c r="I383" i="5"/>
  <c r="B1313" i="1"/>
  <c r="E1312" i="1"/>
  <c r="D1312" i="1"/>
  <c r="C1313" i="1" s="1"/>
  <c r="E1038" i="4"/>
  <c r="D1038" i="4" s="1"/>
  <c r="C1039" i="4" s="1"/>
  <c r="B1039" i="4"/>
  <c r="A1316" i="4"/>
  <c r="L383" i="5" l="1"/>
  <c r="B384" i="5" s="1"/>
  <c r="M384" i="5" s="1"/>
  <c r="K383" i="5"/>
  <c r="C384" i="5" s="1"/>
  <c r="D1313" i="1"/>
  <c r="C1314" i="1" s="1"/>
  <c r="B1314" i="1"/>
  <c r="E1313" i="1"/>
  <c r="E1039" i="4"/>
  <c r="D1039" i="4" s="1"/>
  <c r="C1040" i="4" s="1"/>
  <c r="B1040" i="4"/>
  <c r="A1317" i="4"/>
  <c r="D384" i="5" l="1"/>
  <c r="E384" i="5" s="1"/>
  <c r="H384" i="5" s="1"/>
  <c r="F384" i="5"/>
  <c r="G384" i="5" s="1"/>
  <c r="J384" i="5" s="1"/>
  <c r="D1314" i="1"/>
  <c r="C1315" i="1"/>
  <c r="A1318" i="4"/>
  <c r="B1041" i="4"/>
  <c r="E1040" i="4"/>
  <c r="B1315" i="1"/>
  <c r="E1314" i="1"/>
  <c r="I384" i="5" l="1"/>
  <c r="A1319" i="4"/>
  <c r="E1041" i="4"/>
  <c r="D1315" i="1"/>
  <c r="C1316" i="1" s="1"/>
  <c r="B1316" i="1"/>
  <c r="E1315" i="1"/>
  <c r="D1040" i="4"/>
  <c r="C1041" i="4" s="1"/>
  <c r="L384" i="5" l="1"/>
  <c r="B385" i="5" s="1"/>
  <c r="M385" i="5" s="1"/>
  <c r="K384" i="5"/>
  <c r="C385" i="5" s="1"/>
  <c r="D1041" i="4"/>
  <c r="C1042" i="4" s="1"/>
  <c r="B1317" i="1"/>
  <c r="E1316" i="1"/>
  <c r="B1042" i="4"/>
  <c r="D1316" i="1"/>
  <c r="C1317" i="1" s="1"/>
  <c r="A1320" i="4"/>
  <c r="F385" i="5" l="1"/>
  <c r="D385" i="5"/>
  <c r="E385" i="5" s="1"/>
  <c r="H385" i="5" s="1"/>
  <c r="D1317" i="1"/>
  <c r="C1318" i="1" s="1"/>
  <c r="A1321" i="4"/>
  <c r="B1043" i="4"/>
  <c r="E1042" i="4"/>
  <c r="B1318" i="1"/>
  <c r="E1317" i="1"/>
  <c r="G385" i="5" l="1"/>
  <c r="J385" i="5" s="1"/>
  <c r="A1322" i="4"/>
  <c r="D1042" i="4"/>
  <c r="C1043" i="4" s="1"/>
  <c r="E1043" i="4"/>
  <c r="D1318" i="1"/>
  <c r="C1319" i="1" s="1"/>
  <c r="B1319" i="1"/>
  <c r="E1318" i="1"/>
  <c r="I385" i="5" l="1"/>
  <c r="K385" i="5" s="1"/>
  <c r="C386" i="5" s="1"/>
  <c r="B1320" i="1"/>
  <c r="E1319" i="1"/>
  <c r="D1319" i="1"/>
  <c r="C1320" i="1" s="1"/>
  <c r="D1043" i="4"/>
  <c r="C1044" i="4" s="1"/>
  <c r="A1323" i="4"/>
  <c r="B1044" i="4"/>
  <c r="L385" i="5" l="1"/>
  <c r="B386" i="5" s="1"/>
  <c r="M386" i="5" s="1"/>
  <c r="F386" i="5"/>
  <c r="D386" i="5"/>
  <c r="E386" i="5" s="1"/>
  <c r="H386" i="5" s="1"/>
  <c r="D1320" i="1"/>
  <c r="C1321" i="1" s="1"/>
  <c r="E1044" i="4"/>
  <c r="D1044" i="4" s="1"/>
  <c r="C1045" i="4" s="1"/>
  <c r="B1045" i="4"/>
  <c r="A1324" i="4"/>
  <c r="B1321" i="1"/>
  <c r="E1320" i="1"/>
  <c r="G386" i="5" l="1"/>
  <c r="B1322" i="1"/>
  <c r="E1321" i="1"/>
  <c r="A1325" i="4"/>
  <c r="D1321" i="1"/>
  <c r="C1322" i="1" s="1"/>
  <c r="B1046" i="4"/>
  <c r="E1045" i="4"/>
  <c r="J386" i="5" l="1"/>
  <c r="I386" i="5"/>
  <c r="B1323" i="1"/>
  <c r="E1322" i="1"/>
  <c r="D1045" i="4"/>
  <c r="C1046" i="4" s="1"/>
  <c r="B1047" i="4" s="1"/>
  <c r="E1046" i="4"/>
  <c r="D1322" i="1"/>
  <c r="C1323" i="1" s="1"/>
  <c r="A1326" i="4"/>
  <c r="K386" i="5" l="1"/>
  <c r="C387" i="5" s="1"/>
  <c r="L386" i="5"/>
  <c r="B387" i="5" s="1"/>
  <c r="M387" i="5" s="1"/>
  <c r="D1323" i="1"/>
  <c r="C1324" i="1" s="1"/>
  <c r="E1047" i="4"/>
  <c r="A1327" i="4"/>
  <c r="D1046" i="4"/>
  <c r="C1047" i="4" s="1"/>
  <c r="B1324" i="1"/>
  <c r="E1323" i="1"/>
  <c r="F387" i="5" l="1"/>
  <c r="D387" i="5"/>
  <c r="E387" i="5" s="1"/>
  <c r="H387" i="5" s="1"/>
  <c r="D1047" i="4"/>
  <c r="C1048" i="4" s="1"/>
  <c r="B1048" i="4"/>
  <c r="D1324" i="1"/>
  <c r="C1325" i="1" s="1"/>
  <c r="B1325" i="1"/>
  <c r="E1324" i="1"/>
  <c r="A1328" i="4"/>
  <c r="G387" i="5" l="1"/>
  <c r="B1049" i="4"/>
  <c r="E1048" i="4"/>
  <c r="D1048" i="4" s="1"/>
  <c r="C1049" i="4" s="1"/>
  <c r="A1329" i="4"/>
  <c r="B1326" i="1"/>
  <c r="E1325" i="1"/>
  <c r="D1325" i="1"/>
  <c r="C1326" i="1" s="1"/>
  <c r="J387" i="5" l="1"/>
  <c r="I387" i="5"/>
  <c r="A1330" i="4"/>
  <c r="D1326" i="1"/>
  <c r="C1327" i="1" s="1"/>
  <c r="B1327" i="1"/>
  <c r="E1326" i="1"/>
  <c r="E1049" i="4"/>
  <c r="D1049" i="4" s="1"/>
  <c r="C1050" i="4" s="1"/>
  <c r="B1050" i="4"/>
  <c r="K387" i="5" l="1"/>
  <c r="C388" i="5" s="1"/>
  <c r="L387" i="5"/>
  <c r="B388" i="5" s="1"/>
  <c r="M388" i="5" s="1"/>
  <c r="D1327" i="1"/>
  <c r="C1328" i="1" s="1"/>
  <c r="B1051" i="4"/>
  <c r="E1050" i="4"/>
  <c r="D1050" i="4" s="1"/>
  <c r="C1051" i="4" s="1"/>
  <c r="A1331" i="4"/>
  <c r="B1328" i="1"/>
  <c r="E1327" i="1"/>
  <c r="D388" i="5" l="1"/>
  <c r="E388" i="5" s="1"/>
  <c r="H388" i="5" s="1"/>
  <c r="F388" i="5"/>
  <c r="A1332" i="4"/>
  <c r="B1329" i="1"/>
  <c r="E1328" i="1"/>
  <c r="B1052" i="4"/>
  <c r="E1051" i="4"/>
  <c r="D1328" i="1"/>
  <c r="C1329" i="1" s="1"/>
  <c r="G388" i="5" l="1"/>
  <c r="I388" i="5" s="1"/>
  <c r="L388" i="5" s="1"/>
  <c r="D1329" i="1"/>
  <c r="C1330" i="1" s="1"/>
  <c r="E1052" i="4"/>
  <c r="A1333" i="4"/>
  <c r="D1051" i="4"/>
  <c r="C1052" i="4" s="1"/>
  <c r="B1053" i="4" s="1"/>
  <c r="B1330" i="1"/>
  <c r="E1329" i="1"/>
  <c r="J388" i="5" l="1"/>
  <c r="K388" i="5"/>
  <c r="C389" i="5" s="1"/>
  <c r="F389" i="5" s="1"/>
  <c r="B389" i="5"/>
  <c r="M389" i="5" s="1"/>
  <c r="D1330" i="1"/>
  <c r="C1331" i="1" s="1"/>
  <c r="A1334" i="4"/>
  <c r="E1053" i="4"/>
  <c r="B1331" i="1"/>
  <c r="E1330" i="1"/>
  <c r="D1052" i="4"/>
  <c r="C1053" i="4" s="1"/>
  <c r="D389" i="5" l="1"/>
  <c r="E389" i="5" s="1"/>
  <c r="H389" i="5" s="1"/>
  <c r="D1053" i="4"/>
  <c r="C1054" i="4" s="1"/>
  <c r="B1054" i="4"/>
  <c r="A1335" i="4"/>
  <c r="B1332" i="1"/>
  <c r="E1331" i="1"/>
  <c r="D1331" i="1"/>
  <c r="C1332" i="1" s="1"/>
  <c r="G389" i="5" l="1"/>
  <c r="A1336" i="4"/>
  <c r="B1333" i="1"/>
  <c r="E1332" i="1"/>
  <c r="D1332" i="1"/>
  <c r="C1333" i="1" s="1"/>
  <c r="E1054" i="4"/>
  <c r="D1054" i="4" s="1"/>
  <c r="C1055" i="4" s="1"/>
  <c r="B1055" i="4"/>
  <c r="J389" i="5" l="1"/>
  <c r="I389" i="5"/>
  <c r="D1333" i="1"/>
  <c r="C1334" i="1" s="1"/>
  <c r="A1337" i="4"/>
  <c r="E1055" i="4"/>
  <c r="B1056" i="4"/>
  <c r="B1334" i="1"/>
  <c r="E1333" i="1"/>
  <c r="L389" i="5" l="1"/>
  <c r="B390" i="5" s="1"/>
  <c r="K389" i="5"/>
  <c r="C390" i="5" s="1"/>
  <c r="A1338" i="4"/>
  <c r="D1334" i="1"/>
  <c r="C1335" i="1" s="1"/>
  <c r="D1055" i="4"/>
  <c r="C1056" i="4" s="1"/>
  <c r="B1335" i="1"/>
  <c r="E1334" i="1"/>
  <c r="E1056" i="4"/>
  <c r="D390" i="5" l="1"/>
  <c r="E390" i="5" s="1"/>
  <c r="H390" i="5" s="1"/>
  <c r="F390" i="5"/>
  <c r="G390" i="5" s="1"/>
  <c r="I390" i="5" s="1"/>
  <c r="L390" i="5" s="1"/>
  <c r="M390" i="5"/>
  <c r="B1336" i="1"/>
  <c r="E1335" i="1"/>
  <c r="A1339" i="4"/>
  <c r="D1335" i="1"/>
  <c r="C1336" i="1" s="1"/>
  <c r="D1056" i="4"/>
  <c r="C1057" i="4" s="1"/>
  <c r="B1057" i="4"/>
  <c r="J390" i="5" l="1"/>
  <c r="B1337" i="1"/>
  <c r="E1336" i="1"/>
  <c r="D1336" i="1"/>
  <c r="C1337" i="1" s="1"/>
  <c r="E1057" i="4"/>
  <c r="D1057" i="4" s="1"/>
  <c r="C1058" i="4" s="1"/>
  <c r="B1058" i="4"/>
  <c r="A1340" i="4"/>
  <c r="K390" i="5" l="1"/>
  <c r="C391" i="5" s="1"/>
  <c r="B391" i="5"/>
  <c r="M391" i="5" s="1"/>
  <c r="A1341" i="4"/>
  <c r="D1337" i="1"/>
  <c r="C1338" i="1" s="1"/>
  <c r="B1338" i="1"/>
  <c r="E1337" i="1"/>
  <c r="B1059" i="4"/>
  <c r="E1058" i="4"/>
  <c r="D1058" i="4" s="1"/>
  <c r="C1059" i="4" s="1"/>
  <c r="F391" i="5" l="1"/>
  <c r="D391" i="5"/>
  <c r="E391" i="5" s="1"/>
  <c r="H391" i="5" s="1"/>
  <c r="D1338" i="1"/>
  <c r="C1339" i="1" s="1"/>
  <c r="B1339" i="1"/>
  <c r="E1338" i="1"/>
  <c r="A1342" i="4"/>
  <c r="B1060" i="4"/>
  <c r="E1059" i="4"/>
  <c r="G391" i="5" l="1"/>
  <c r="A1343" i="4"/>
  <c r="B1340" i="1"/>
  <c r="E1339" i="1"/>
  <c r="D1339" i="1"/>
  <c r="C1340" i="1" s="1"/>
  <c r="D1059" i="4"/>
  <c r="C1060" i="4" s="1"/>
  <c r="E1060" i="4"/>
  <c r="B1061" i="4"/>
  <c r="J391" i="5" l="1"/>
  <c r="I391" i="5"/>
  <c r="E1061" i="4"/>
  <c r="A1344" i="4"/>
  <c r="D1060" i="4"/>
  <c r="C1061" i="4" s="1"/>
  <c r="D1340" i="1"/>
  <c r="C1341" i="1" s="1"/>
  <c r="B1341" i="1"/>
  <c r="E1340" i="1"/>
  <c r="K391" i="5" l="1"/>
  <c r="C392" i="5" s="1"/>
  <c r="L391" i="5"/>
  <c r="B392" i="5" s="1"/>
  <c r="M392" i="5" s="1"/>
  <c r="D1061" i="4"/>
  <c r="C1062" i="4" s="1"/>
  <c r="B1062" i="4"/>
  <c r="D1341" i="1"/>
  <c r="C1342" i="1" s="1"/>
  <c r="B1342" i="1"/>
  <c r="E1341" i="1"/>
  <c r="A1345" i="4"/>
  <c r="D392" i="5" l="1"/>
  <c r="E392" i="5" s="1"/>
  <c r="H392" i="5" s="1"/>
  <c r="F392" i="5"/>
  <c r="A1346" i="4"/>
  <c r="D1342" i="1"/>
  <c r="C1343" i="1" s="1"/>
  <c r="E1062" i="4"/>
  <c r="D1062" i="4" s="1"/>
  <c r="C1063" i="4" s="1"/>
  <c r="B1063" i="4"/>
  <c r="B1343" i="1"/>
  <c r="E1342" i="1"/>
  <c r="G392" i="5" l="1"/>
  <c r="D1343" i="1"/>
  <c r="C1344" i="1" s="1"/>
  <c r="A1347" i="4"/>
  <c r="B1344" i="1"/>
  <c r="E1343" i="1"/>
  <c r="E1063" i="4"/>
  <c r="B1064" i="4"/>
  <c r="J392" i="5" l="1"/>
  <c r="I392" i="5"/>
  <c r="B1065" i="4"/>
  <c r="E1064" i="4"/>
  <c r="A1348" i="4"/>
  <c r="B1345" i="1"/>
  <c r="E1344" i="1"/>
  <c r="D1344" i="1"/>
  <c r="C1345" i="1" s="1"/>
  <c r="D1063" i="4"/>
  <c r="C1064" i="4" s="1"/>
  <c r="K392" i="5" l="1"/>
  <c r="C393" i="5" s="1"/>
  <c r="L392" i="5"/>
  <c r="B393" i="5" s="1"/>
  <c r="E1065" i="4"/>
  <c r="D1345" i="1"/>
  <c r="C1346" i="1" s="1"/>
  <c r="B1346" i="1"/>
  <c r="E1345" i="1"/>
  <c r="A1349" i="4"/>
  <c r="D1064" i="4"/>
  <c r="C1065" i="4" s="1"/>
  <c r="M393" i="5" l="1"/>
  <c r="F393" i="5"/>
  <c r="D393" i="5"/>
  <c r="E393" i="5" s="1"/>
  <c r="H393" i="5" s="1"/>
  <c r="D1065" i="4"/>
  <c r="C1066" i="4" s="1"/>
  <c r="B1066" i="4"/>
  <c r="D1346" i="1"/>
  <c r="C1347" i="1" s="1"/>
  <c r="A1350" i="4"/>
  <c r="B1347" i="1"/>
  <c r="E1346" i="1"/>
  <c r="G393" i="5" l="1"/>
  <c r="D1347" i="1"/>
  <c r="C1348" i="1" s="1"/>
  <c r="A1351" i="4"/>
  <c r="B1348" i="1"/>
  <c r="E1347" i="1"/>
  <c r="B1067" i="4"/>
  <c r="E1066" i="4"/>
  <c r="I393" i="5" l="1"/>
  <c r="L393" i="5" s="1"/>
  <c r="J393" i="5"/>
  <c r="D1348" i="1"/>
  <c r="C1349" i="1" s="1"/>
  <c r="B1349" i="1"/>
  <c r="E1348" i="1"/>
  <c r="A1352" i="4"/>
  <c r="E1067" i="4"/>
  <c r="D1066" i="4"/>
  <c r="C1067" i="4" s="1"/>
  <c r="B1068" i="4" s="1"/>
  <c r="K393" i="5" l="1"/>
  <c r="C394" i="5" s="1"/>
  <c r="B394" i="5"/>
  <c r="E1068" i="4"/>
  <c r="D1067" i="4"/>
  <c r="C1068" i="4" s="1"/>
  <c r="A1353" i="4"/>
  <c r="D1349" i="1"/>
  <c r="C1350" i="1" s="1"/>
  <c r="B1350" i="1"/>
  <c r="E1349" i="1"/>
  <c r="M394" i="5" l="1"/>
  <c r="F394" i="5"/>
  <c r="D394" i="5"/>
  <c r="E394" i="5" s="1"/>
  <c r="H394" i="5" s="1"/>
  <c r="D1068" i="4"/>
  <c r="C1069" i="4" s="1"/>
  <c r="B1069" i="4"/>
  <c r="D1350" i="1"/>
  <c r="C1351" i="1" s="1"/>
  <c r="A1354" i="4"/>
  <c r="B1351" i="1"/>
  <c r="E1350" i="1"/>
  <c r="G394" i="5" l="1"/>
  <c r="D1351" i="1"/>
  <c r="C1352" i="1" s="1"/>
  <c r="B1352" i="1"/>
  <c r="E1351" i="1"/>
  <c r="A1355" i="4"/>
  <c r="B1070" i="4"/>
  <c r="E1069" i="4"/>
  <c r="D1069" i="4" s="1"/>
  <c r="C1070" i="4" s="1"/>
  <c r="I394" i="5" l="1"/>
  <c r="J394" i="5"/>
  <c r="D1352" i="1"/>
  <c r="C1353" i="1" s="1"/>
  <c r="E1070" i="4"/>
  <c r="D1070" i="4" s="1"/>
  <c r="C1071" i="4" s="1"/>
  <c r="B1071" i="4"/>
  <c r="A1356" i="4"/>
  <c r="B1353" i="1"/>
  <c r="E1352" i="1"/>
  <c r="L394" i="5" l="1"/>
  <c r="B395" i="5" s="1"/>
  <c r="M395" i="5" s="1"/>
  <c r="K394" i="5"/>
  <c r="C395" i="5" s="1"/>
  <c r="D1353" i="1"/>
  <c r="C1354" i="1" s="1"/>
  <c r="B1354" i="1"/>
  <c r="E1353" i="1"/>
  <c r="A1357" i="4"/>
  <c r="E1071" i="4"/>
  <c r="B1072" i="4"/>
  <c r="F395" i="5" l="1"/>
  <c r="D395" i="5"/>
  <c r="E395" i="5" s="1"/>
  <c r="H395" i="5" s="1"/>
  <c r="E1072" i="4"/>
  <c r="A1358" i="4"/>
  <c r="D1071" i="4"/>
  <c r="C1072" i="4" s="1"/>
  <c r="B1073" i="4" s="1"/>
  <c r="B1355" i="1"/>
  <c r="E1354" i="1"/>
  <c r="D1354" i="1"/>
  <c r="C1355" i="1" s="1"/>
  <c r="G395" i="5" l="1"/>
  <c r="E1073" i="4"/>
  <c r="A1359" i="4"/>
  <c r="D1355" i="1"/>
  <c r="C1356" i="1" s="1"/>
  <c r="B1356" i="1"/>
  <c r="E1355" i="1"/>
  <c r="D1072" i="4"/>
  <c r="C1073" i="4" s="1"/>
  <c r="J395" i="5" l="1"/>
  <c r="I395" i="5"/>
  <c r="D1073" i="4"/>
  <c r="C1074" i="4" s="1"/>
  <c r="B1074" i="4"/>
  <c r="A1360" i="4"/>
  <c r="D1356" i="1"/>
  <c r="C1357" i="1"/>
  <c r="B1357" i="1"/>
  <c r="E1356" i="1"/>
  <c r="L395" i="5" l="1"/>
  <c r="B396" i="5" s="1"/>
  <c r="M396" i="5" s="1"/>
  <c r="K395" i="5"/>
  <c r="C396" i="5" s="1"/>
  <c r="B1358" i="1"/>
  <c r="E1357" i="1"/>
  <c r="D1357" i="1"/>
  <c r="C1358" i="1" s="1"/>
  <c r="B1075" i="4"/>
  <c r="E1074" i="4"/>
  <c r="A1361" i="4"/>
  <c r="F396" i="5" l="1"/>
  <c r="D396" i="5"/>
  <c r="E396" i="5" s="1"/>
  <c r="H396" i="5" s="1"/>
  <c r="D1358" i="1"/>
  <c r="C1359" i="1" s="1"/>
  <c r="B1359" i="1"/>
  <c r="E1358" i="1"/>
  <c r="E1075" i="4"/>
  <c r="D1074" i="4"/>
  <c r="C1075" i="4" s="1"/>
  <c r="B1076" i="4" s="1"/>
  <c r="A1362" i="4"/>
  <c r="G396" i="5" l="1"/>
  <c r="D1075" i="4"/>
  <c r="C1076" i="4" s="1"/>
  <c r="B1360" i="1"/>
  <c r="E1359" i="1"/>
  <c r="E1076" i="4"/>
  <c r="A1363" i="4"/>
  <c r="D1359" i="1"/>
  <c r="C1360" i="1" s="1"/>
  <c r="J396" i="5" l="1"/>
  <c r="I396" i="5"/>
  <c r="D1360" i="1"/>
  <c r="C1361" i="1" s="1"/>
  <c r="D1076" i="4"/>
  <c r="C1077" i="4" s="1"/>
  <c r="B1077" i="4"/>
  <c r="A1364" i="4"/>
  <c r="B1361" i="1"/>
  <c r="E1360" i="1"/>
  <c r="L396" i="5" l="1"/>
  <c r="B397" i="5" s="1"/>
  <c r="K396" i="5"/>
  <c r="C397" i="5" s="1"/>
  <c r="B1362" i="1"/>
  <c r="E1361" i="1"/>
  <c r="B1078" i="4"/>
  <c r="E1077" i="4"/>
  <c r="D1077" i="4" s="1"/>
  <c r="C1078" i="4" s="1"/>
  <c r="A1365" i="4"/>
  <c r="D1361" i="1"/>
  <c r="C1362" i="1"/>
  <c r="F397" i="5" l="1"/>
  <c r="D397" i="5"/>
  <c r="E397" i="5" s="1"/>
  <c r="H397" i="5" s="1"/>
  <c r="M397" i="5"/>
  <c r="D1362" i="1"/>
  <c r="C1363" i="1"/>
  <c r="E1078" i="4"/>
  <c r="D1078" i="4" s="1"/>
  <c r="C1079" i="4" s="1"/>
  <c r="B1079" i="4"/>
  <c r="A1366" i="4"/>
  <c r="B1363" i="1"/>
  <c r="E1362" i="1"/>
  <c r="G397" i="5" l="1"/>
  <c r="J397" i="5" s="1"/>
  <c r="B1364" i="1"/>
  <c r="E1363" i="1"/>
  <c r="D1363" i="1"/>
  <c r="C1364" i="1" s="1"/>
  <c r="A1367" i="4"/>
  <c r="E1079" i="4"/>
  <c r="B1080" i="4"/>
  <c r="I397" i="5" l="1"/>
  <c r="L397" i="5" s="1"/>
  <c r="B398" i="5" s="1"/>
  <c r="M398" i="5" s="1"/>
  <c r="D1364" i="1"/>
  <c r="C1365" i="1" s="1"/>
  <c r="A1368" i="4"/>
  <c r="B1365" i="1"/>
  <c r="E1364" i="1"/>
  <c r="D1079" i="4"/>
  <c r="C1080" i="4" s="1"/>
  <c r="B1081" i="4" s="1"/>
  <c r="E1080" i="4"/>
  <c r="K397" i="5" l="1"/>
  <c r="C398" i="5" s="1"/>
  <c r="D398" i="5" s="1"/>
  <c r="E398" i="5" s="1"/>
  <c r="H398" i="5" s="1"/>
  <c r="F398" i="5"/>
  <c r="D1365" i="1"/>
  <c r="C1366" i="1" s="1"/>
  <c r="E1081" i="4"/>
  <c r="D1080" i="4"/>
  <c r="C1081" i="4" s="1"/>
  <c r="B1366" i="1"/>
  <c r="E1365" i="1"/>
  <c r="A1369" i="4"/>
  <c r="G398" i="5" l="1"/>
  <c r="D1081" i="4"/>
  <c r="C1082" i="4" s="1"/>
  <c r="B1082" i="4"/>
  <c r="D1366" i="1"/>
  <c r="C1367" i="1" s="1"/>
  <c r="A1370" i="4"/>
  <c r="B1367" i="1"/>
  <c r="E1366" i="1"/>
  <c r="J398" i="5" l="1"/>
  <c r="I398" i="5"/>
  <c r="D1367" i="1"/>
  <c r="C1368" i="1" s="1"/>
  <c r="B1083" i="4"/>
  <c r="E1082" i="4"/>
  <c r="B1368" i="1"/>
  <c r="E1367" i="1"/>
  <c r="A1371" i="4"/>
  <c r="K398" i="5" l="1"/>
  <c r="C399" i="5" s="1"/>
  <c r="L398" i="5"/>
  <c r="B399" i="5" s="1"/>
  <c r="M399" i="5" s="1"/>
  <c r="D1368" i="1"/>
  <c r="C1369" i="1" s="1"/>
  <c r="D1082" i="4"/>
  <c r="C1083" i="4" s="1"/>
  <c r="B1084" i="4" s="1"/>
  <c r="A1372" i="4"/>
  <c r="E1083" i="4"/>
  <c r="B1369" i="1"/>
  <c r="E1368" i="1"/>
  <c r="D399" i="5" l="1"/>
  <c r="E399" i="5" s="1"/>
  <c r="H399" i="5" s="1"/>
  <c r="F399" i="5"/>
  <c r="G399" i="5" s="1"/>
  <c r="J399" i="5" s="1"/>
  <c r="E1084" i="4"/>
  <c r="A1373" i="4"/>
  <c r="D1083" i="4"/>
  <c r="C1084" i="4" s="1"/>
  <c r="D1369" i="1"/>
  <c r="C1370" i="1" s="1"/>
  <c r="B1370" i="1"/>
  <c r="E1369" i="1"/>
  <c r="I399" i="5" l="1"/>
  <c r="D1084" i="4"/>
  <c r="C1085" i="4" s="1"/>
  <c r="B1085" i="4"/>
  <c r="D1370" i="1"/>
  <c r="C1371" i="1" s="1"/>
  <c r="A1374" i="4"/>
  <c r="B1371" i="1"/>
  <c r="E1370" i="1"/>
  <c r="K399" i="5" l="1"/>
  <c r="C400" i="5" s="1"/>
  <c r="L399" i="5"/>
  <c r="B400" i="5" s="1"/>
  <c r="D1371" i="1"/>
  <c r="C1372" i="1" s="1"/>
  <c r="B1372" i="1"/>
  <c r="E1371" i="1"/>
  <c r="A1375" i="4"/>
  <c r="E1085" i="4"/>
  <c r="D1085" i="4" s="1"/>
  <c r="C1086" i="4" s="1"/>
  <c r="B1086" i="4"/>
  <c r="M400" i="5" l="1"/>
  <c r="F400" i="5"/>
  <c r="D400" i="5"/>
  <c r="E400" i="5" s="1"/>
  <c r="H400" i="5" s="1"/>
  <c r="D1372" i="1"/>
  <c r="C1373" i="1" s="1"/>
  <c r="E1086" i="4"/>
  <c r="B1087" i="4"/>
  <c r="A1376" i="4"/>
  <c r="B1373" i="1"/>
  <c r="E1372" i="1"/>
  <c r="G400" i="5" l="1"/>
  <c r="I400" i="5" s="1"/>
  <c r="L400" i="5" s="1"/>
  <c r="B1374" i="1"/>
  <c r="E1373" i="1"/>
  <c r="A1377" i="4"/>
  <c r="E1087" i="4"/>
  <c r="D1086" i="4"/>
  <c r="C1087" i="4" s="1"/>
  <c r="D1373" i="1"/>
  <c r="C1374" i="1" s="1"/>
  <c r="J400" i="5" l="1"/>
  <c r="K400" i="5"/>
  <c r="C401" i="5" s="1"/>
  <c r="F401" i="5" s="1"/>
  <c r="B401" i="5"/>
  <c r="M401" i="5" s="1"/>
  <c r="D1374" i="1"/>
  <c r="C1375" i="1" s="1"/>
  <c r="D1087" i="4"/>
  <c r="C1088" i="4" s="1"/>
  <c r="B1088" i="4"/>
  <c r="A1378" i="4"/>
  <c r="B1375" i="1"/>
  <c r="E1374" i="1"/>
  <c r="D401" i="5" l="1"/>
  <c r="E401" i="5" s="1"/>
  <c r="B1376" i="1"/>
  <c r="E1375" i="1"/>
  <c r="A1379" i="4"/>
  <c r="D1375" i="1"/>
  <c r="C1376" i="1" s="1"/>
  <c r="B1089" i="4"/>
  <c r="E1088" i="4"/>
  <c r="G401" i="5" l="1"/>
  <c r="H401" i="5"/>
  <c r="B1377" i="1"/>
  <c r="E1376" i="1"/>
  <c r="D1376" i="1"/>
  <c r="C1377" i="1" s="1"/>
  <c r="E1089" i="4"/>
  <c r="A1380" i="4"/>
  <c r="D1088" i="4"/>
  <c r="C1089" i="4" s="1"/>
  <c r="B1090" i="4" s="1"/>
  <c r="J401" i="5" l="1"/>
  <c r="I401" i="5"/>
  <c r="E1090" i="4"/>
  <c r="D1377" i="1"/>
  <c r="C1378" i="1" s="1"/>
  <c r="A1381" i="4"/>
  <c r="B1378" i="1"/>
  <c r="E1377" i="1"/>
  <c r="D1089" i="4"/>
  <c r="C1090" i="4" s="1"/>
  <c r="K401" i="5" l="1"/>
  <c r="C402" i="5" s="1"/>
  <c r="L401" i="5"/>
  <c r="B402" i="5" s="1"/>
  <c r="M402" i="5" s="1"/>
  <c r="D1090" i="4"/>
  <c r="C1091" i="4" s="1"/>
  <c r="B1091" i="4"/>
  <c r="D1378" i="1"/>
  <c r="C1379" i="1" s="1"/>
  <c r="B1379" i="1"/>
  <c r="E1378" i="1"/>
  <c r="A1382" i="4"/>
  <c r="D402" i="5" l="1"/>
  <c r="E402" i="5" s="1"/>
  <c r="F402" i="5"/>
  <c r="H402" i="5"/>
  <c r="A1383" i="4"/>
  <c r="D1379" i="1"/>
  <c r="C1380" i="1" s="1"/>
  <c r="E1091" i="4"/>
  <c r="D1091" i="4" s="1"/>
  <c r="C1092" i="4" s="1"/>
  <c r="B1092" i="4"/>
  <c r="B1380" i="1"/>
  <c r="E1379" i="1"/>
  <c r="G402" i="5" l="1"/>
  <c r="J402" i="5" s="1"/>
  <c r="D1380" i="1"/>
  <c r="C1381" i="1" s="1"/>
  <c r="B1381" i="1"/>
  <c r="E1380" i="1"/>
  <c r="A1384" i="4"/>
  <c r="B1093" i="4"/>
  <c r="E1092" i="4"/>
  <c r="I402" i="5" l="1"/>
  <c r="E1093" i="4"/>
  <c r="A1385" i="4"/>
  <c r="B1382" i="1"/>
  <c r="E1381" i="1"/>
  <c r="D1381" i="1"/>
  <c r="C1382" i="1" s="1"/>
  <c r="D1092" i="4"/>
  <c r="C1093" i="4" s="1"/>
  <c r="K402" i="5" l="1"/>
  <c r="C403" i="5" s="1"/>
  <c r="L402" i="5"/>
  <c r="B403" i="5" s="1"/>
  <c r="A1386" i="4"/>
  <c r="D1093" i="4"/>
  <c r="C1094" i="4" s="1"/>
  <c r="B1094" i="4"/>
  <c r="D1382" i="1"/>
  <c r="C1383" i="1"/>
  <c r="B1383" i="1"/>
  <c r="E1382" i="1"/>
  <c r="M403" i="5" l="1"/>
  <c r="F403" i="5"/>
  <c r="D403" i="5"/>
  <c r="E403" i="5" s="1"/>
  <c r="H403" i="5" s="1"/>
  <c r="B1384" i="1"/>
  <c r="E1383" i="1"/>
  <c r="D1383" i="1"/>
  <c r="C1384" i="1" s="1"/>
  <c r="A1387" i="4"/>
  <c r="E1094" i="4"/>
  <c r="B1095" i="4"/>
  <c r="G403" i="5" l="1"/>
  <c r="D1384" i="1"/>
  <c r="C1385" i="1" s="1"/>
  <c r="A1388" i="4"/>
  <c r="D1094" i="4"/>
  <c r="C1095" i="4" s="1"/>
  <c r="E1095" i="4"/>
  <c r="B1096" i="4"/>
  <c r="B1385" i="1"/>
  <c r="E1384" i="1"/>
  <c r="I403" i="5" l="1"/>
  <c r="L403" i="5" s="1"/>
  <c r="J403" i="5"/>
  <c r="D1385" i="1"/>
  <c r="C1386" i="1" s="1"/>
  <c r="D1095" i="4"/>
  <c r="C1096" i="4" s="1"/>
  <c r="E1096" i="4"/>
  <c r="B1386" i="1"/>
  <c r="E1385" i="1"/>
  <c r="A1389" i="4"/>
  <c r="K403" i="5" l="1"/>
  <c r="C404" i="5" s="1"/>
  <c r="B404" i="5"/>
  <c r="M404" i="5" s="1"/>
  <c r="D1386" i="1"/>
  <c r="C1387" i="1" s="1"/>
  <c r="B1387" i="1"/>
  <c r="E1386" i="1"/>
  <c r="D1096" i="4"/>
  <c r="C1097" i="4" s="1"/>
  <c r="B1097" i="4"/>
  <c r="A1390" i="4"/>
  <c r="F404" i="5" l="1"/>
  <c r="D404" i="5"/>
  <c r="E404" i="5" s="1"/>
  <c r="G404" i="5" s="1"/>
  <c r="A1391" i="4"/>
  <c r="B1098" i="4"/>
  <c r="E1097" i="4"/>
  <c r="D1097" i="4" s="1"/>
  <c r="C1098" i="4" s="1"/>
  <c r="B1388" i="1"/>
  <c r="E1387" i="1"/>
  <c r="D1387" i="1"/>
  <c r="C1388" i="1" s="1"/>
  <c r="J404" i="5" l="1"/>
  <c r="H404" i="5"/>
  <c r="I404" i="5" s="1"/>
  <c r="D1388" i="1"/>
  <c r="C1389" i="1" s="1"/>
  <c r="A1392" i="4"/>
  <c r="B1389" i="1"/>
  <c r="E1388" i="1"/>
  <c r="B1099" i="4"/>
  <c r="E1098" i="4"/>
  <c r="D1098" i="4" s="1"/>
  <c r="C1099" i="4" s="1"/>
  <c r="K404" i="5" l="1"/>
  <c r="C405" i="5" s="1"/>
  <c r="L404" i="5"/>
  <c r="B405" i="5" s="1"/>
  <c r="M405" i="5" s="1"/>
  <c r="D1389" i="1"/>
  <c r="C1390" i="1" s="1"/>
  <c r="A1393" i="4"/>
  <c r="B1390" i="1"/>
  <c r="E1389" i="1"/>
  <c r="B1100" i="4"/>
  <c r="E1099" i="4"/>
  <c r="D1099" i="4" s="1"/>
  <c r="C1100" i="4" s="1"/>
  <c r="D405" i="5" l="1"/>
  <c r="E405" i="5" s="1"/>
  <c r="H405" i="5" s="1"/>
  <c r="F405" i="5"/>
  <c r="B1391" i="1"/>
  <c r="E1390" i="1"/>
  <c r="E1100" i="4"/>
  <c r="D1100" i="4" s="1"/>
  <c r="C1101" i="4" s="1"/>
  <c r="B1101" i="4"/>
  <c r="D1390" i="1"/>
  <c r="C1391" i="1" s="1"/>
  <c r="A1394" i="4"/>
  <c r="G405" i="5" l="1"/>
  <c r="J405" i="5" s="1"/>
  <c r="A1395" i="4"/>
  <c r="B1392" i="1"/>
  <c r="E1391" i="1"/>
  <c r="D1391" i="1"/>
  <c r="C1392" i="1" s="1"/>
  <c r="B1102" i="4"/>
  <c r="E1101" i="4"/>
  <c r="D1101" i="4" s="1"/>
  <c r="C1102" i="4" s="1"/>
  <c r="I405" i="5" l="1"/>
  <c r="K405" i="5" s="1"/>
  <c r="C406" i="5" s="1"/>
  <c r="D1392" i="1"/>
  <c r="C1393" i="1" s="1"/>
  <c r="A1396" i="4"/>
  <c r="B1393" i="1"/>
  <c r="E1392" i="1"/>
  <c r="E1102" i="4"/>
  <c r="D1102" i="4" s="1"/>
  <c r="C1103" i="4" s="1"/>
  <c r="B1103" i="4"/>
  <c r="L405" i="5" l="1"/>
  <c r="B406" i="5" s="1"/>
  <c r="M406" i="5" s="1"/>
  <c r="F406" i="5"/>
  <c r="D406" i="5"/>
  <c r="E406" i="5" s="1"/>
  <c r="H406" i="5" s="1"/>
  <c r="D1393" i="1"/>
  <c r="C1394" i="1" s="1"/>
  <c r="A1397" i="4"/>
  <c r="E1103" i="4"/>
  <c r="B1104" i="4"/>
  <c r="B1394" i="1"/>
  <c r="E1393" i="1"/>
  <c r="G406" i="5" l="1"/>
  <c r="B1395" i="1"/>
  <c r="E1394" i="1"/>
  <c r="A1398" i="4"/>
  <c r="D1394" i="1"/>
  <c r="C1395" i="1" s="1"/>
  <c r="E1104" i="4"/>
  <c r="D1103" i="4"/>
  <c r="C1104" i="4" s="1"/>
  <c r="I406" i="5" l="1"/>
  <c r="J406" i="5"/>
  <c r="D1395" i="1"/>
  <c r="C1396" i="1"/>
  <c r="A1399" i="4"/>
  <c r="D1104" i="4"/>
  <c r="C1105" i="4" s="1"/>
  <c r="B1105" i="4"/>
  <c r="B1396" i="1"/>
  <c r="E1395" i="1"/>
  <c r="L406" i="5" l="1"/>
  <c r="B407" i="5" s="1"/>
  <c r="M407" i="5" s="1"/>
  <c r="K406" i="5"/>
  <c r="C407" i="5" s="1"/>
  <c r="A1400" i="4"/>
  <c r="B1397" i="1"/>
  <c r="E1396" i="1"/>
  <c r="D1396" i="1"/>
  <c r="C1397" i="1" s="1"/>
  <c r="E1105" i="4"/>
  <c r="D1105" i="4" s="1"/>
  <c r="C1106" i="4" s="1"/>
  <c r="B1106" i="4"/>
  <c r="F407" i="5" l="1"/>
  <c r="D407" i="5"/>
  <c r="E407" i="5" s="1"/>
  <c r="G407" i="5" s="1"/>
  <c r="J407" i="5" s="1"/>
  <c r="D1397" i="1"/>
  <c r="C1398" i="1" s="1"/>
  <c r="A1401" i="4"/>
  <c r="B1107" i="4"/>
  <c r="E1106" i="4"/>
  <c r="B1398" i="1"/>
  <c r="E1397" i="1"/>
  <c r="H407" i="5" l="1"/>
  <c r="I407" i="5" s="1"/>
  <c r="B1399" i="1"/>
  <c r="E1398" i="1"/>
  <c r="E1107" i="4"/>
  <c r="D1398" i="1"/>
  <c r="C1399" i="1" s="1"/>
  <c r="A1402" i="4"/>
  <c r="D1106" i="4"/>
  <c r="C1107" i="4" s="1"/>
  <c r="K407" i="5" l="1"/>
  <c r="C408" i="5" s="1"/>
  <c r="L407" i="5"/>
  <c r="B408" i="5" s="1"/>
  <c r="M408" i="5" s="1"/>
  <c r="D1399" i="1"/>
  <c r="C1400" i="1" s="1"/>
  <c r="D1107" i="4"/>
  <c r="C1108" i="4" s="1"/>
  <c r="A1403" i="4"/>
  <c r="B1400" i="1"/>
  <c r="E1399" i="1"/>
  <c r="B1108" i="4"/>
  <c r="D408" i="5" l="1"/>
  <c r="E408" i="5" s="1"/>
  <c r="H408" i="5" s="1"/>
  <c r="F408" i="5"/>
  <c r="G408" i="5" s="1"/>
  <c r="J408" i="5" s="1"/>
  <c r="B1401" i="1"/>
  <c r="E1400" i="1"/>
  <c r="E1108" i="4"/>
  <c r="D1108" i="4" s="1"/>
  <c r="C1109" i="4" s="1"/>
  <c r="B1109" i="4"/>
  <c r="A1404" i="4"/>
  <c r="D1400" i="1"/>
  <c r="C1401" i="1" s="1"/>
  <c r="I408" i="5" l="1"/>
  <c r="B1402" i="1"/>
  <c r="E1401" i="1"/>
  <c r="D1401" i="1"/>
  <c r="C1402" i="1" s="1"/>
  <c r="A1405" i="4"/>
  <c r="B1110" i="4"/>
  <c r="E1109" i="4"/>
  <c r="L408" i="5" l="1"/>
  <c r="B409" i="5" s="1"/>
  <c r="K408" i="5"/>
  <c r="C409" i="5" s="1"/>
  <c r="D1402" i="1"/>
  <c r="C1403" i="1" s="1"/>
  <c r="E1110" i="4"/>
  <c r="B1403" i="1"/>
  <c r="E1402" i="1"/>
  <c r="D1109" i="4"/>
  <c r="C1110" i="4" s="1"/>
  <c r="B1111" i="4" s="1"/>
  <c r="A1406" i="4"/>
  <c r="F409" i="5" l="1"/>
  <c r="D409" i="5"/>
  <c r="E409" i="5" s="1"/>
  <c r="H409" i="5" s="1"/>
  <c r="M409" i="5"/>
  <c r="D1403" i="1"/>
  <c r="C1404" i="1" s="1"/>
  <c r="B1404" i="1"/>
  <c r="E1403" i="1"/>
  <c r="E1111" i="4"/>
  <c r="A1407" i="4"/>
  <c r="D1110" i="4"/>
  <c r="C1111" i="4" s="1"/>
  <c r="G409" i="5" l="1"/>
  <c r="D1111" i="4"/>
  <c r="C1112" i="4" s="1"/>
  <c r="B1112" i="4"/>
  <c r="D1404" i="1"/>
  <c r="C1405" i="1" s="1"/>
  <c r="B1405" i="1"/>
  <c r="E1404" i="1"/>
  <c r="A1408" i="4"/>
  <c r="I409" i="5" l="1"/>
  <c r="L409" i="5" s="1"/>
  <c r="J409" i="5"/>
  <c r="B1406" i="1"/>
  <c r="E1405" i="1"/>
  <c r="D1405" i="1"/>
  <c r="C1406" i="1" s="1"/>
  <c r="A1409" i="4"/>
  <c r="B1113" i="4"/>
  <c r="E1112" i="4"/>
  <c r="K409" i="5" l="1"/>
  <c r="C410" i="5" s="1"/>
  <c r="B410" i="5"/>
  <c r="M410" i="5" s="1"/>
  <c r="E1113" i="4"/>
  <c r="D1406" i="1"/>
  <c r="C1407" i="1" s="1"/>
  <c r="D1112" i="4"/>
  <c r="C1113" i="4" s="1"/>
  <c r="B1114" i="4" s="1"/>
  <c r="B1407" i="1"/>
  <c r="E1406" i="1"/>
  <c r="A1410" i="4"/>
  <c r="F410" i="5" l="1"/>
  <c r="D410" i="5"/>
  <c r="E410" i="5" s="1"/>
  <c r="G410" i="5" s="1"/>
  <c r="E1114" i="4"/>
  <c r="A1411" i="4"/>
  <c r="B1408" i="1"/>
  <c r="E1407" i="1"/>
  <c r="D1113" i="4"/>
  <c r="C1114" i="4" s="1"/>
  <c r="D1407" i="1"/>
  <c r="C1408" i="1" s="1"/>
  <c r="J410" i="5" l="1"/>
  <c r="H410" i="5"/>
  <c r="I410" i="5" s="1"/>
  <c r="D1114" i="4"/>
  <c r="C1115" i="4" s="1"/>
  <c r="B1115" i="4"/>
  <c r="D1408" i="1"/>
  <c r="C1409" i="1"/>
  <c r="A1412" i="4"/>
  <c r="B1409" i="1"/>
  <c r="E1408" i="1"/>
  <c r="L410" i="5" l="1"/>
  <c r="B411" i="5" s="1"/>
  <c r="M411" i="5" s="1"/>
  <c r="K410" i="5"/>
  <c r="C411" i="5" s="1"/>
  <c r="B1410" i="1"/>
  <c r="E1409" i="1"/>
  <c r="A1413" i="4"/>
  <c r="D1409" i="1"/>
  <c r="C1410" i="1" s="1"/>
  <c r="B1116" i="4"/>
  <c r="E1115" i="4"/>
  <c r="D1115" i="4" s="1"/>
  <c r="C1116" i="4" s="1"/>
  <c r="F411" i="5" l="1"/>
  <c r="D411" i="5"/>
  <c r="E411" i="5" s="1"/>
  <c r="H411" i="5" s="1"/>
  <c r="D1410" i="1"/>
  <c r="C1411" i="1" s="1"/>
  <c r="A1414" i="4"/>
  <c r="E1116" i="4"/>
  <c r="B1117" i="4"/>
  <c r="B1411" i="1"/>
  <c r="E1410" i="1"/>
  <c r="G411" i="5" l="1"/>
  <c r="D1411" i="1"/>
  <c r="C1412" i="1" s="1"/>
  <c r="A1415" i="4"/>
  <c r="D1116" i="4"/>
  <c r="C1117" i="4" s="1"/>
  <c r="B1118" i="4" s="1"/>
  <c r="B1412" i="1"/>
  <c r="E1411" i="1"/>
  <c r="E1117" i="4"/>
  <c r="I411" i="5" l="1"/>
  <c r="J411" i="5"/>
  <c r="E1118" i="4"/>
  <c r="D1412" i="1"/>
  <c r="C1413" i="1" s="1"/>
  <c r="B1413" i="1"/>
  <c r="E1412" i="1"/>
  <c r="D1117" i="4"/>
  <c r="C1118" i="4" s="1"/>
  <c r="A1416" i="4"/>
  <c r="L411" i="5" l="1"/>
  <c r="B412" i="5" s="1"/>
  <c r="M412" i="5" s="1"/>
  <c r="K411" i="5"/>
  <c r="C412" i="5" s="1"/>
  <c r="D1118" i="4"/>
  <c r="C1119" i="4" s="1"/>
  <c r="B1414" i="1"/>
  <c r="E1413" i="1"/>
  <c r="D1413" i="1"/>
  <c r="C1414" i="1" s="1"/>
  <c r="A1417" i="4"/>
  <c r="B1119" i="4"/>
  <c r="D412" i="5" l="1"/>
  <c r="E412" i="5" s="1"/>
  <c r="F412" i="5"/>
  <c r="G412" i="5" s="1"/>
  <c r="J412" i="5" s="1"/>
  <c r="H412" i="5"/>
  <c r="D1119" i="4"/>
  <c r="C1120" i="4" s="1"/>
  <c r="A1418" i="4"/>
  <c r="E1119" i="4"/>
  <c r="B1120" i="4"/>
  <c r="D1414" i="1"/>
  <c r="C1415" i="1" s="1"/>
  <c r="B1415" i="1"/>
  <c r="E1414" i="1"/>
  <c r="I412" i="5" l="1"/>
  <c r="D1415" i="1"/>
  <c r="C1416" i="1" s="1"/>
  <c r="A1419" i="4"/>
  <c r="B1121" i="4"/>
  <c r="E1120" i="4"/>
  <c r="D1120" i="4" s="1"/>
  <c r="C1121" i="4" s="1"/>
  <c r="B1416" i="1"/>
  <c r="E1415" i="1"/>
  <c r="K412" i="5" l="1"/>
  <c r="C413" i="5" s="1"/>
  <c r="L412" i="5"/>
  <c r="B413" i="5" s="1"/>
  <c r="M413" i="5" s="1"/>
  <c r="A1420" i="4"/>
  <c r="B1417" i="1"/>
  <c r="E1416" i="1"/>
  <c r="E1121" i="4"/>
  <c r="D1121" i="4" s="1"/>
  <c r="C1122" i="4" s="1"/>
  <c r="B1122" i="4"/>
  <c r="D1416" i="1"/>
  <c r="C1417" i="1" s="1"/>
  <c r="F413" i="5" l="1"/>
  <c r="D413" i="5"/>
  <c r="E413" i="5" s="1"/>
  <c r="H413" i="5" s="1"/>
  <c r="D1417" i="1"/>
  <c r="C1418" i="1" s="1"/>
  <c r="A1421" i="4"/>
  <c r="B1123" i="4"/>
  <c r="E1122" i="4"/>
  <c r="D1122" i="4" s="1"/>
  <c r="C1123" i="4" s="1"/>
  <c r="B1418" i="1"/>
  <c r="E1417" i="1"/>
  <c r="G413" i="5" l="1"/>
  <c r="D1418" i="1"/>
  <c r="C1419" i="1" s="1"/>
  <c r="B1419" i="1"/>
  <c r="E1418" i="1"/>
  <c r="A1422" i="4"/>
  <c r="B1124" i="4"/>
  <c r="E1123" i="4"/>
  <c r="J413" i="5" l="1"/>
  <c r="I413" i="5"/>
  <c r="D1419" i="1"/>
  <c r="C1420" i="1"/>
  <c r="B1420" i="1"/>
  <c r="E1419" i="1"/>
  <c r="D1123" i="4"/>
  <c r="C1124" i="4" s="1"/>
  <c r="E1124" i="4"/>
  <c r="A1423" i="4"/>
  <c r="L413" i="5" l="1"/>
  <c r="B414" i="5" s="1"/>
  <c r="M414" i="5" s="1"/>
  <c r="K413" i="5"/>
  <c r="C414" i="5" s="1"/>
  <c r="A1424" i="4"/>
  <c r="B1421" i="1"/>
  <c r="E1420" i="1"/>
  <c r="D1420" i="1"/>
  <c r="C1421" i="1" s="1"/>
  <c r="D1124" i="4"/>
  <c r="C1125" i="4" s="1"/>
  <c r="B1125" i="4"/>
  <c r="D414" i="5" l="1"/>
  <c r="E414" i="5" s="1"/>
  <c r="H414" i="5" s="1"/>
  <c r="F414" i="5"/>
  <c r="A1425" i="4"/>
  <c r="D1421" i="1"/>
  <c r="C1422" i="1" s="1"/>
  <c r="B1126" i="4"/>
  <c r="E1125" i="4"/>
  <c r="B1422" i="1"/>
  <c r="E1421" i="1"/>
  <c r="G414" i="5" l="1"/>
  <c r="J414" i="5" s="1"/>
  <c r="D1422" i="1"/>
  <c r="C1423" i="1" s="1"/>
  <c r="E1126" i="4"/>
  <c r="B1423" i="1"/>
  <c r="E1422" i="1"/>
  <c r="A1426" i="4"/>
  <c r="D1125" i="4"/>
  <c r="C1126" i="4" s="1"/>
  <c r="B1127" i="4" s="1"/>
  <c r="I414" i="5" l="1"/>
  <c r="K414" i="5" s="1"/>
  <c r="C415" i="5" s="1"/>
  <c r="E1127" i="4"/>
  <c r="D1126" i="4"/>
  <c r="C1127" i="4" s="1"/>
  <c r="D1423" i="1"/>
  <c r="C1424" i="1" s="1"/>
  <c r="A1427" i="4"/>
  <c r="B1424" i="1"/>
  <c r="E1423" i="1"/>
  <c r="L414" i="5" l="1"/>
  <c r="B415" i="5" s="1"/>
  <c r="M415" i="5" s="1"/>
  <c r="F415" i="5"/>
  <c r="D415" i="5"/>
  <c r="E415" i="5" s="1"/>
  <c r="H415" i="5" s="1"/>
  <c r="D1424" i="1"/>
  <c r="C1425" i="1" s="1"/>
  <c r="D1127" i="4"/>
  <c r="C1128" i="4" s="1"/>
  <c r="B1128" i="4"/>
  <c r="A1428" i="4"/>
  <c r="B1425" i="1"/>
  <c r="E1424" i="1"/>
  <c r="G415" i="5" l="1"/>
  <c r="B1129" i="4"/>
  <c r="E1128" i="4"/>
  <c r="D1128" i="4" s="1"/>
  <c r="C1129" i="4" s="1"/>
  <c r="B1426" i="1"/>
  <c r="E1425" i="1"/>
  <c r="D1425" i="1"/>
  <c r="C1426" i="1" s="1"/>
  <c r="A1429" i="4"/>
  <c r="J415" i="5" l="1"/>
  <c r="I415" i="5"/>
  <c r="D1426" i="1"/>
  <c r="C1427" i="1" s="1"/>
  <c r="B1427" i="1"/>
  <c r="E1426" i="1"/>
  <c r="A1430" i="4"/>
  <c r="E1129" i="4"/>
  <c r="B1130" i="4"/>
  <c r="L415" i="5" l="1"/>
  <c r="B416" i="5" s="1"/>
  <c r="M416" i="5" s="1"/>
  <c r="K415" i="5"/>
  <c r="C416" i="5" s="1"/>
  <c r="D1427" i="1"/>
  <c r="C1428" i="1" s="1"/>
  <c r="A1431" i="4"/>
  <c r="B1428" i="1"/>
  <c r="E1427" i="1"/>
  <c r="B1131" i="4"/>
  <c r="E1130" i="4"/>
  <c r="D1129" i="4"/>
  <c r="C1130" i="4" s="1"/>
  <c r="F416" i="5" l="1"/>
  <c r="D416" i="5"/>
  <c r="E416" i="5" s="1"/>
  <c r="H416" i="5" s="1"/>
  <c r="A1432" i="4"/>
  <c r="D1428" i="1"/>
  <c r="C1429" i="1" s="1"/>
  <c r="E1131" i="4"/>
  <c r="D1130" i="4"/>
  <c r="C1131" i="4" s="1"/>
  <c r="B1429" i="1"/>
  <c r="E1428" i="1"/>
  <c r="G416" i="5" l="1"/>
  <c r="D1429" i="1"/>
  <c r="C1430" i="1" s="1"/>
  <c r="D1131" i="4"/>
  <c r="C1132" i="4" s="1"/>
  <c r="B1132" i="4"/>
  <c r="B1430" i="1"/>
  <c r="E1429" i="1"/>
  <c r="A1433" i="4"/>
  <c r="J416" i="5" l="1"/>
  <c r="I416" i="5"/>
  <c r="D1430" i="1"/>
  <c r="C1431" i="1"/>
  <c r="E1132" i="4"/>
  <c r="D1132" i="4" s="1"/>
  <c r="C1133" i="4" s="1"/>
  <c r="B1133" i="4"/>
  <c r="A1434" i="4"/>
  <c r="B1431" i="1"/>
  <c r="E1430" i="1"/>
  <c r="K416" i="5" l="1"/>
  <c r="C417" i="5" s="1"/>
  <c r="L416" i="5"/>
  <c r="B417" i="5" s="1"/>
  <c r="D1431" i="1"/>
  <c r="C1432" i="1" s="1"/>
  <c r="B1134" i="4"/>
  <c r="E1133" i="4"/>
  <c r="A1435" i="4"/>
  <c r="B1432" i="1"/>
  <c r="E1431" i="1"/>
  <c r="M417" i="5" l="1"/>
  <c r="D417" i="5"/>
  <c r="E417" i="5" s="1"/>
  <c r="H417" i="5" s="1"/>
  <c r="F417" i="5"/>
  <c r="D1432" i="1"/>
  <c r="C1433" i="1"/>
  <c r="B1433" i="1"/>
  <c r="E1432" i="1"/>
  <c r="A1436" i="4"/>
  <c r="E1134" i="4"/>
  <c r="D1133" i="4"/>
  <c r="C1134" i="4" s="1"/>
  <c r="G417" i="5" l="1"/>
  <c r="B1434" i="1"/>
  <c r="E1433" i="1"/>
  <c r="A1437" i="4"/>
  <c r="D1134" i="4"/>
  <c r="C1135" i="4" s="1"/>
  <c r="D1433" i="1"/>
  <c r="C1434" i="1" s="1"/>
  <c r="B1135" i="4"/>
  <c r="I417" i="5" l="1"/>
  <c r="L417" i="5" s="1"/>
  <c r="J417" i="5"/>
  <c r="A1438" i="4"/>
  <c r="D1434" i="1"/>
  <c r="C1435" i="1" s="1"/>
  <c r="B1435" i="1"/>
  <c r="E1434" i="1"/>
  <c r="E1135" i="4"/>
  <c r="D1135" i="4" s="1"/>
  <c r="C1136" i="4" s="1"/>
  <c r="B1136" i="4"/>
  <c r="K417" i="5" l="1"/>
  <c r="C418" i="5" s="1"/>
  <c r="B418" i="5"/>
  <c r="M418" i="5" s="1"/>
  <c r="A1439" i="4"/>
  <c r="D1435" i="1"/>
  <c r="C1436" i="1" s="1"/>
  <c r="B1436" i="1"/>
  <c r="E1435" i="1"/>
  <c r="B1137" i="4"/>
  <c r="E1136" i="4"/>
  <c r="F418" i="5" l="1"/>
  <c r="D418" i="5"/>
  <c r="E418" i="5" s="1"/>
  <c r="H418" i="5" s="1"/>
  <c r="B1437" i="1"/>
  <c r="E1436" i="1"/>
  <c r="D1436" i="1"/>
  <c r="C1437" i="1" s="1"/>
  <c r="A1440" i="4"/>
  <c r="E1137" i="4"/>
  <c r="D1136" i="4"/>
  <c r="C1137" i="4" s="1"/>
  <c r="G418" i="5" l="1"/>
  <c r="B1438" i="1"/>
  <c r="E1437" i="1"/>
  <c r="C1138" i="4"/>
  <c r="D1137" i="4"/>
  <c r="B1138" i="4"/>
  <c r="D1437" i="1"/>
  <c r="C1438" i="1" s="1"/>
  <c r="A1441" i="4"/>
  <c r="J418" i="5" l="1"/>
  <c r="I418" i="5"/>
  <c r="A1442" i="4"/>
  <c r="D1438" i="1"/>
  <c r="C1439" i="1" s="1"/>
  <c r="B1439" i="1"/>
  <c r="E1438" i="1"/>
  <c r="B1139" i="4"/>
  <c r="E1138" i="4"/>
  <c r="D1138" i="4" s="1"/>
  <c r="C1139" i="4" s="1"/>
  <c r="L418" i="5" l="1"/>
  <c r="B419" i="5" s="1"/>
  <c r="M419" i="5" s="1"/>
  <c r="K418" i="5"/>
  <c r="C419" i="5" s="1"/>
  <c r="B1140" i="4"/>
  <c r="E1139" i="4"/>
  <c r="D1139" i="4" s="1"/>
  <c r="C1140" i="4" s="1"/>
  <c r="A1443" i="4"/>
  <c r="B1440" i="1"/>
  <c r="E1439" i="1"/>
  <c r="D1439" i="1"/>
  <c r="C1440" i="1" s="1"/>
  <c r="F419" i="5" l="1"/>
  <c r="D419" i="5"/>
  <c r="E419" i="5" s="1"/>
  <c r="H419" i="5" s="1"/>
  <c r="D1440" i="1"/>
  <c r="C1441" i="1" s="1"/>
  <c r="E1140" i="4"/>
  <c r="B1141" i="4"/>
  <c r="B1441" i="1"/>
  <c r="E1440" i="1"/>
  <c r="A1444" i="4"/>
  <c r="G419" i="5" l="1"/>
  <c r="D1441" i="1"/>
  <c r="C1442" i="1" s="1"/>
  <c r="E1141" i="4"/>
  <c r="B1442" i="1"/>
  <c r="E1441" i="1"/>
  <c r="D1140" i="4"/>
  <c r="C1141" i="4" s="1"/>
  <c r="A1445" i="4"/>
  <c r="J419" i="5" l="1"/>
  <c r="I419" i="5"/>
  <c r="A1446" i="4"/>
  <c r="D1141" i="4"/>
  <c r="C1142" i="4" s="1"/>
  <c r="B1142" i="4"/>
  <c r="D1442" i="1"/>
  <c r="C1443" i="1" s="1"/>
  <c r="B1443" i="1"/>
  <c r="E1442" i="1"/>
  <c r="K419" i="5" l="1"/>
  <c r="C420" i="5" s="1"/>
  <c r="L419" i="5"/>
  <c r="B420" i="5" s="1"/>
  <c r="M420" i="5" s="1"/>
  <c r="E1142" i="4"/>
  <c r="B1143" i="4"/>
  <c r="A1447" i="4"/>
  <c r="B1444" i="1"/>
  <c r="E1443" i="1"/>
  <c r="D1443" i="1"/>
  <c r="C1444" i="1" s="1"/>
  <c r="F420" i="5" l="1"/>
  <c r="D420" i="5"/>
  <c r="E420" i="5" s="1"/>
  <c r="G420" i="5" s="1"/>
  <c r="J420" i="5" s="1"/>
  <c r="B1445" i="1"/>
  <c r="E1444" i="1"/>
  <c r="D1142" i="4"/>
  <c r="C1143" i="4" s="1"/>
  <c r="A1448" i="4"/>
  <c r="D1444" i="1"/>
  <c r="C1445" i="1" s="1"/>
  <c r="E1143" i="4"/>
  <c r="H420" i="5" l="1"/>
  <c r="I420" i="5" s="1"/>
  <c r="D1445" i="1"/>
  <c r="C1446" i="1"/>
  <c r="B1446" i="1"/>
  <c r="E1445" i="1"/>
  <c r="D1143" i="4"/>
  <c r="C1144" i="4" s="1"/>
  <c r="A1449" i="4"/>
  <c r="B1144" i="4"/>
  <c r="K420" i="5" l="1"/>
  <c r="C421" i="5" s="1"/>
  <c r="L420" i="5"/>
  <c r="B421" i="5" s="1"/>
  <c r="M421" i="5" s="1"/>
  <c r="A1450" i="4"/>
  <c r="D1446" i="1"/>
  <c r="C1447" i="1" s="1"/>
  <c r="B1447" i="1"/>
  <c r="E1446" i="1"/>
  <c r="B1145" i="4"/>
  <c r="E1144" i="4"/>
  <c r="D1144" i="4" s="1"/>
  <c r="C1145" i="4" s="1"/>
  <c r="F421" i="5" l="1"/>
  <c r="D421" i="5"/>
  <c r="E421" i="5" s="1"/>
  <c r="H421" i="5" s="1"/>
  <c r="D1447" i="1"/>
  <c r="C1448" i="1" s="1"/>
  <c r="E1145" i="4"/>
  <c r="D1145" i="4" s="1"/>
  <c r="C1146" i="4" s="1"/>
  <c r="B1146" i="4"/>
  <c r="A1451" i="4"/>
  <c r="B1448" i="1"/>
  <c r="E1447" i="1"/>
  <c r="G421" i="5" l="1"/>
  <c r="D1448" i="1"/>
  <c r="C1449" i="1" s="1"/>
  <c r="A1452" i="4"/>
  <c r="B1449" i="1"/>
  <c r="E1448" i="1"/>
  <c r="B1147" i="4"/>
  <c r="E1146" i="4"/>
  <c r="D1146" i="4" s="1"/>
  <c r="C1147" i="4" s="1"/>
  <c r="J421" i="5" l="1"/>
  <c r="I421" i="5"/>
  <c r="D1449" i="1"/>
  <c r="C1450" i="1" s="1"/>
  <c r="B1450" i="1"/>
  <c r="E1449" i="1"/>
  <c r="A1453" i="4"/>
  <c r="B1148" i="4"/>
  <c r="E1147" i="4"/>
  <c r="L421" i="5" l="1"/>
  <c r="B422" i="5" s="1"/>
  <c r="M422" i="5" s="1"/>
  <c r="K421" i="5"/>
  <c r="C422" i="5" s="1"/>
  <c r="E1148" i="4"/>
  <c r="B1451" i="1"/>
  <c r="E1450" i="1"/>
  <c r="D1450" i="1"/>
  <c r="C1451" i="1" s="1"/>
  <c r="D1147" i="4"/>
  <c r="C1148" i="4" s="1"/>
  <c r="A1454" i="4"/>
  <c r="D422" i="5" l="1"/>
  <c r="E422" i="5" s="1"/>
  <c r="H422" i="5" s="1"/>
  <c r="F422" i="5"/>
  <c r="G422" i="5" s="1"/>
  <c r="B1452" i="1"/>
  <c r="E1451" i="1"/>
  <c r="D1148" i="4"/>
  <c r="C1149" i="4" s="1"/>
  <c r="B1149" i="4"/>
  <c r="D1451" i="1"/>
  <c r="C1452" i="1" s="1"/>
  <c r="A1455" i="4"/>
  <c r="I422" i="5" l="1"/>
  <c r="J422" i="5"/>
  <c r="D1452" i="1"/>
  <c r="C1453" i="1" s="1"/>
  <c r="B1453" i="1"/>
  <c r="E1452" i="1"/>
  <c r="A1456" i="4"/>
  <c r="B1150" i="4"/>
  <c r="E1149" i="4"/>
  <c r="D1149" i="4" s="1"/>
  <c r="C1150" i="4" s="1"/>
  <c r="L422" i="5" l="1"/>
  <c r="B423" i="5" s="1"/>
  <c r="K422" i="5"/>
  <c r="C423" i="5" s="1"/>
  <c r="D1453" i="1"/>
  <c r="C1454" i="1" s="1"/>
  <c r="A1457" i="4"/>
  <c r="E1150" i="4"/>
  <c r="B1151" i="4"/>
  <c r="B1454" i="1"/>
  <c r="E1453" i="1"/>
  <c r="F423" i="5" l="1"/>
  <c r="D423" i="5"/>
  <c r="E423" i="5" s="1"/>
  <c r="H423" i="5" s="1"/>
  <c r="M423" i="5"/>
  <c r="A1458" i="4"/>
  <c r="E1151" i="4"/>
  <c r="D1150" i="4"/>
  <c r="C1151" i="4" s="1"/>
  <c r="D1454" i="1"/>
  <c r="C1455" i="1" s="1"/>
  <c r="B1455" i="1"/>
  <c r="E1454" i="1"/>
  <c r="G423" i="5" l="1"/>
  <c r="D1151" i="4"/>
  <c r="C1152" i="4" s="1"/>
  <c r="D1455" i="1"/>
  <c r="C1456" i="1" s="1"/>
  <c r="B1456" i="1"/>
  <c r="E1455" i="1"/>
  <c r="A1459" i="4"/>
  <c r="B1152" i="4"/>
  <c r="J423" i="5" l="1"/>
  <c r="I423" i="5"/>
  <c r="B1457" i="1"/>
  <c r="E1456" i="1"/>
  <c r="D1456" i="1"/>
  <c r="C1457" i="1" s="1"/>
  <c r="B1153" i="4"/>
  <c r="E1152" i="4"/>
  <c r="D1152" i="4" s="1"/>
  <c r="C1153" i="4" s="1"/>
  <c r="A1460" i="4"/>
  <c r="K423" i="5" l="1"/>
  <c r="C424" i="5" s="1"/>
  <c r="L423" i="5"/>
  <c r="B424" i="5" s="1"/>
  <c r="M424" i="5" s="1"/>
  <c r="D1457" i="1"/>
  <c r="C1458" i="1"/>
  <c r="E1153" i="4"/>
  <c r="B1154" i="4"/>
  <c r="B1458" i="1"/>
  <c r="E1457" i="1"/>
  <c r="A1461" i="4"/>
  <c r="F424" i="5" l="1"/>
  <c r="D424" i="5"/>
  <c r="E424" i="5" s="1"/>
  <c r="G424" i="5" s="1"/>
  <c r="B1459" i="1"/>
  <c r="E1458" i="1"/>
  <c r="D1153" i="4"/>
  <c r="C1154" i="4" s="1"/>
  <c r="B1155" i="4" s="1"/>
  <c r="A1462" i="4"/>
  <c r="D1458" i="1"/>
  <c r="C1459" i="1" s="1"/>
  <c r="E1154" i="4"/>
  <c r="J424" i="5" l="1"/>
  <c r="H424" i="5"/>
  <c r="I424" i="5" s="1"/>
  <c r="E1155" i="4"/>
  <c r="A1463" i="4"/>
  <c r="D1154" i="4"/>
  <c r="C1155" i="4" s="1"/>
  <c r="D1459" i="1"/>
  <c r="C1460" i="1" s="1"/>
  <c r="B1460" i="1"/>
  <c r="E1459" i="1"/>
  <c r="K424" i="5" l="1"/>
  <c r="C425" i="5" s="1"/>
  <c r="L424" i="5"/>
  <c r="B425" i="5" s="1"/>
  <c r="M425" i="5" s="1"/>
  <c r="D1155" i="4"/>
  <c r="C1156" i="4" s="1"/>
  <c r="B1156" i="4"/>
  <c r="D1460" i="1"/>
  <c r="C1461" i="1" s="1"/>
  <c r="A1464" i="4"/>
  <c r="B1461" i="1"/>
  <c r="E1460" i="1"/>
  <c r="F425" i="5" l="1"/>
  <c r="D425" i="5"/>
  <c r="E425" i="5" s="1"/>
  <c r="G425" i="5" s="1"/>
  <c r="J425" i="5" s="1"/>
  <c r="D1156" i="4"/>
  <c r="C1157" i="4" s="1"/>
  <c r="A1465" i="4"/>
  <c r="D1461" i="1"/>
  <c r="C1462" i="1" s="1"/>
  <c r="E1156" i="4"/>
  <c r="B1157" i="4"/>
  <c r="B1462" i="1"/>
  <c r="E1461" i="1"/>
  <c r="H425" i="5" l="1"/>
  <c r="I425" i="5" s="1"/>
  <c r="D1462" i="1"/>
  <c r="C1463" i="1"/>
  <c r="A1466" i="4"/>
  <c r="B1158" i="4"/>
  <c r="E1157" i="4"/>
  <c r="B1463" i="1"/>
  <c r="E1462" i="1"/>
  <c r="K425" i="5" l="1"/>
  <c r="C426" i="5" s="1"/>
  <c r="L425" i="5"/>
  <c r="B426" i="5" s="1"/>
  <c r="M426" i="5" s="1"/>
  <c r="D1463" i="1"/>
  <c r="C1464" i="1" s="1"/>
  <c r="E1158" i="4"/>
  <c r="A1467" i="4"/>
  <c r="D1157" i="4"/>
  <c r="C1158" i="4" s="1"/>
  <c r="B1464" i="1"/>
  <c r="E1463" i="1"/>
  <c r="D426" i="5" l="1"/>
  <c r="E426" i="5" s="1"/>
  <c r="H426" i="5" s="1"/>
  <c r="F426" i="5"/>
  <c r="G426" i="5" s="1"/>
  <c r="I426" i="5" s="1"/>
  <c r="D1464" i="1"/>
  <c r="C1465" i="1" s="1"/>
  <c r="B1465" i="1"/>
  <c r="E1464" i="1"/>
  <c r="D1158" i="4"/>
  <c r="C1159" i="4" s="1"/>
  <c r="B1159" i="4"/>
  <c r="A1468" i="4"/>
  <c r="L426" i="5" l="1"/>
  <c r="J426" i="5"/>
  <c r="K426" i="5" s="1"/>
  <c r="C427" i="5" s="1"/>
  <c r="E1159" i="4"/>
  <c r="D1159" i="4" s="1"/>
  <c r="C1160" i="4" s="1"/>
  <c r="B1160" i="4"/>
  <c r="D1465" i="1"/>
  <c r="C1466" i="1" s="1"/>
  <c r="A1469" i="4"/>
  <c r="B1466" i="1"/>
  <c r="E1465" i="1"/>
  <c r="F427" i="5" l="1"/>
  <c r="B427" i="5"/>
  <c r="M427" i="5" s="1"/>
  <c r="D1466" i="1"/>
  <c r="C1467" i="1"/>
  <c r="B1467" i="1"/>
  <c r="E1466" i="1"/>
  <c r="B1161" i="4"/>
  <c r="E1160" i="4"/>
  <c r="A1470" i="4"/>
  <c r="D427" i="5" l="1"/>
  <c r="E427" i="5" s="1"/>
  <c r="E1161" i="4"/>
  <c r="D1467" i="1"/>
  <c r="C1468" i="1"/>
  <c r="A1471" i="4"/>
  <c r="D1160" i="4"/>
  <c r="C1161" i="4" s="1"/>
  <c r="B1468" i="1"/>
  <c r="E1467" i="1"/>
  <c r="G427" i="5" l="1"/>
  <c r="J427" i="5" s="1"/>
  <c r="H427" i="5"/>
  <c r="D1468" i="1"/>
  <c r="C1469" i="1" s="1"/>
  <c r="A1472" i="4"/>
  <c r="D1161" i="4"/>
  <c r="C1162" i="4" s="1"/>
  <c r="B1162" i="4"/>
  <c r="B1469" i="1"/>
  <c r="E1468" i="1"/>
  <c r="I427" i="5" l="1"/>
  <c r="K427" i="5" s="1"/>
  <c r="C428" i="5" s="1"/>
  <c r="D1469" i="1"/>
  <c r="C1470" i="1" s="1"/>
  <c r="A1473" i="4"/>
  <c r="B1470" i="1"/>
  <c r="E1469" i="1"/>
  <c r="B1163" i="4"/>
  <c r="E1162" i="4"/>
  <c r="D1162" i="4" s="1"/>
  <c r="C1163" i="4" s="1"/>
  <c r="L427" i="5" l="1"/>
  <c r="B428" i="5" s="1"/>
  <c r="F428" i="5"/>
  <c r="D428" i="5"/>
  <c r="E428" i="5" s="1"/>
  <c r="G428" i="5" s="1"/>
  <c r="J428" i="5" s="1"/>
  <c r="M428" i="5"/>
  <c r="D1470" i="1"/>
  <c r="C1471" i="1" s="1"/>
  <c r="B1471" i="1"/>
  <c r="E1470" i="1"/>
  <c r="B1164" i="4"/>
  <c r="E1163" i="4"/>
  <c r="D1163" i="4" s="1"/>
  <c r="C1164" i="4" s="1"/>
  <c r="A1474" i="4"/>
  <c r="H428" i="5" l="1"/>
  <c r="B1472" i="1"/>
  <c r="E1471" i="1"/>
  <c r="D1471" i="1"/>
  <c r="C1472" i="1" s="1"/>
  <c r="A1475" i="4"/>
  <c r="E1164" i="4"/>
  <c r="B1165" i="4"/>
  <c r="I428" i="5" l="1"/>
  <c r="D1472" i="1"/>
  <c r="C1473" i="1"/>
  <c r="A1476" i="4"/>
  <c r="E1165" i="4"/>
  <c r="B1473" i="1"/>
  <c r="E1472" i="1"/>
  <c r="D1164" i="4"/>
  <c r="C1165" i="4" s="1"/>
  <c r="L428" i="5" l="1"/>
  <c r="B429" i="5" s="1"/>
  <c r="M429" i="5" s="1"/>
  <c r="K428" i="5"/>
  <c r="C429" i="5" s="1"/>
  <c r="D1165" i="4"/>
  <c r="C1166" i="4" s="1"/>
  <c r="A1477" i="4"/>
  <c r="D1473" i="1"/>
  <c r="C1474" i="1" s="1"/>
  <c r="B1474" i="1"/>
  <c r="E1473" i="1"/>
  <c r="B1166" i="4"/>
  <c r="F429" i="5" l="1"/>
  <c r="D429" i="5"/>
  <c r="E429" i="5" s="1"/>
  <c r="H429" i="5" s="1"/>
  <c r="A1478" i="4"/>
  <c r="E1166" i="4"/>
  <c r="D1166" i="4" s="1"/>
  <c r="C1167" i="4" s="1"/>
  <c r="B1167" i="4"/>
  <c r="D1474" i="1"/>
  <c r="C1475" i="1" s="1"/>
  <c r="B1475" i="1"/>
  <c r="E1474" i="1"/>
  <c r="G429" i="5" l="1"/>
  <c r="D1475" i="1"/>
  <c r="C1476" i="1"/>
  <c r="A1479" i="4"/>
  <c r="E1167" i="4"/>
  <c r="B1168" i="4"/>
  <c r="B1476" i="1"/>
  <c r="E1475" i="1"/>
  <c r="I429" i="5" l="1"/>
  <c r="J429" i="5"/>
  <c r="E1168" i="4"/>
  <c r="D1167" i="4"/>
  <c r="C1168" i="4" s="1"/>
  <c r="B1477" i="1"/>
  <c r="E1476" i="1"/>
  <c r="A1480" i="4"/>
  <c r="D1476" i="1"/>
  <c r="C1477" i="1" s="1"/>
  <c r="K429" i="5" l="1"/>
  <c r="C430" i="5" s="1"/>
  <c r="L429" i="5"/>
  <c r="B430" i="5" s="1"/>
  <c r="M430" i="5" s="1"/>
  <c r="D1168" i="4"/>
  <c r="C1169" i="4" s="1"/>
  <c r="D1477" i="1"/>
  <c r="C1478" i="1" s="1"/>
  <c r="A1481" i="4"/>
  <c r="B1478" i="1"/>
  <c r="E1477" i="1"/>
  <c r="B1169" i="4"/>
  <c r="D430" i="5" l="1"/>
  <c r="E430" i="5" s="1"/>
  <c r="F430" i="5"/>
  <c r="G430" i="5" s="1"/>
  <c r="J430" i="5" s="1"/>
  <c r="H430" i="5"/>
  <c r="E1169" i="4"/>
  <c r="D1169" i="4" s="1"/>
  <c r="C1170" i="4" s="1"/>
  <c r="B1170" i="4"/>
  <c r="B1479" i="1"/>
  <c r="E1478" i="1"/>
  <c r="A1482" i="4"/>
  <c r="D1478" i="1"/>
  <c r="C1479" i="1" s="1"/>
  <c r="I430" i="5" l="1"/>
  <c r="D1479" i="1"/>
  <c r="C1480" i="1" s="1"/>
  <c r="B1480" i="1"/>
  <c r="E1479" i="1"/>
  <c r="B1171" i="4"/>
  <c r="E1170" i="4"/>
  <c r="A1483" i="4"/>
  <c r="L430" i="5" l="1"/>
  <c r="B431" i="5" s="1"/>
  <c r="M431" i="5" s="1"/>
  <c r="K430" i="5"/>
  <c r="C431" i="5" s="1"/>
  <c r="E1171" i="4"/>
  <c r="D1170" i="4"/>
  <c r="C1171" i="4" s="1"/>
  <c r="A1484" i="4"/>
  <c r="B1481" i="1"/>
  <c r="E1480" i="1"/>
  <c r="D1480" i="1"/>
  <c r="C1481" i="1" s="1"/>
  <c r="F431" i="5" l="1"/>
  <c r="D431" i="5"/>
  <c r="E431" i="5" s="1"/>
  <c r="G431" i="5" s="1"/>
  <c r="J431" i="5" s="1"/>
  <c r="A1485" i="4"/>
  <c r="D1171" i="4"/>
  <c r="C1172" i="4" s="1"/>
  <c r="B1482" i="1"/>
  <c r="E1481" i="1"/>
  <c r="D1481" i="1"/>
  <c r="C1482" i="1" s="1"/>
  <c r="B1172" i="4"/>
  <c r="H431" i="5" l="1"/>
  <c r="I431" i="5" s="1"/>
  <c r="E1172" i="4"/>
  <c r="B1173" i="4"/>
  <c r="B1483" i="1"/>
  <c r="E1482" i="1"/>
  <c r="D1482" i="1"/>
  <c r="C1483" i="1" s="1"/>
  <c r="A1486" i="4"/>
  <c r="K431" i="5" l="1"/>
  <c r="C432" i="5" s="1"/>
  <c r="L431" i="5"/>
  <c r="B432" i="5" s="1"/>
  <c r="M432" i="5" s="1"/>
  <c r="D1483" i="1"/>
  <c r="C1484" i="1"/>
  <c r="D1172" i="4"/>
  <c r="C1173" i="4" s="1"/>
  <c r="B1174" i="4" s="1"/>
  <c r="A1487" i="4"/>
  <c r="E1173" i="4"/>
  <c r="B1484" i="1"/>
  <c r="E1483" i="1"/>
  <c r="D432" i="5" l="1"/>
  <c r="E432" i="5" s="1"/>
  <c r="H432" i="5" s="1"/>
  <c r="F432" i="5"/>
  <c r="G432" i="5" s="1"/>
  <c r="J432" i="5" s="1"/>
  <c r="D1484" i="1"/>
  <c r="C1485" i="1" s="1"/>
  <c r="E1174" i="4"/>
  <c r="B1485" i="1"/>
  <c r="E1484" i="1"/>
  <c r="A1488" i="4"/>
  <c r="D1173" i="4"/>
  <c r="C1174" i="4" s="1"/>
  <c r="I432" i="5" l="1"/>
  <c r="D1174" i="4"/>
  <c r="C1175" i="4" s="1"/>
  <c r="B1175" i="4"/>
  <c r="D1485" i="1"/>
  <c r="C1486" i="1" s="1"/>
  <c r="B1486" i="1"/>
  <c r="E1485" i="1"/>
  <c r="A1489" i="4"/>
  <c r="L432" i="5" l="1"/>
  <c r="B433" i="5" s="1"/>
  <c r="K432" i="5"/>
  <c r="C433" i="5" s="1"/>
  <c r="B1487" i="1"/>
  <c r="E1486" i="1"/>
  <c r="E1175" i="4"/>
  <c r="B1176" i="4"/>
  <c r="D1486" i="1"/>
  <c r="C1487" i="1" s="1"/>
  <c r="A1490" i="4"/>
  <c r="F433" i="5" l="1"/>
  <c r="D433" i="5"/>
  <c r="E433" i="5" s="1"/>
  <c r="G433" i="5" s="1"/>
  <c r="J433" i="5" s="1"/>
  <c r="M433" i="5"/>
  <c r="D1487" i="1"/>
  <c r="C1488" i="1" s="1"/>
  <c r="B1488" i="1"/>
  <c r="E1487" i="1"/>
  <c r="D1175" i="4"/>
  <c r="C1176" i="4" s="1"/>
  <c r="B1177" i="4" s="1"/>
  <c r="E1176" i="4"/>
  <c r="A1491" i="4"/>
  <c r="H433" i="5" l="1"/>
  <c r="E1177" i="4"/>
  <c r="D1176" i="4"/>
  <c r="C1177" i="4" s="1"/>
  <c r="A1492" i="4"/>
  <c r="B1489" i="1"/>
  <c r="E1488" i="1"/>
  <c r="D1488" i="1"/>
  <c r="C1489" i="1" s="1"/>
  <c r="I433" i="5" l="1"/>
  <c r="D1177" i="4"/>
  <c r="C1178" i="4" s="1"/>
  <c r="B1178" i="4"/>
  <c r="B1490" i="1"/>
  <c r="E1489" i="1"/>
  <c r="A1493" i="4"/>
  <c r="D1489" i="1"/>
  <c r="C1490" i="1" s="1"/>
  <c r="K433" i="5" l="1"/>
  <c r="C434" i="5" s="1"/>
  <c r="L433" i="5"/>
  <c r="B434" i="5" s="1"/>
  <c r="M434" i="5" s="1"/>
  <c r="B1179" i="4"/>
  <c r="E1178" i="4"/>
  <c r="D1178" i="4" s="1"/>
  <c r="C1179" i="4" s="1"/>
  <c r="B1491" i="1"/>
  <c r="E1490" i="1"/>
  <c r="D1490" i="1"/>
  <c r="C1491" i="1" s="1"/>
  <c r="A1494" i="4"/>
  <c r="F434" i="5" l="1"/>
  <c r="D434" i="5"/>
  <c r="E434" i="5" s="1"/>
  <c r="H434" i="5" s="1"/>
  <c r="D1491" i="1"/>
  <c r="C1492" i="1" s="1"/>
  <c r="A1495" i="4"/>
  <c r="B1492" i="1"/>
  <c r="E1491" i="1"/>
  <c r="B1180" i="4"/>
  <c r="E1179" i="4"/>
  <c r="G434" i="5" l="1"/>
  <c r="D1492" i="1"/>
  <c r="C1493" i="1" s="1"/>
  <c r="B1493" i="1"/>
  <c r="E1492" i="1"/>
  <c r="E1180" i="4"/>
  <c r="A1496" i="4"/>
  <c r="D1179" i="4"/>
  <c r="C1180" i="4" s="1"/>
  <c r="B1181" i="4" s="1"/>
  <c r="J434" i="5" l="1"/>
  <c r="I434" i="5"/>
  <c r="D1493" i="1"/>
  <c r="C1494" i="1"/>
  <c r="A1497" i="4"/>
  <c r="D1180" i="4"/>
  <c r="C1181" i="4" s="1"/>
  <c r="E1181" i="4"/>
  <c r="B1494" i="1"/>
  <c r="E1493" i="1"/>
  <c r="K434" i="5" l="1"/>
  <c r="C435" i="5" s="1"/>
  <c r="L434" i="5"/>
  <c r="B435" i="5" s="1"/>
  <c r="M435" i="5" s="1"/>
  <c r="D1181" i="4"/>
  <c r="C1182" i="4" s="1"/>
  <c r="B1182" i="4"/>
  <c r="B1495" i="1"/>
  <c r="E1494" i="1"/>
  <c r="A1498" i="4"/>
  <c r="D1494" i="1"/>
  <c r="C1495" i="1" s="1"/>
  <c r="F435" i="5" l="1"/>
  <c r="D435" i="5"/>
  <c r="E435" i="5" s="1"/>
  <c r="G435" i="5" s="1"/>
  <c r="J435" i="5" s="1"/>
  <c r="B1496" i="1"/>
  <c r="E1495" i="1"/>
  <c r="D1495" i="1"/>
  <c r="C1496" i="1" s="1"/>
  <c r="E1182" i="4"/>
  <c r="B1183" i="4"/>
  <c r="A1499" i="4"/>
  <c r="H435" i="5" l="1"/>
  <c r="I435" i="5" s="1"/>
  <c r="D1496" i="1"/>
  <c r="C1497" i="1" s="1"/>
  <c r="D1182" i="4"/>
  <c r="C1183" i="4" s="1"/>
  <c r="B1184" i="4" s="1"/>
  <c r="A1500" i="4"/>
  <c r="E1183" i="4"/>
  <c r="B1497" i="1"/>
  <c r="E1496" i="1"/>
  <c r="L435" i="5" l="1"/>
  <c r="B436" i="5" s="1"/>
  <c r="M436" i="5" s="1"/>
  <c r="K435" i="5"/>
  <c r="C436" i="5" s="1"/>
  <c r="D1497" i="1"/>
  <c r="C1498" i="1" s="1"/>
  <c r="A1501" i="4"/>
  <c r="E1184" i="4"/>
  <c r="D1183" i="4"/>
  <c r="C1184" i="4" s="1"/>
  <c r="B1498" i="1"/>
  <c r="E1497" i="1"/>
  <c r="F436" i="5" l="1"/>
  <c r="D436" i="5"/>
  <c r="E436" i="5" s="1"/>
  <c r="G436" i="5" s="1"/>
  <c r="D1184" i="4"/>
  <c r="C1185" i="4" s="1"/>
  <c r="B1185" i="4"/>
  <c r="B1499" i="1"/>
  <c r="E1498" i="1"/>
  <c r="D1498" i="1"/>
  <c r="C1499" i="1" s="1"/>
  <c r="A1502" i="4"/>
  <c r="J436" i="5" l="1"/>
  <c r="H436" i="5"/>
  <c r="I436" i="5" s="1"/>
  <c r="E1185" i="4"/>
  <c r="B1186" i="4"/>
  <c r="A1503" i="4"/>
  <c r="D1499" i="1"/>
  <c r="C1500" i="1" s="1"/>
  <c r="B1500" i="1"/>
  <c r="E1499" i="1"/>
  <c r="K436" i="5" l="1"/>
  <c r="L436" i="5"/>
  <c r="B437" i="5" s="1"/>
  <c r="M437" i="5" s="1"/>
  <c r="C437" i="5"/>
  <c r="D1500" i="1"/>
  <c r="C1501" i="1" s="1"/>
  <c r="B1501" i="1"/>
  <c r="E1500" i="1"/>
  <c r="E1186" i="4"/>
  <c r="D1185" i="4"/>
  <c r="C1186" i="4" s="1"/>
  <c r="B1187" i="4" s="1"/>
  <c r="A1504" i="4"/>
  <c r="F437" i="5" l="1"/>
  <c r="D437" i="5"/>
  <c r="E437" i="5" s="1"/>
  <c r="G437" i="5" s="1"/>
  <c r="J437" i="5" s="1"/>
  <c r="D1501" i="1"/>
  <c r="C1502" i="1" s="1"/>
  <c r="A1505" i="4"/>
  <c r="E1187" i="4"/>
  <c r="D1186" i="4"/>
  <c r="C1187" i="4" s="1"/>
  <c r="B1502" i="1"/>
  <c r="E1501" i="1"/>
  <c r="H437" i="5" l="1"/>
  <c r="I437" i="5" s="1"/>
  <c r="D1187" i="4"/>
  <c r="C1188" i="4" s="1"/>
  <c r="B1188" i="4"/>
  <c r="D1502" i="1"/>
  <c r="C1503" i="1" s="1"/>
  <c r="A1506" i="4"/>
  <c r="B1503" i="1"/>
  <c r="E1502" i="1"/>
  <c r="K437" i="5" l="1"/>
  <c r="L437" i="5"/>
  <c r="B438" i="5" s="1"/>
  <c r="M438" i="5" s="1"/>
  <c r="C438" i="5"/>
  <c r="A1507" i="4"/>
  <c r="B1504" i="1"/>
  <c r="E1503" i="1"/>
  <c r="D1503" i="1"/>
  <c r="C1504" i="1" s="1"/>
  <c r="E1188" i="4"/>
  <c r="D1188" i="4" s="1"/>
  <c r="C1189" i="4" s="1"/>
  <c r="B1189" i="4"/>
  <c r="F438" i="5" l="1"/>
  <c r="D438" i="5"/>
  <c r="E438" i="5" s="1"/>
  <c r="G438" i="5" s="1"/>
  <c r="D1504" i="1"/>
  <c r="C1505" i="1" s="1"/>
  <c r="B1190" i="4"/>
  <c r="E1189" i="4"/>
  <c r="D1189" i="4" s="1"/>
  <c r="C1190" i="4" s="1"/>
  <c r="B1505" i="1"/>
  <c r="E1504" i="1"/>
  <c r="A1508" i="4"/>
  <c r="J438" i="5" l="1"/>
  <c r="H438" i="5"/>
  <c r="I438" i="5" s="1"/>
  <c r="E1190" i="4"/>
  <c r="B1191" i="4"/>
  <c r="D1505" i="1"/>
  <c r="C1506" i="1" s="1"/>
  <c r="A1509" i="4"/>
  <c r="B1506" i="1"/>
  <c r="E1505" i="1"/>
  <c r="K438" i="5" l="1"/>
  <c r="L438" i="5"/>
  <c r="B439" i="5" s="1"/>
  <c r="M439" i="5" s="1"/>
  <c r="C439" i="5"/>
  <c r="B1507" i="1"/>
  <c r="E1506" i="1"/>
  <c r="D1506" i="1"/>
  <c r="C1507" i="1" s="1"/>
  <c r="D1190" i="4"/>
  <c r="C1191" i="4" s="1"/>
  <c r="A1510" i="4"/>
  <c r="E1191" i="4"/>
  <c r="D439" i="5" l="1"/>
  <c r="E439" i="5" s="1"/>
  <c r="H439" i="5" s="1"/>
  <c r="F439" i="5"/>
  <c r="B1508" i="1"/>
  <c r="E1507" i="1"/>
  <c r="A1511" i="4"/>
  <c r="D1191" i="4"/>
  <c r="C1192" i="4" s="1"/>
  <c r="D1507" i="1"/>
  <c r="C1508" i="1" s="1"/>
  <c r="B1192" i="4"/>
  <c r="G439" i="5" l="1"/>
  <c r="J439" i="5" s="1"/>
  <c r="A1512" i="4"/>
  <c r="B1193" i="4"/>
  <c r="E1192" i="4"/>
  <c r="D1192" i="4" s="1"/>
  <c r="C1193" i="4" s="1"/>
  <c r="B1509" i="1"/>
  <c r="E1508" i="1"/>
  <c r="D1508" i="1"/>
  <c r="C1509" i="1" s="1"/>
  <c r="I439" i="5" l="1"/>
  <c r="K439" i="5" s="1"/>
  <c r="C440" i="5" s="1"/>
  <c r="E1193" i="4"/>
  <c r="D1193" i="4" s="1"/>
  <c r="C1194" i="4" s="1"/>
  <c r="B1194" i="4"/>
  <c r="D1509" i="1"/>
  <c r="C1510" i="1" s="1"/>
  <c r="B1510" i="1"/>
  <c r="E1509" i="1"/>
  <c r="L439" i="5" l="1"/>
  <c r="B440" i="5" s="1"/>
  <c r="M440" i="5" s="1"/>
  <c r="D440" i="5"/>
  <c r="E440" i="5" s="1"/>
  <c r="H440" i="5" s="1"/>
  <c r="F440" i="5"/>
  <c r="D1510" i="1"/>
  <c r="C1511" i="1" s="1"/>
  <c r="B1511" i="1"/>
  <c r="E1510" i="1"/>
  <c r="B1195" i="4"/>
  <c r="E1194" i="4"/>
  <c r="D1194" i="4" s="1"/>
  <c r="C1195" i="4" s="1"/>
  <c r="G440" i="5" l="1"/>
  <c r="I440" i="5" s="1"/>
  <c r="D1511" i="1"/>
  <c r="C1512" i="1"/>
  <c r="B1196" i="4"/>
  <c r="E1195" i="4"/>
  <c r="B1512" i="1"/>
  <c r="E1512" i="1" s="1"/>
  <c r="E1511" i="1"/>
  <c r="J440" i="5" l="1"/>
  <c r="L440" i="5"/>
  <c r="B441" i="5" s="1"/>
  <c r="M441" i="5" s="1"/>
  <c r="K440" i="5"/>
  <c r="C441" i="5" s="1"/>
  <c r="D1512" i="1"/>
  <c r="D1195" i="4"/>
  <c r="C1196" i="4" s="1"/>
  <c r="E1196" i="4"/>
  <c r="B1197" i="4"/>
  <c r="D441" i="5" l="1"/>
  <c r="E441" i="5" s="1"/>
  <c r="F441" i="5"/>
  <c r="H441" i="5"/>
  <c r="E1197" i="4"/>
  <c r="D1196" i="4"/>
  <c r="C1197" i="4" s="1"/>
  <c r="G441" i="5" l="1"/>
  <c r="D1197" i="4"/>
  <c r="C1198" i="4" s="1"/>
  <c r="B1198" i="4"/>
  <c r="J441" i="5" l="1"/>
  <c r="I441" i="5"/>
  <c r="E1198" i="4"/>
  <c r="B1199" i="4"/>
  <c r="L441" i="5" l="1"/>
  <c r="B442" i="5" s="1"/>
  <c r="K441" i="5"/>
  <c r="C442" i="5" s="1"/>
  <c r="D1198" i="4"/>
  <c r="C1199" i="4" s="1"/>
  <c r="E1199" i="4"/>
  <c r="B1200" i="4"/>
  <c r="D442" i="5" l="1"/>
  <c r="E442" i="5" s="1"/>
  <c r="H442" i="5" s="1"/>
  <c r="F442" i="5"/>
  <c r="M442" i="5"/>
  <c r="D1199" i="4"/>
  <c r="C1200" i="4" s="1"/>
  <c r="E1200" i="4"/>
  <c r="G442" i="5" l="1"/>
  <c r="D1200" i="4"/>
  <c r="C1201" i="4" s="1"/>
  <c r="B1201" i="4"/>
  <c r="I442" i="5" l="1"/>
  <c r="J442" i="5"/>
  <c r="E1201" i="4"/>
  <c r="B1202" i="4"/>
  <c r="L442" i="5" l="1"/>
  <c r="B443" i="5" s="1"/>
  <c r="M443" i="5" s="1"/>
  <c r="K442" i="5"/>
  <c r="C443" i="5" s="1"/>
  <c r="D1201" i="4"/>
  <c r="C1202" i="4" s="1"/>
  <c r="B1203" i="4" s="1"/>
  <c r="E1202" i="4"/>
  <c r="F443" i="5" l="1"/>
  <c r="D443" i="5"/>
  <c r="E443" i="5" s="1"/>
  <c r="G443" i="5" s="1"/>
  <c r="E1203" i="4"/>
  <c r="D1202" i="4"/>
  <c r="C1203" i="4" s="1"/>
  <c r="H443" i="5" l="1"/>
  <c r="I443" i="5"/>
  <c r="L443" i="5" s="1"/>
  <c r="J443" i="5"/>
  <c r="D1203" i="4"/>
  <c r="C1204" i="4" s="1"/>
  <c r="B1204" i="4"/>
  <c r="K443" i="5" l="1"/>
  <c r="C444" i="5" s="1"/>
  <c r="F444" i="5" s="1"/>
  <c r="B444" i="5"/>
  <c r="M444" i="5" s="1"/>
  <c r="E1204" i="4"/>
  <c r="D1204" i="4" s="1"/>
  <c r="C1205" i="4" s="1"/>
  <c r="B1205" i="4"/>
  <c r="D444" i="5" l="1"/>
  <c r="E444" i="5" s="1"/>
  <c r="B1206" i="4"/>
  <c r="E1205" i="4"/>
  <c r="H444" i="5" l="1"/>
  <c r="G444" i="5"/>
  <c r="E1206" i="4"/>
  <c r="D1205" i="4"/>
  <c r="C1206" i="4" s="1"/>
  <c r="B1207" i="4" s="1"/>
  <c r="I444" i="5" l="1"/>
  <c r="J444" i="5"/>
  <c r="E1207" i="4"/>
  <c r="D1206" i="4"/>
  <c r="C1207" i="4" s="1"/>
  <c r="L444" i="5" l="1"/>
  <c r="B445" i="5" s="1"/>
  <c r="K444" i="5"/>
  <c r="C445" i="5" s="1"/>
  <c r="D1207" i="4"/>
  <c r="C1208" i="4" s="1"/>
  <c r="B1208" i="4"/>
  <c r="F445" i="5" l="1"/>
  <c r="D445" i="5"/>
  <c r="E445" i="5" s="1"/>
  <c r="G445" i="5" s="1"/>
  <c r="J445" i="5" s="1"/>
  <c r="M445" i="5"/>
  <c r="B1209" i="4"/>
  <c r="E1208" i="4"/>
  <c r="H445" i="5" l="1"/>
  <c r="E1209" i="4"/>
  <c r="D1208" i="4"/>
  <c r="C1209" i="4" s="1"/>
  <c r="I445" i="5" l="1"/>
  <c r="D1209" i="4"/>
  <c r="C1210" i="4" s="1"/>
  <c r="B1210" i="4"/>
  <c r="L445" i="5" l="1"/>
  <c r="B446" i="5" s="1"/>
  <c r="M446" i="5" s="1"/>
  <c r="K445" i="5"/>
  <c r="C446" i="5" s="1"/>
  <c r="B1211" i="4"/>
  <c r="E1210" i="4"/>
  <c r="D1210" i="4" s="1"/>
  <c r="C1211" i="4" s="1"/>
  <c r="D446" i="5" l="1"/>
  <c r="E446" i="5" s="1"/>
  <c r="H446" i="5" s="1"/>
  <c r="F446" i="5"/>
  <c r="B1212" i="4"/>
  <c r="E1211" i="4"/>
  <c r="G446" i="5" l="1"/>
  <c r="E1212" i="4"/>
  <c r="D1211" i="4"/>
  <c r="C1212" i="4" s="1"/>
  <c r="B1213" i="4" s="1"/>
  <c r="I446" i="5" l="1"/>
  <c r="J446" i="5"/>
  <c r="E1213" i="4"/>
  <c r="D1212" i="4"/>
  <c r="C1213" i="4" s="1"/>
  <c r="K446" i="5" l="1"/>
  <c r="C447" i="5" s="1"/>
  <c r="L446" i="5"/>
  <c r="B447" i="5" s="1"/>
  <c r="D1213" i="4"/>
  <c r="C1214" i="4" s="1"/>
  <c r="B1214" i="4"/>
  <c r="M447" i="5" l="1"/>
  <c r="F447" i="5"/>
  <c r="D447" i="5"/>
  <c r="E447" i="5" s="1"/>
  <c r="H447" i="5" s="1"/>
  <c r="E1214" i="4"/>
  <c r="B1215" i="4"/>
  <c r="G447" i="5" l="1"/>
  <c r="D1214" i="4"/>
  <c r="C1215" i="4" s="1"/>
  <c r="E1215" i="4"/>
  <c r="B1216" i="4"/>
  <c r="I447" i="5" l="1"/>
  <c r="J447" i="5"/>
  <c r="D1215" i="4"/>
  <c r="C1216" i="4" s="1"/>
  <c r="E1216" i="4"/>
  <c r="K447" i="5" l="1"/>
  <c r="C448" i="5" s="1"/>
  <c r="L447" i="5"/>
  <c r="B448" i="5" s="1"/>
  <c r="D1216" i="4"/>
  <c r="C1217" i="4" s="1"/>
  <c r="B1217" i="4"/>
  <c r="M448" i="5" l="1"/>
  <c r="F448" i="5"/>
  <c r="D448" i="5"/>
  <c r="E448" i="5" s="1"/>
  <c r="G448" i="5" s="1"/>
  <c r="E1217" i="4"/>
  <c r="D1217" i="4" s="1"/>
  <c r="C1218" i="4" s="1"/>
  <c r="B1218" i="4"/>
  <c r="J448" i="5" l="1"/>
  <c r="H448" i="5"/>
  <c r="I448" i="5" s="1"/>
  <c r="L448" i="5" s="1"/>
  <c r="B1219" i="4"/>
  <c r="E1218" i="4"/>
  <c r="B449" i="5" l="1"/>
  <c r="M449" i="5" s="1"/>
  <c r="K448" i="5"/>
  <c r="C449" i="5" s="1"/>
  <c r="E1219" i="4"/>
  <c r="D1218" i="4"/>
  <c r="C1219" i="4" s="1"/>
  <c r="B1220" i="4" s="1"/>
  <c r="F449" i="5" l="1"/>
  <c r="D449" i="5"/>
  <c r="E449" i="5" s="1"/>
  <c r="H449" i="5" s="1"/>
  <c r="E1220" i="4"/>
  <c r="D1219" i="4"/>
  <c r="C1220" i="4" s="1"/>
  <c r="G449" i="5" l="1"/>
  <c r="D1220" i="4"/>
  <c r="C1221" i="4" s="1"/>
  <c r="B1221" i="4"/>
  <c r="I449" i="5" l="1"/>
  <c r="J449" i="5"/>
  <c r="B1222" i="4"/>
  <c r="E1221" i="4"/>
  <c r="L449" i="5" l="1"/>
  <c r="B450" i="5" s="1"/>
  <c r="M450" i="5" s="1"/>
  <c r="K449" i="5"/>
  <c r="C450" i="5" s="1"/>
  <c r="E1222" i="4"/>
  <c r="D1221" i="4"/>
  <c r="C1222" i="4" s="1"/>
  <c r="D450" i="5" l="1"/>
  <c r="E450" i="5" s="1"/>
  <c r="H450" i="5" s="1"/>
  <c r="F450" i="5"/>
  <c r="D1222" i="4"/>
  <c r="C1223" i="4" s="1"/>
  <c r="B1223" i="4"/>
  <c r="G450" i="5" l="1"/>
  <c r="J450" i="5" s="1"/>
  <c r="E1223" i="4"/>
  <c r="D1223" i="4" s="1"/>
  <c r="C1224" i="4" s="1"/>
  <c r="B1224" i="4"/>
  <c r="I450" i="5" l="1"/>
  <c r="K450" i="5" s="1"/>
  <c r="C451" i="5" s="1"/>
  <c r="B1225" i="4"/>
  <c r="E1224" i="4"/>
  <c r="L450" i="5" l="1"/>
  <c r="B451" i="5" s="1"/>
  <c r="M451" i="5" s="1"/>
  <c r="F451" i="5"/>
  <c r="E1225" i="4"/>
  <c r="D1224" i="4"/>
  <c r="C1225" i="4" s="1"/>
  <c r="D451" i="5" l="1"/>
  <c r="E451" i="5" s="1"/>
  <c r="H451" i="5" s="1"/>
  <c r="D1225" i="4"/>
  <c r="C1226" i="4" s="1"/>
  <c r="B1226" i="4"/>
  <c r="G451" i="5" l="1"/>
  <c r="I451" i="5" s="1"/>
  <c r="B1227" i="4"/>
  <c r="E1226" i="4"/>
  <c r="J451" i="5" l="1"/>
  <c r="L451" i="5"/>
  <c r="B452" i="5" s="1"/>
  <c r="M452" i="5" s="1"/>
  <c r="K451" i="5"/>
  <c r="C452" i="5" s="1"/>
  <c r="E1227" i="4"/>
  <c r="D1226" i="4"/>
  <c r="C1227" i="4" s="1"/>
  <c r="D452" i="5" l="1"/>
  <c r="E452" i="5" s="1"/>
  <c r="H452" i="5" s="1"/>
  <c r="F452" i="5"/>
  <c r="G452" i="5" s="1"/>
  <c r="I452" i="5" s="1"/>
  <c r="D1227" i="4"/>
  <c r="C1228" i="4" s="1"/>
  <c r="B1228" i="4"/>
  <c r="L452" i="5" l="1"/>
  <c r="J452" i="5"/>
  <c r="K452" i="5" s="1"/>
  <c r="C453" i="5" s="1"/>
  <c r="E1228" i="4"/>
  <c r="B1229" i="4"/>
  <c r="F453" i="5" l="1"/>
  <c r="B453" i="5"/>
  <c r="M453" i="5" s="1"/>
  <c r="E1229" i="4"/>
  <c r="D1228" i="4"/>
  <c r="C1229" i="4" s="1"/>
  <c r="B1230" i="4" s="1"/>
  <c r="D453" i="5" l="1"/>
  <c r="E453" i="5" s="1"/>
  <c r="E1230" i="4"/>
  <c r="D1229" i="4"/>
  <c r="C1230" i="4" s="1"/>
  <c r="B1231" i="4" s="1"/>
  <c r="G453" i="5" l="1"/>
  <c r="J453" i="5" s="1"/>
  <c r="H453" i="5"/>
  <c r="I453" i="5" s="1"/>
  <c r="E1231" i="4"/>
  <c r="D1230" i="4"/>
  <c r="C1231" i="4" s="1"/>
  <c r="L453" i="5" l="1"/>
  <c r="B454" i="5" s="1"/>
  <c r="M454" i="5" s="1"/>
  <c r="K453" i="5"/>
  <c r="C454" i="5" s="1"/>
  <c r="D1231" i="4"/>
  <c r="C1232" i="4" s="1"/>
  <c r="B1232" i="4"/>
  <c r="D454" i="5" l="1"/>
  <c r="E454" i="5" s="1"/>
  <c r="F454" i="5"/>
  <c r="G454" i="5" s="1"/>
  <c r="J454" i="5" s="1"/>
  <c r="H454" i="5"/>
  <c r="B1233" i="4"/>
  <c r="E1232" i="4"/>
  <c r="D1232" i="4" s="1"/>
  <c r="C1233" i="4" s="1"/>
  <c r="I454" i="5" l="1"/>
  <c r="E1233" i="4"/>
  <c r="B1234" i="4"/>
  <c r="L454" i="5" l="1"/>
  <c r="B455" i="5" s="1"/>
  <c r="M455" i="5" s="1"/>
  <c r="K454" i="5"/>
  <c r="C455" i="5" s="1"/>
  <c r="E1234" i="4"/>
  <c r="D1233" i="4"/>
  <c r="C1234" i="4" s="1"/>
  <c r="F455" i="5" l="1"/>
  <c r="D455" i="5"/>
  <c r="E455" i="5" s="1"/>
  <c r="G455" i="5" s="1"/>
  <c r="J455" i="5" s="1"/>
  <c r="D1234" i="4"/>
  <c r="C1235" i="4" s="1"/>
  <c r="B1235" i="4"/>
  <c r="H455" i="5" l="1"/>
  <c r="I455" i="5" s="1"/>
  <c r="B1236" i="4"/>
  <c r="E1235" i="4"/>
  <c r="D1235" i="4" s="1"/>
  <c r="C1236" i="4" s="1"/>
  <c r="K455" i="5" l="1"/>
  <c r="C456" i="5" s="1"/>
  <c r="L455" i="5"/>
  <c r="B456" i="5" s="1"/>
  <c r="M456" i="5" s="1"/>
  <c r="E1236" i="4"/>
  <c r="B1237" i="4"/>
  <c r="D456" i="5" l="1"/>
  <c r="E456" i="5" s="1"/>
  <c r="H456" i="5" s="1"/>
  <c r="F456" i="5"/>
  <c r="G456" i="5" s="1"/>
  <c r="I456" i="5" s="1"/>
  <c r="E1237" i="4"/>
  <c r="D1236" i="4"/>
  <c r="C1237" i="4" s="1"/>
  <c r="B1238" i="4" s="1"/>
  <c r="L456" i="5" l="1"/>
  <c r="J456" i="5"/>
  <c r="K456" i="5" s="1"/>
  <c r="C457" i="5" s="1"/>
  <c r="E1238" i="4"/>
  <c r="D1237" i="4"/>
  <c r="C1238" i="4" s="1"/>
  <c r="F457" i="5" l="1"/>
  <c r="B457" i="5"/>
  <c r="M457" i="5" s="1"/>
  <c r="D1238" i="4"/>
  <c r="C1239" i="4" s="1"/>
  <c r="B1239" i="4"/>
  <c r="D457" i="5" l="1"/>
  <c r="E457" i="5" s="1"/>
  <c r="E1239" i="4"/>
  <c r="B1240" i="4"/>
  <c r="H457" i="5" l="1"/>
  <c r="G457" i="5"/>
  <c r="J457" i="5" s="1"/>
  <c r="D1239" i="4"/>
  <c r="C1240" i="4" s="1"/>
  <c r="E1240" i="4"/>
  <c r="I457" i="5" l="1"/>
  <c r="D1240" i="4"/>
  <c r="C1241" i="4" s="1"/>
  <c r="B1241" i="4"/>
  <c r="L457" i="5" l="1"/>
  <c r="B458" i="5" s="1"/>
  <c r="K457" i="5"/>
  <c r="C458" i="5" s="1"/>
  <c r="E1241" i="4"/>
  <c r="D1241" i="4" s="1"/>
  <c r="C1242" i="4" s="1"/>
  <c r="B1242" i="4"/>
  <c r="F458" i="5" l="1"/>
  <c r="D458" i="5"/>
  <c r="E458" i="5" s="1"/>
  <c r="H458" i="5" s="1"/>
  <c r="M458" i="5"/>
  <c r="B1243" i="4"/>
  <c r="E1242" i="4"/>
  <c r="G458" i="5" l="1"/>
  <c r="E1243" i="4"/>
  <c r="D1242" i="4"/>
  <c r="C1243" i="4" s="1"/>
  <c r="J458" i="5" l="1"/>
  <c r="I458" i="5"/>
  <c r="D1243" i="4"/>
  <c r="C1244" i="4" s="1"/>
  <c r="B1244" i="4"/>
  <c r="L458" i="5" l="1"/>
  <c r="K458" i="5"/>
  <c r="C459" i="5" s="1"/>
  <c r="B459" i="5"/>
  <c r="M459" i="5" s="1"/>
  <c r="B1245" i="4"/>
  <c r="E1244" i="4"/>
  <c r="F459" i="5" l="1"/>
  <c r="D459" i="5"/>
  <c r="E459" i="5" s="1"/>
  <c r="H459" i="5" s="1"/>
  <c r="E1245" i="4"/>
  <c r="D1244" i="4"/>
  <c r="C1245" i="4" s="1"/>
  <c r="G459" i="5" l="1"/>
  <c r="D1245" i="4"/>
  <c r="C1246" i="4" s="1"/>
  <c r="B1246" i="4"/>
  <c r="J459" i="5" l="1"/>
  <c r="I459" i="5"/>
  <c r="E1246" i="4"/>
  <c r="D1246" i="4" s="1"/>
  <c r="C1247" i="4" s="1"/>
  <c r="B1247" i="4"/>
  <c r="K459" i="5" l="1"/>
  <c r="C460" i="5" s="1"/>
  <c r="L459" i="5"/>
  <c r="B460" i="5" s="1"/>
  <c r="B1248" i="4"/>
  <c r="E1247" i="4"/>
  <c r="M460" i="5" l="1"/>
  <c r="D460" i="5"/>
  <c r="E460" i="5" s="1"/>
  <c r="H460" i="5" s="1"/>
  <c r="F460" i="5"/>
  <c r="E1248" i="4"/>
  <c r="D1247" i="4"/>
  <c r="C1248" i="4" s="1"/>
  <c r="G460" i="5" l="1"/>
  <c r="D1248" i="4"/>
  <c r="C1249" i="4" s="1"/>
  <c r="B1249" i="4"/>
  <c r="I460" i="5" l="1"/>
  <c r="J460" i="5"/>
  <c r="E1249" i="4"/>
  <c r="D1249" i="4" s="1"/>
  <c r="C1250" i="4" s="1"/>
  <c r="B1250" i="4"/>
  <c r="L460" i="5" l="1"/>
  <c r="B461" i="5" s="1"/>
  <c r="M461" i="5" s="1"/>
  <c r="K460" i="5"/>
  <c r="C461" i="5" s="1"/>
  <c r="B1251" i="4"/>
  <c r="E1250" i="4"/>
  <c r="F461" i="5" l="1"/>
  <c r="D461" i="5"/>
  <c r="E461" i="5" s="1"/>
  <c r="G461" i="5" s="1"/>
  <c r="J461" i="5" s="1"/>
  <c r="E1251" i="4"/>
  <c r="D1250" i="4"/>
  <c r="C1251" i="4" s="1"/>
  <c r="B1252" i="4" s="1"/>
  <c r="H461" i="5" l="1"/>
  <c r="I461" i="5" s="1"/>
  <c r="E1252" i="4"/>
  <c r="D1251" i="4"/>
  <c r="C1252" i="4" s="1"/>
  <c r="L461" i="5" l="1"/>
  <c r="B462" i="5" s="1"/>
  <c r="M462" i="5" s="1"/>
  <c r="K461" i="5"/>
  <c r="C462" i="5" s="1"/>
  <c r="D1252" i="4"/>
  <c r="C1253" i="4" s="1"/>
  <c r="B1253" i="4"/>
  <c r="D462" i="5" l="1"/>
  <c r="E462" i="5" s="1"/>
  <c r="H462" i="5" s="1"/>
  <c r="F462" i="5"/>
  <c r="G462" i="5" s="1"/>
  <c r="J462" i="5" s="1"/>
  <c r="B1254" i="4"/>
  <c r="E1253" i="4"/>
  <c r="D1253" i="4" s="1"/>
  <c r="C1254" i="4" s="1"/>
  <c r="I462" i="5" l="1"/>
  <c r="E1254" i="4"/>
  <c r="B1255" i="4"/>
  <c r="K462" i="5" l="1"/>
  <c r="C463" i="5" s="1"/>
  <c r="L462" i="5"/>
  <c r="B463" i="5" s="1"/>
  <c r="E1255" i="4"/>
  <c r="D1254" i="4"/>
  <c r="C1255" i="4" s="1"/>
  <c r="M463" i="5" l="1"/>
  <c r="F463" i="5"/>
  <c r="D463" i="5"/>
  <c r="E463" i="5" s="1"/>
  <c r="H463" i="5" s="1"/>
  <c r="D1255" i="4"/>
  <c r="C1256" i="4" s="1"/>
  <c r="B1256" i="4"/>
  <c r="G463" i="5" l="1"/>
  <c r="E1256" i="4"/>
  <c r="D1256" i="4" s="1"/>
  <c r="C1257" i="4" s="1"/>
  <c r="B1257" i="4"/>
  <c r="J463" i="5" l="1"/>
  <c r="I463" i="5"/>
  <c r="E1257" i="4"/>
  <c r="B1258" i="4"/>
  <c r="K463" i="5" l="1"/>
  <c r="C464" i="5" s="1"/>
  <c r="L463" i="5"/>
  <c r="B464" i="5" s="1"/>
  <c r="M464" i="5" s="1"/>
  <c r="D1257" i="4"/>
  <c r="C1258" i="4" s="1"/>
  <c r="E1258" i="4"/>
  <c r="D464" i="5" l="1"/>
  <c r="E464" i="5" s="1"/>
  <c r="H464" i="5" s="1"/>
  <c r="F464" i="5"/>
  <c r="D1258" i="4"/>
  <c r="C1259" i="4" s="1"/>
  <c r="B1259" i="4"/>
  <c r="G464" i="5" l="1"/>
  <c r="E1259" i="4"/>
  <c r="B1260" i="4"/>
  <c r="I464" i="5" l="1"/>
  <c r="J464" i="5"/>
  <c r="D1259" i="4"/>
  <c r="C1260" i="4" s="1"/>
  <c r="B1261" i="4"/>
  <c r="E1260" i="4"/>
  <c r="K464" i="5" l="1"/>
  <c r="C465" i="5" s="1"/>
  <c r="L464" i="5"/>
  <c r="B465" i="5" s="1"/>
  <c r="E1261" i="4"/>
  <c r="D1260" i="4"/>
  <c r="C1261" i="4" s="1"/>
  <c r="M465" i="5" l="1"/>
  <c r="D465" i="5"/>
  <c r="E465" i="5" s="1"/>
  <c r="G465" i="5" s="1"/>
  <c r="J465" i="5" s="1"/>
  <c r="F465" i="5"/>
  <c r="D1261" i="4"/>
  <c r="C1262" i="4" s="1"/>
  <c r="B1262" i="4"/>
  <c r="H465" i="5" l="1"/>
  <c r="I465" i="5" s="1"/>
  <c r="E1262" i="4"/>
  <c r="D1262" i="4" s="1"/>
  <c r="C1263" i="4" s="1"/>
  <c r="B1263" i="4"/>
  <c r="K465" i="5" l="1"/>
  <c r="C466" i="5" s="1"/>
  <c r="L465" i="5"/>
  <c r="B466" i="5" s="1"/>
  <c r="M466" i="5" s="1"/>
  <c r="B1264" i="4"/>
  <c r="E1263" i="4"/>
  <c r="D1263" i="4" s="1"/>
  <c r="C1264" i="4" s="1"/>
  <c r="D466" i="5" l="1"/>
  <c r="E466" i="5" s="1"/>
  <c r="H466" i="5" s="1"/>
  <c r="F466" i="5"/>
  <c r="G466" i="5" s="1"/>
  <c r="J466" i="5" s="1"/>
  <c r="E1264" i="4"/>
  <c r="D1264" i="4" s="1"/>
  <c r="C1265" i="4" s="1"/>
  <c r="B1265" i="4"/>
  <c r="I466" i="5" l="1"/>
  <c r="E1265" i="4"/>
  <c r="D1265" i="4" s="1"/>
  <c r="C1266" i="4" s="1"/>
  <c r="B1266" i="4"/>
  <c r="K466" i="5" l="1"/>
  <c r="C467" i="5" s="1"/>
  <c r="L466" i="5"/>
  <c r="B467" i="5" s="1"/>
  <c r="M467" i="5" s="1"/>
  <c r="B1267" i="4"/>
  <c r="E1266" i="4"/>
  <c r="D1266" i="4" s="1"/>
  <c r="C1267" i="4" s="1"/>
  <c r="F467" i="5" l="1"/>
  <c r="D467" i="5"/>
  <c r="E467" i="5" s="1"/>
  <c r="G467" i="5" s="1"/>
  <c r="J467" i="5" s="1"/>
  <c r="E1267" i="4"/>
  <c r="B1268" i="4"/>
  <c r="H467" i="5" l="1"/>
  <c r="I467" i="5" s="1"/>
  <c r="E1268" i="4"/>
  <c r="D1267" i="4"/>
  <c r="C1268" i="4" s="1"/>
  <c r="B1269" i="4" s="1"/>
  <c r="L467" i="5" l="1"/>
  <c r="B468" i="5" s="1"/>
  <c r="M468" i="5" s="1"/>
  <c r="K467" i="5"/>
  <c r="C468" i="5" s="1"/>
  <c r="E1269" i="4"/>
  <c r="D1268" i="4"/>
  <c r="C1269" i="4" s="1"/>
  <c r="F468" i="5" l="1"/>
  <c r="D468" i="5"/>
  <c r="E468" i="5" s="1"/>
  <c r="H468" i="5" s="1"/>
  <c r="D1269" i="4"/>
  <c r="C1270" i="4" s="1"/>
  <c r="B1270" i="4"/>
  <c r="G468" i="5" l="1"/>
  <c r="E1270" i="4"/>
  <c r="B1271" i="4"/>
  <c r="J468" i="5" l="1"/>
  <c r="I468" i="5"/>
  <c r="D1270" i="4"/>
  <c r="C1271" i="4" s="1"/>
  <c r="B1272" i="4"/>
  <c r="E1271" i="4"/>
  <c r="L468" i="5" l="1"/>
  <c r="B469" i="5" s="1"/>
  <c r="M469" i="5" s="1"/>
  <c r="K468" i="5"/>
  <c r="C469" i="5" s="1"/>
  <c r="D1271" i="4"/>
  <c r="C1272" i="4" s="1"/>
  <c r="E1272" i="4"/>
  <c r="F469" i="5" l="1"/>
  <c r="D469" i="5"/>
  <c r="E469" i="5" s="1"/>
  <c r="G469" i="5" s="1"/>
  <c r="J469" i="5" s="1"/>
  <c r="D1272" i="4"/>
  <c r="C1273" i="4" s="1"/>
  <c r="B1273" i="4"/>
  <c r="H469" i="5" l="1"/>
  <c r="I469" i="5" s="1"/>
  <c r="E1273" i="4"/>
  <c r="B1274" i="4"/>
  <c r="L469" i="5" l="1"/>
  <c r="B470" i="5" s="1"/>
  <c r="M470" i="5" s="1"/>
  <c r="K469" i="5"/>
  <c r="C470" i="5" s="1"/>
  <c r="D1273" i="4"/>
  <c r="C1274" i="4" s="1"/>
  <c r="B1275" i="4"/>
  <c r="E1274" i="4"/>
  <c r="F470" i="5" l="1"/>
  <c r="D470" i="5"/>
  <c r="E470" i="5" s="1"/>
  <c r="H470" i="5" s="1"/>
  <c r="E1275" i="4"/>
  <c r="D1274" i="4"/>
  <c r="C1275" i="4" s="1"/>
  <c r="G470" i="5" l="1"/>
  <c r="J470" i="5" s="1"/>
  <c r="D1275" i="4"/>
  <c r="C1276" i="4" s="1"/>
  <c r="B1276" i="4"/>
  <c r="I470" i="5" l="1"/>
  <c r="B1277" i="4"/>
  <c r="E1276" i="4"/>
  <c r="D1276" i="4" s="1"/>
  <c r="C1277" i="4" s="1"/>
  <c r="K470" i="5" l="1"/>
  <c r="C471" i="5" s="1"/>
  <c r="L470" i="5"/>
  <c r="B471" i="5" s="1"/>
  <c r="M471" i="5" s="1"/>
  <c r="B1278" i="4"/>
  <c r="E1277" i="4"/>
  <c r="D471" i="5" l="1"/>
  <c r="E471" i="5" s="1"/>
  <c r="F471" i="5"/>
  <c r="H471" i="5"/>
  <c r="E1278" i="4"/>
  <c r="D1277" i="4"/>
  <c r="C1278" i="4" s="1"/>
  <c r="B1279" i="4" s="1"/>
  <c r="G471" i="5" l="1"/>
  <c r="I471" i="5" s="1"/>
  <c r="L471" i="5" s="1"/>
  <c r="E1279" i="4"/>
  <c r="D1278" i="4"/>
  <c r="C1279" i="4" s="1"/>
  <c r="J471" i="5" l="1"/>
  <c r="K471" i="5"/>
  <c r="C472" i="5" s="1"/>
  <c r="F472" i="5" s="1"/>
  <c r="B472" i="5"/>
  <c r="M472" i="5" s="1"/>
  <c r="D1279" i="4"/>
  <c r="C1280" i="4" s="1"/>
  <c r="B1280" i="4"/>
  <c r="D472" i="5" l="1"/>
  <c r="E472" i="5" s="1"/>
  <c r="E1280" i="4"/>
  <c r="B1281" i="4"/>
  <c r="H472" i="5" l="1"/>
  <c r="G472" i="5"/>
  <c r="D1280" i="4"/>
  <c r="C1281" i="4" s="1"/>
  <c r="E1281" i="4"/>
  <c r="B1282" i="4"/>
  <c r="J472" i="5" l="1"/>
  <c r="I472" i="5"/>
  <c r="E1282" i="4"/>
  <c r="D1281" i="4"/>
  <c r="C1282" i="4" s="1"/>
  <c r="L472" i="5" l="1"/>
  <c r="B473" i="5" s="1"/>
  <c r="M473" i="5" s="1"/>
  <c r="K472" i="5"/>
  <c r="C473" i="5" s="1"/>
  <c r="D1282" i="4"/>
  <c r="C1283" i="4" s="1"/>
  <c r="B1283" i="4"/>
  <c r="F473" i="5" l="1"/>
  <c r="D473" i="5"/>
  <c r="E473" i="5" s="1"/>
  <c r="G473" i="5" s="1"/>
  <c r="J473" i="5" s="1"/>
  <c r="E1283" i="4"/>
  <c r="D1283" i="4" s="1"/>
  <c r="C1284" i="4" s="1"/>
  <c r="B1284" i="4"/>
  <c r="H473" i="5" l="1"/>
  <c r="I473" i="5" s="1"/>
  <c r="B1285" i="4"/>
  <c r="E1284" i="4"/>
  <c r="D1284" i="4" s="1"/>
  <c r="C1285" i="4" s="1"/>
  <c r="L473" i="5" l="1"/>
  <c r="B474" i="5" s="1"/>
  <c r="M474" i="5" s="1"/>
  <c r="K473" i="5"/>
  <c r="C474" i="5" s="1"/>
  <c r="B1286" i="4"/>
  <c r="E1285" i="4"/>
  <c r="D474" i="5" l="1"/>
  <c r="E474" i="5" s="1"/>
  <c r="H474" i="5" s="1"/>
  <c r="F474" i="5"/>
  <c r="G474" i="5" s="1"/>
  <c r="J474" i="5" s="1"/>
  <c r="D1285" i="4"/>
  <c r="C1286" i="4" s="1"/>
  <c r="E1286" i="4"/>
  <c r="B1287" i="4"/>
  <c r="I474" i="5" l="1"/>
  <c r="E1287" i="4"/>
  <c r="D1286" i="4"/>
  <c r="C1287" i="4" s="1"/>
  <c r="K474" i="5" l="1"/>
  <c r="L474" i="5"/>
  <c r="B475" i="5" s="1"/>
  <c r="M475" i="5" s="1"/>
  <c r="C475" i="5"/>
  <c r="D1287" i="4"/>
  <c r="C1288" i="4" s="1"/>
  <c r="B1288" i="4"/>
  <c r="F475" i="5" l="1"/>
  <c r="D475" i="5"/>
  <c r="E475" i="5" s="1"/>
  <c r="G475" i="5" s="1"/>
  <c r="J475" i="5" s="1"/>
  <c r="E1288" i="4"/>
  <c r="D1288" i="4" s="1"/>
  <c r="C1289" i="4" s="1"/>
  <c r="B1289" i="4"/>
  <c r="H475" i="5" l="1"/>
  <c r="I475" i="5" s="1"/>
  <c r="E1289" i="4"/>
  <c r="B1290" i="4"/>
  <c r="K475" i="5" l="1"/>
  <c r="C476" i="5" s="1"/>
  <c r="L475" i="5"/>
  <c r="B476" i="5" s="1"/>
  <c r="E1290" i="4"/>
  <c r="D1289" i="4"/>
  <c r="C1290" i="4" s="1"/>
  <c r="B1291" i="4" s="1"/>
  <c r="D476" i="5" l="1"/>
  <c r="E476" i="5" s="1"/>
  <c r="H476" i="5" s="1"/>
  <c r="F476" i="5"/>
  <c r="M476" i="5"/>
  <c r="E1291" i="4"/>
  <c r="D1290" i="4"/>
  <c r="C1291" i="4" s="1"/>
  <c r="G476" i="5" l="1"/>
  <c r="I476" i="5" s="1"/>
  <c r="L476" i="5" s="1"/>
  <c r="D1291" i="4"/>
  <c r="C1292" i="4" s="1"/>
  <c r="B1292" i="4"/>
  <c r="J476" i="5" l="1"/>
  <c r="K476" i="5"/>
  <c r="C477" i="5" s="1"/>
  <c r="B477" i="5"/>
  <c r="M477" i="5" s="1"/>
  <c r="B1293" i="4"/>
  <c r="E1292" i="4"/>
  <c r="F477" i="5" l="1"/>
  <c r="D477" i="5"/>
  <c r="E477" i="5" s="1"/>
  <c r="G477" i="5" s="1"/>
  <c r="E1293" i="4"/>
  <c r="D1292" i="4"/>
  <c r="C1293" i="4" s="1"/>
  <c r="J477" i="5" l="1"/>
  <c r="H477" i="5"/>
  <c r="I477" i="5" s="1"/>
  <c r="D1293" i="4"/>
  <c r="C1294" i="4" s="1"/>
  <c r="B1294" i="4"/>
  <c r="K477" i="5" l="1"/>
  <c r="C478" i="5" s="1"/>
  <c r="L477" i="5"/>
  <c r="B478" i="5" s="1"/>
  <c r="M478" i="5" s="1"/>
  <c r="E1294" i="4"/>
  <c r="D1294" i="4" s="1"/>
  <c r="C1295" i="4" s="1"/>
  <c r="B1295" i="4"/>
  <c r="F478" i="5" l="1"/>
  <c r="D478" i="5"/>
  <c r="E478" i="5" s="1"/>
  <c r="H478" i="5" s="1"/>
  <c r="B1296" i="4"/>
  <c r="E1295" i="4"/>
  <c r="G478" i="5" l="1"/>
  <c r="E1296" i="4"/>
  <c r="D1295" i="4"/>
  <c r="C1296" i="4" s="1"/>
  <c r="I478" i="5" l="1"/>
  <c r="J478" i="5"/>
  <c r="D1296" i="4"/>
  <c r="C1297" i="4" s="1"/>
  <c r="B1297" i="4"/>
  <c r="K478" i="5" l="1"/>
  <c r="C479" i="5" s="1"/>
  <c r="L478" i="5"/>
  <c r="B479" i="5" s="1"/>
  <c r="M479" i="5" s="1"/>
  <c r="E1297" i="4"/>
  <c r="D1297" i="4" s="1"/>
  <c r="C1298" i="4" s="1"/>
  <c r="B1298" i="4"/>
  <c r="D479" i="5" l="1"/>
  <c r="E479" i="5" s="1"/>
  <c r="H479" i="5" s="1"/>
  <c r="F479" i="5"/>
  <c r="G479" i="5" s="1"/>
  <c r="I479" i="5" s="1"/>
  <c r="B1299" i="4"/>
  <c r="E1298" i="4"/>
  <c r="L479" i="5" l="1"/>
  <c r="J479" i="5"/>
  <c r="K479" i="5" s="1"/>
  <c r="C480" i="5" s="1"/>
  <c r="E1299" i="4"/>
  <c r="D1298" i="4"/>
  <c r="C1299" i="4" s="1"/>
  <c r="B480" i="5" l="1"/>
  <c r="M480" i="5" s="1"/>
  <c r="F480" i="5"/>
  <c r="D480" i="5"/>
  <c r="E480" i="5" s="1"/>
  <c r="H480" i="5" s="1"/>
  <c r="D1299" i="4"/>
  <c r="C1300" i="4" s="1"/>
  <c r="B1300" i="4"/>
  <c r="G480" i="5" l="1"/>
  <c r="B1301" i="4"/>
  <c r="E1300" i="4"/>
  <c r="D1300" i="4" s="1"/>
  <c r="C1301" i="4" s="1"/>
  <c r="J480" i="5" l="1"/>
  <c r="I480" i="5"/>
  <c r="B1302" i="4"/>
  <c r="E1301" i="4"/>
  <c r="K480" i="5" l="1"/>
  <c r="C481" i="5" s="1"/>
  <c r="L480" i="5"/>
  <c r="B481" i="5" s="1"/>
  <c r="M481" i="5" s="1"/>
  <c r="E1302" i="4"/>
  <c r="D1301" i="4"/>
  <c r="C1302" i="4" s="1"/>
  <c r="D481" i="5" l="1"/>
  <c r="E481" i="5" s="1"/>
  <c r="F481" i="5"/>
  <c r="G481" i="5" s="1"/>
  <c r="H481" i="5"/>
  <c r="D1302" i="4"/>
  <c r="C1303" i="4" s="1"/>
  <c r="B1303" i="4"/>
  <c r="I481" i="5" l="1"/>
  <c r="L481" i="5"/>
  <c r="J481" i="5"/>
  <c r="K481" i="5" s="1"/>
  <c r="C482" i="5" s="1"/>
  <c r="B1304" i="4"/>
  <c r="E1303" i="4"/>
  <c r="D1303" i="4" s="1"/>
  <c r="C1304" i="4" s="1"/>
  <c r="F482" i="5" l="1"/>
  <c r="B482" i="5"/>
  <c r="M482" i="5" s="1"/>
  <c r="E1304" i="4"/>
  <c r="B1305" i="4"/>
  <c r="D482" i="5" l="1"/>
  <c r="E482" i="5" s="1"/>
  <c r="E1305" i="4"/>
  <c r="D1304" i="4"/>
  <c r="C1305" i="4" s="1"/>
  <c r="B1306" i="4" s="1"/>
  <c r="G482" i="5" l="1"/>
  <c r="H482" i="5"/>
  <c r="E1306" i="4"/>
  <c r="D1305" i="4"/>
  <c r="C1306" i="4" s="1"/>
  <c r="J482" i="5" l="1"/>
  <c r="I482" i="5"/>
  <c r="D1306" i="4"/>
  <c r="C1307" i="4" s="1"/>
  <c r="B1307" i="4"/>
  <c r="K482" i="5" l="1"/>
  <c r="C483" i="5" s="1"/>
  <c r="L482" i="5"/>
  <c r="B483" i="5" s="1"/>
  <c r="M483" i="5" s="1"/>
  <c r="E1307" i="4"/>
  <c r="D1307" i="4" s="1"/>
  <c r="C1308" i="4" s="1"/>
  <c r="B1308" i="4"/>
  <c r="F483" i="5" l="1"/>
  <c r="D483" i="5"/>
  <c r="E483" i="5" s="1"/>
  <c r="G483" i="5" s="1"/>
  <c r="B1309" i="4"/>
  <c r="E1308" i="4"/>
  <c r="D1308" i="4" s="1"/>
  <c r="C1309" i="4" s="1"/>
  <c r="J483" i="5" l="1"/>
  <c r="H483" i="5"/>
  <c r="I483" i="5" s="1"/>
  <c r="B1310" i="4"/>
  <c r="E1309" i="4"/>
  <c r="D1309" i="4" s="1"/>
  <c r="C1310" i="4" s="1"/>
  <c r="L483" i="5" l="1"/>
  <c r="B484" i="5" s="1"/>
  <c r="M484" i="5" s="1"/>
  <c r="K483" i="5"/>
  <c r="C484" i="5" s="1"/>
  <c r="E1310" i="4"/>
  <c r="B1311" i="4"/>
  <c r="D484" i="5" l="1"/>
  <c r="E484" i="5" s="1"/>
  <c r="F484" i="5"/>
  <c r="G484" i="5" s="1"/>
  <c r="J484" i="5" s="1"/>
  <c r="H484" i="5"/>
  <c r="E1311" i="4"/>
  <c r="D1310" i="4"/>
  <c r="C1311" i="4" s="1"/>
  <c r="I484" i="5" l="1"/>
  <c r="D1311" i="4"/>
  <c r="C1312" i="4" s="1"/>
  <c r="B1312" i="4"/>
  <c r="K484" i="5" l="1"/>
  <c r="C485" i="5" s="1"/>
  <c r="L484" i="5"/>
  <c r="B485" i="5" s="1"/>
  <c r="M485" i="5" s="1"/>
  <c r="E1312" i="4"/>
  <c r="B1313" i="4"/>
  <c r="F485" i="5" l="1"/>
  <c r="D485" i="5"/>
  <c r="E485" i="5" s="1"/>
  <c r="H485" i="5" s="1"/>
  <c r="E1313" i="4"/>
  <c r="D1312" i="4"/>
  <c r="C1313" i="4" s="1"/>
  <c r="G485" i="5" l="1"/>
  <c r="D1313" i="4"/>
  <c r="C1314" i="4" s="1"/>
  <c r="B1314" i="4"/>
  <c r="J485" i="5" l="1"/>
  <c r="I485" i="5"/>
  <c r="B1315" i="4"/>
  <c r="E1314" i="4"/>
  <c r="D1314" i="4" s="1"/>
  <c r="C1315" i="4" s="1"/>
  <c r="K485" i="5" l="1"/>
  <c r="C486" i="5" s="1"/>
  <c r="L485" i="5"/>
  <c r="B486" i="5" s="1"/>
  <c r="M486" i="5" s="1"/>
  <c r="E1315" i="4"/>
  <c r="D1315" i="4" s="1"/>
  <c r="C1316" i="4" s="1"/>
  <c r="B1316" i="4"/>
  <c r="F486" i="5" l="1"/>
  <c r="D486" i="5"/>
  <c r="E486" i="5" s="1"/>
  <c r="H486" i="5" s="1"/>
  <c r="B1317" i="4"/>
  <c r="E1316" i="4"/>
  <c r="G486" i="5" l="1"/>
  <c r="D1316" i="4"/>
  <c r="C1317" i="4" s="1"/>
  <c r="B1318" i="4"/>
  <c r="E1317" i="4"/>
  <c r="J486" i="5" l="1"/>
  <c r="I486" i="5"/>
  <c r="E1318" i="4"/>
  <c r="D1317" i="4"/>
  <c r="C1318" i="4" s="1"/>
  <c r="K486" i="5" l="1"/>
  <c r="C487" i="5" s="1"/>
  <c r="L486" i="5"/>
  <c r="B487" i="5" s="1"/>
  <c r="M487" i="5" s="1"/>
  <c r="D1318" i="4"/>
  <c r="C1319" i="4" s="1"/>
  <c r="B1319" i="4"/>
  <c r="D487" i="5" l="1"/>
  <c r="E487" i="5" s="1"/>
  <c r="H487" i="5" s="1"/>
  <c r="F487" i="5"/>
  <c r="G487" i="5" s="1"/>
  <c r="J487" i="5" s="1"/>
  <c r="B1320" i="4"/>
  <c r="E1319" i="4"/>
  <c r="D1319" i="4" s="1"/>
  <c r="C1320" i="4" s="1"/>
  <c r="I487" i="5" l="1"/>
  <c r="E1320" i="4"/>
  <c r="B1321" i="4"/>
  <c r="K487" i="5" l="1"/>
  <c r="C488" i="5" s="1"/>
  <c r="L487" i="5"/>
  <c r="B488" i="5" s="1"/>
  <c r="M488" i="5" s="1"/>
  <c r="E1321" i="4"/>
  <c r="D1320" i="4"/>
  <c r="C1321" i="4" s="1"/>
  <c r="B1322" i="4" s="1"/>
  <c r="F488" i="5" l="1"/>
  <c r="D488" i="5"/>
  <c r="E488" i="5" s="1"/>
  <c r="H488" i="5" s="1"/>
  <c r="E1322" i="4"/>
  <c r="D1321" i="4"/>
  <c r="C1322" i="4" s="1"/>
  <c r="G488" i="5" l="1"/>
  <c r="D1322" i="4"/>
  <c r="C1323" i="4" s="1"/>
  <c r="B1323" i="4"/>
  <c r="J488" i="5" l="1"/>
  <c r="I488" i="5"/>
  <c r="E1323" i="4"/>
  <c r="D1323" i="4" s="1"/>
  <c r="C1324" i="4" s="1"/>
  <c r="B1324" i="4"/>
  <c r="L488" i="5" l="1"/>
  <c r="B489" i="5" s="1"/>
  <c r="M489" i="5" s="1"/>
  <c r="K488" i="5"/>
  <c r="C489" i="5" s="1"/>
  <c r="B1325" i="4"/>
  <c r="E1324" i="4"/>
  <c r="D1324" i="4" s="1"/>
  <c r="C1325" i="4" s="1"/>
  <c r="F489" i="5" l="1"/>
  <c r="D489" i="5"/>
  <c r="E489" i="5" s="1"/>
  <c r="H489" i="5" s="1"/>
  <c r="B1326" i="4"/>
  <c r="E1325" i="4"/>
  <c r="G489" i="5" l="1"/>
  <c r="E1326" i="4"/>
  <c r="D1325" i="4"/>
  <c r="C1326" i="4" s="1"/>
  <c r="J489" i="5" l="1"/>
  <c r="I489" i="5"/>
  <c r="D1326" i="4"/>
  <c r="C1327" i="4" s="1"/>
  <c r="B1327" i="4"/>
  <c r="K489" i="5" l="1"/>
  <c r="C490" i="5" s="1"/>
  <c r="L489" i="5"/>
  <c r="B490" i="5" s="1"/>
  <c r="M490" i="5" s="1"/>
  <c r="B1328" i="4"/>
  <c r="E1327" i="4"/>
  <c r="D490" i="5" l="1"/>
  <c r="E490" i="5" s="1"/>
  <c r="H490" i="5" s="1"/>
  <c r="F490" i="5"/>
  <c r="D1327" i="4"/>
  <c r="C1328" i="4" s="1"/>
  <c r="E1328" i="4"/>
  <c r="B1329" i="4"/>
  <c r="G490" i="5" l="1"/>
  <c r="J490" i="5" s="1"/>
  <c r="D1328" i="4"/>
  <c r="C1329" i="4" s="1"/>
  <c r="E1329" i="4"/>
  <c r="I490" i="5" l="1"/>
  <c r="L490" i="5" s="1"/>
  <c r="B491" i="5" s="1"/>
  <c r="M491" i="5" s="1"/>
  <c r="D1329" i="4"/>
  <c r="C1330" i="4" s="1"/>
  <c r="B1330" i="4"/>
  <c r="K490" i="5" l="1"/>
  <c r="C491" i="5" s="1"/>
  <c r="D491" i="5" s="1"/>
  <c r="E491" i="5" s="1"/>
  <c r="H491" i="5" s="1"/>
  <c r="B1331" i="4"/>
  <c r="E1330" i="4"/>
  <c r="F491" i="5" l="1"/>
  <c r="G491" i="5"/>
  <c r="J491" i="5" s="1"/>
  <c r="D1330" i="4"/>
  <c r="C1331" i="4" s="1"/>
  <c r="E1331" i="4"/>
  <c r="B1332" i="4"/>
  <c r="I491" i="5" l="1"/>
  <c r="L491" i="5"/>
  <c r="B492" i="5" s="1"/>
  <c r="M492" i="5" s="1"/>
  <c r="K491" i="5"/>
  <c r="C492" i="5" s="1"/>
  <c r="D1331" i="4"/>
  <c r="C1332" i="4" s="1"/>
  <c r="E1332" i="4"/>
  <c r="D492" i="5" l="1"/>
  <c r="E492" i="5" s="1"/>
  <c r="F492" i="5"/>
  <c r="G492" i="5" s="1"/>
  <c r="J492" i="5" s="1"/>
  <c r="H492" i="5"/>
  <c r="D1332" i="4"/>
  <c r="C1333" i="4" s="1"/>
  <c r="B1333" i="4"/>
  <c r="I492" i="5" l="1"/>
  <c r="B1334" i="4"/>
  <c r="E1333" i="4"/>
  <c r="D1333" i="4" s="1"/>
  <c r="C1334" i="4" s="1"/>
  <c r="K492" i="5" l="1"/>
  <c r="C493" i="5" s="1"/>
  <c r="L492" i="5"/>
  <c r="B493" i="5" s="1"/>
  <c r="M493" i="5" s="1"/>
  <c r="E1334" i="4"/>
  <c r="B1335" i="4"/>
  <c r="D493" i="5" l="1"/>
  <c r="E493" i="5" s="1"/>
  <c r="F493" i="5"/>
  <c r="H493" i="5"/>
  <c r="D1334" i="4"/>
  <c r="C1335" i="4" s="1"/>
  <c r="E1335" i="4"/>
  <c r="G493" i="5" l="1"/>
  <c r="J493" i="5" s="1"/>
  <c r="I493" i="5"/>
  <c r="D1335" i="4"/>
  <c r="C1336" i="4" s="1"/>
  <c r="B1336" i="4"/>
  <c r="L493" i="5" l="1"/>
  <c r="B494" i="5" s="1"/>
  <c r="M494" i="5" s="1"/>
  <c r="K493" i="5"/>
  <c r="C494" i="5" s="1"/>
  <c r="E1336" i="4"/>
  <c r="B1337" i="4"/>
  <c r="D494" i="5" l="1"/>
  <c r="E494" i="5" s="1"/>
  <c r="F494" i="5"/>
  <c r="G494" i="5" s="1"/>
  <c r="I494" i="5" s="1"/>
  <c r="H494" i="5"/>
  <c r="D1336" i="4"/>
  <c r="C1337" i="4" s="1"/>
  <c r="E1337" i="4"/>
  <c r="B1338" i="4"/>
  <c r="L494" i="5" l="1"/>
  <c r="J494" i="5"/>
  <c r="K494" i="5" s="1"/>
  <c r="C495" i="5" s="1"/>
  <c r="D1337" i="4"/>
  <c r="C1338" i="4" s="1"/>
  <c r="E1338" i="4"/>
  <c r="F495" i="5" l="1"/>
  <c r="B495" i="5"/>
  <c r="M495" i="5" s="1"/>
  <c r="D1338" i="4"/>
  <c r="C1339" i="4" s="1"/>
  <c r="B1339" i="4"/>
  <c r="D495" i="5" l="1"/>
  <c r="E495" i="5" s="1"/>
  <c r="E1339" i="4"/>
  <c r="B1340" i="4"/>
  <c r="G495" i="5" l="1"/>
  <c r="H495" i="5"/>
  <c r="D1339" i="4"/>
  <c r="C1340" i="4" s="1"/>
  <c r="B1341" i="4" s="1"/>
  <c r="E1340" i="4"/>
  <c r="J495" i="5" l="1"/>
  <c r="I495" i="5"/>
  <c r="E1341" i="4"/>
  <c r="D1340" i="4"/>
  <c r="C1341" i="4" s="1"/>
  <c r="L495" i="5" l="1"/>
  <c r="B496" i="5" s="1"/>
  <c r="K495" i="5"/>
  <c r="C496" i="5" s="1"/>
  <c r="D1341" i="4"/>
  <c r="C1342" i="4" s="1"/>
  <c r="B1342" i="4"/>
  <c r="D496" i="5" l="1"/>
  <c r="E496" i="5" s="1"/>
  <c r="H496" i="5" s="1"/>
  <c r="F496" i="5"/>
  <c r="M496" i="5"/>
  <c r="E1342" i="4"/>
  <c r="B1343" i="4"/>
  <c r="G496" i="5" l="1"/>
  <c r="D1342" i="4"/>
  <c r="C1343" i="4" s="1"/>
  <c r="B1344" i="4" s="1"/>
  <c r="E1343" i="4"/>
  <c r="I496" i="5" l="1"/>
  <c r="J496" i="5"/>
  <c r="E1344" i="4"/>
  <c r="D1343" i="4"/>
  <c r="C1344" i="4" s="1"/>
  <c r="L496" i="5" l="1"/>
  <c r="B497" i="5" s="1"/>
  <c r="M497" i="5" s="1"/>
  <c r="K496" i="5"/>
  <c r="C497" i="5" s="1"/>
  <c r="D1344" i="4"/>
  <c r="C1345" i="4" s="1"/>
  <c r="B1345" i="4"/>
  <c r="F497" i="5" l="1"/>
  <c r="D497" i="5"/>
  <c r="E497" i="5" s="1"/>
  <c r="H497" i="5" s="1"/>
  <c r="E1345" i="4"/>
  <c r="D1345" i="4" s="1"/>
  <c r="C1346" i="4" s="1"/>
  <c r="B1346" i="4"/>
  <c r="G497" i="5" l="1"/>
  <c r="B1347" i="4"/>
  <c r="E1346" i="4"/>
  <c r="D1346" i="4" s="1"/>
  <c r="C1347" i="4" s="1"/>
  <c r="J497" i="5" l="1"/>
  <c r="I497" i="5"/>
  <c r="E1347" i="4"/>
  <c r="D1347" i="4" s="1"/>
  <c r="C1348" i="4" s="1"/>
  <c r="B1348" i="4"/>
  <c r="L497" i="5" l="1"/>
  <c r="B498" i="5" s="1"/>
  <c r="K497" i="5"/>
  <c r="C498" i="5" s="1"/>
  <c r="B1349" i="4"/>
  <c r="E1348" i="4"/>
  <c r="D1348" i="4" s="1"/>
  <c r="C1349" i="4" s="1"/>
  <c r="D498" i="5" l="1"/>
  <c r="E498" i="5" s="1"/>
  <c r="F498" i="5"/>
  <c r="H498" i="5"/>
  <c r="M498" i="5"/>
  <c r="B1350" i="4"/>
  <c r="E1349" i="4"/>
  <c r="G498" i="5" l="1"/>
  <c r="J498" i="5" s="1"/>
  <c r="E1350" i="4"/>
  <c r="D1349" i="4"/>
  <c r="C1350" i="4" s="1"/>
  <c r="I498" i="5" l="1"/>
  <c r="D1350" i="4"/>
  <c r="C1351" i="4" s="1"/>
  <c r="B1351" i="4"/>
  <c r="L498" i="5" l="1"/>
  <c r="B499" i="5" s="1"/>
  <c r="M499" i="5" s="1"/>
  <c r="K498" i="5"/>
  <c r="C499" i="5" s="1"/>
  <c r="B1352" i="4"/>
  <c r="E1351" i="4"/>
  <c r="D1351" i="4" s="1"/>
  <c r="C1352" i="4" s="1"/>
  <c r="F499" i="5" l="1"/>
  <c r="D499" i="5"/>
  <c r="E499" i="5" s="1"/>
  <c r="G499" i="5" s="1"/>
  <c r="J499" i="5" s="1"/>
  <c r="E1352" i="4"/>
  <c r="B1353" i="4"/>
  <c r="H499" i="5" l="1"/>
  <c r="I499" i="5" s="1"/>
  <c r="E1353" i="4"/>
  <c r="D1352" i="4"/>
  <c r="C1353" i="4" s="1"/>
  <c r="B1354" i="4" s="1"/>
  <c r="L499" i="5" l="1"/>
  <c r="B500" i="5" s="1"/>
  <c r="M500" i="5" s="1"/>
  <c r="K499" i="5"/>
  <c r="C500" i="5" s="1"/>
  <c r="E1354" i="4"/>
  <c r="D1353" i="4"/>
  <c r="C1354" i="4" s="1"/>
  <c r="F500" i="5" l="1"/>
  <c r="D500" i="5"/>
  <c r="E500" i="5" s="1"/>
  <c r="G500" i="5" s="1"/>
  <c r="D1354" i="4"/>
  <c r="C1355" i="4" s="1"/>
  <c r="B1355" i="4"/>
  <c r="J500" i="5" l="1"/>
  <c r="H500" i="5"/>
  <c r="I500" i="5" s="1"/>
  <c r="E1355" i="4"/>
  <c r="D1355" i="4" s="1"/>
  <c r="C1356" i="4" s="1"/>
  <c r="B1356" i="4"/>
  <c r="L500" i="5" l="1"/>
  <c r="B501" i="5" s="1"/>
  <c r="M501" i="5" s="1"/>
  <c r="K500" i="5"/>
  <c r="C501" i="5" s="1"/>
  <c r="B1357" i="4"/>
  <c r="E1356" i="4"/>
  <c r="D501" i="5" l="1"/>
  <c r="E501" i="5" s="1"/>
  <c r="F501" i="5"/>
  <c r="H501" i="5"/>
  <c r="E1357" i="4"/>
  <c r="D1356" i="4"/>
  <c r="C1357" i="4" s="1"/>
  <c r="G501" i="5" l="1"/>
  <c r="D1357" i="4"/>
  <c r="C1358" i="4" s="1"/>
  <c r="B1358" i="4"/>
  <c r="I501" i="5" l="1"/>
  <c r="J501" i="5"/>
  <c r="E1358" i="4"/>
  <c r="B1359" i="4"/>
  <c r="K501" i="5" l="1"/>
  <c r="C502" i="5" s="1"/>
  <c r="L501" i="5"/>
  <c r="B502" i="5" s="1"/>
  <c r="M502" i="5" s="1"/>
  <c r="D1358" i="4"/>
  <c r="C1359" i="4" s="1"/>
  <c r="B1360" i="4"/>
  <c r="E1359" i="4"/>
  <c r="D502" i="5" l="1"/>
  <c r="E502" i="5" s="1"/>
  <c r="F502" i="5"/>
  <c r="G502" i="5" s="1"/>
  <c r="J502" i="5" s="1"/>
  <c r="H502" i="5"/>
  <c r="E1360" i="4"/>
  <c r="D1359" i="4"/>
  <c r="C1360" i="4" s="1"/>
  <c r="I502" i="5" l="1"/>
  <c r="D1360" i="4"/>
  <c r="C1361" i="4" s="1"/>
  <c r="B1361" i="4"/>
  <c r="L502" i="5" l="1"/>
  <c r="B503" i="5" s="1"/>
  <c r="K502" i="5"/>
  <c r="C503" i="5" s="1"/>
  <c r="E1361" i="4"/>
  <c r="B1362" i="4"/>
  <c r="D503" i="5" l="1"/>
  <c r="E503" i="5" s="1"/>
  <c r="F503" i="5"/>
  <c r="H503" i="5"/>
  <c r="M503" i="5"/>
  <c r="D1361" i="4"/>
  <c r="C1362" i="4" s="1"/>
  <c r="B1363" i="4"/>
  <c r="E1362" i="4"/>
  <c r="G503" i="5" l="1"/>
  <c r="I503" i="5" s="1"/>
  <c r="L503" i="5" s="1"/>
  <c r="E1363" i="4"/>
  <c r="D1362" i="4"/>
  <c r="C1363" i="4" s="1"/>
  <c r="J503" i="5" l="1"/>
  <c r="B504" i="5"/>
  <c r="M504" i="5" s="1"/>
  <c r="K503" i="5"/>
  <c r="C504" i="5" s="1"/>
  <c r="D1363" i="4"/>
  <c r="C1364" i="4" s="1"/>
  <c r="B1364" i="4"/>
  <c r="F504" i="5" l="1"/>
  <c r="D504" i="5"/>
  <c r="E504" i="5" s="1"/>
  <c r="G504" i="5" s="1"/>
  <c r="B1365" i="4"/>
  <c r="E1364" i="4"/>
  <c r="J504" i="5" l="1"/>
  <c r="H504" i="5"/>
  <c r="I504" i="5" s="1"/>
  <c r="D1364" i="4"/>
  <c r="C1365" i="4" s="1"/>
  <c r="B1366" i="4" s="1"/>
  <c r="E1365" i="4"/>
  <c r="K504" i="5" l="1"/>
  <c r="L504" i="5"/>
  <c r="B505" i="5" s="1"/>
  <c r="M505" i="5" s="1"/>
  <c r="C505" i="5"/>
  <c r="E1366" i="4"/>
  <c r="D1365" i="4"/>
  <c r="C1366" i="4" s="1"/>
  <c r="F505" i="5" l="1"/>
  <c r="D505" i="5"/>
  <c r="E505" i="5" s="1"/>
  <c r="H505" i="5" s="1"/>
  <c r="D1366" i="4"/>
  <c r="C1367" i="4" s="1"/>
  <c r="B1367" i="4"/>
  <c r="G505" i="5" l="1"/>
  <c r="B1368" i="4"/>
  <c r="E1367" i="4"/>
  <c r="D1367" i="4" s="1"/>
  <c r="C1368" i="4" s="1"/>
  <c r="I505" i="5" l="1"/>
  <c r="J505" i="5"/>
  <c r="E1368" i="4"/>
  <c r="B1369" i="4"/>
  <c r="L505" i="5" l="1"/>
  <c r="B506" i="5" s="1"/>
  <c r="M506" i="5" s="1"/>
  <c r="K505" i="5"/>
  <c r="C506" i="5" s="1"/>
  <c r="E1369" i="4"/>
  <c r="D1368" i="4"/>
  <c r="C1369" i="4" s="1"/>
  <c r="B1370" i="4" s="1"/>
  <c r="D506" i="5" l="1"/>
  <c r="E506" i="5" s="1"/>
  <c r="F506" i="5"/>
  <c r="G506" i="5" s="1"/>
  <c r="J506" i="5" s="1"/>
  <c r="H506" i="5"/>
  <c r="E1370" i="4"/>
  <c r="D1369" i="4"/>
  <c r="C1370" i="4" s="1"/>
  <c r="I506" i="5" l="1"/>
  <c r="D1370" i="4"/>
  <c r="C1371" i="4" s="1"/>
  <c r="B1371" i="4"/>
  <c r="L506" i="5" l="1"/>
  <c r="B507" i="5" s="1"/>
  <c r="M507" i="5" s="1"/>
  <c r="K506" i="5"/>
  <c r="C507" i="5" s="1"/>
  <c r="E1371" i="4"/>
  <c r="B1372" i="4"/>
  <c r="D507" i="5" l="1"/>
  <c r="E507" i="5" s="1"/>
  <c r="F507" i="5"/>
  <c r="G507" i="5" s="1"/>
  <c r="J507" i="5" s="1"/>
  <c r="H507" i="5"/>
  <c r="D1371" i="4"/>
  <c r="C1372" i="4" s="1"/>
  <c r="B1373" i="4" s="1"/>
  <c r="E1372" i="4"/>
  <c r="I507" i="5" l="1"/>
  <c r="E1373" i="4"/>
  <c r="D1372" i="4"/>
  <c r="C1373" i="4" s="1"/>
  <c r="L507" i="5" l="1"/>
  <c r="B508" i="5" s="1"/>
  <c r="K507" i="5"/>
  <c r="C508" i="5" s="1"/>
  <c r="D1373" i="4"/>
  <c r="C1374" i="4" s="1"/>
  <c r="B1374" i="4"/>
  <c r="D508" i="5" l="1"/>
  <c r="E508" i="5" s="1"/>
  <c r="H508" i="5" s="1"/>
  <c r="F508" i="5"/>
  <c r="G508" i="5" s="1"/>
  <c r="I508" i="5" s="1"/>
  <c r="M508" i="5"/>
  <c r="E1374" i="4"/>
  <c r="B1375" i="4"/>
  <c r="L508" i="5" l="1"/>
  <c r="J508" i="5"/>
  <c r="B509" i="5" s="1"/>
  <c r="M509" i="5" s="1"/>
  <c r="D1374" i="4"/>
  <c r="C1375" i="4" s="1"/>
  <c r="B1376" i="4" s="1"/>
  <c r="E1375" i="4"/>
  <c r="K508" i="5" l="1"/>
  <c r="C509" i="5" s="1"/>
  <c r="E1376" i="4"/>
  <c r="D1375" i="4"/>
  <c r="C1376" i="4" s="1"/>
  <c r="D509" i="5" l="1"/>
  <c r="E509" i="5" s="1"/>
  <c r="F509" i="5"/>
  <c r="G509" i="5" s="1"/>
  <c r="J509" i="5" s="1"/>
  <c r="H509" i="5"/>
  <c r="D1376" i="4"/>
  <c r="C1377" i="4" s="1"/>
  <c r="B1377" i="4"/>
  <c r="I509" i="5" l="1"/>
  <c r="E1377" i="4"/>
  <c r="D1377" i="4" s="1"/>
  <c r="C1378" i="4" s="1"/>
  <c r="B1378" i="4"/>
  <c r="K509" i="5" l="1"/>
  <c r="C510" i="5" s="1"/>
  <c r="L509" i="5"/>
  <c r="B510" i="5" s="1"/>
  <c r="B1379" i="4"/>
  <c r="E1378" i="4"/>
  <c r="D1378" i="4" s="1"/>
  <c r="C1379" i="4" s="1"/>
  <c r="M510" i="5" l="1"/>
  <c r="D510" i="5"/>
  <c r="E510" i="5" s="1"/>
  <c r="H510" i="5" s="1"/>
  <c r="F510" i="5"/>
  <c r="E1379" i="4"/>
  <c r="D1379" i="4" s="1"/>
  <c r="C1380" i="4" s="1"/>
  <c r="B1380" i="4"/>
  <c r="G510" i="5" l="1"/>
  <c r="B1381" i="4"/>
  <c r="E1380" i="4"/>
  <c r="J510" i="5" l="1"/>
  <c r="I510" i="5"/>
  <c r="D1380" i="4"/>
  <c r="C1381" i="4" s="1"/>
  <c r="B1382" i="4" s="1"/>
  <c r="E1381" i="4"/>
  <c r="L510" i="5" l="1"/>
  <c r="K510" i="5"/>
  <c r="C511" i="5" s="1"/>
  <c r="B511" i="5"/>
  <c r="M511" i="5" s="1"/>
  <c r="E1382" i="4"/>
  <c r="D1381" i="4"/>
  <c r="C1382" i="4" s="1"/>
  <c r="F511" i="5" l="1"/>
  <c r="D511" i="5"/>
  <c r="E511" i="5" s="1"/>
  <c r="H511" i="5" s="1"/>
  <c r="D1382" i="4"/>
  <c r="C1383" i="4" s="1"/>
  <c r="B1383" i="4"/>
  <c r="G511" i="5" l="1"/>
  <c r="B1384" i="4"/>
  <c r="E1383" i="4"/>
  <c r="I511" i="5" l="1"/>
  <c r="J511" i="5"/>
  <c r="E1384" i="4"/>
  <c r="D1383" i="4"/>
  <c r="C1384" i="4" s="1"/>
  <c r="K511" i="5" l="1"/>
  <c r="C512" i="5" s="1"/>
  <c r="L511" i="5"/>
  <c r="B512" i="5" s="1"/>
  <c r="D1384" i="4"/>
  <c r="C1385" i="4" s="1"/>
  <c r="B1385" i="4"/>
  <c r="M512" i="5" l="1"/>
  <c r="D512" i="5"/>
  <c r="E512" i="5" s="1"/>
  <c r="H512" i="5" s="1"/>
  <c r="F512" i="5"/>
  <c r="E1385" i="4"/>
  <c r="B1386" i="4"/>
  <c r="G512" i="5" l="1"/>
  <c r="E1386" i="4"/>
  <c r="D1385" i="4"/>
  <c r="C1386" i="4" s="1"/>
  <c r="B1387" i="4" s="1"/>
  <c r="I512" i="5" l="1"/>
  <c r="J512" i="5"/>
  <c r="E1387" i="4"/>
  <c r="D1386" i="4"/>
  <c r="C1387" i="4" s="1"/>
  <c r="L512" i="5" l="1"/>
  <c r="B513" i="5" s="1"/>
  <c r="M513" i="5" s="1"/>
  <c r="K512" i="5"/>
  <c r="C513" i="5" s="1"/>
  <c r="D1387" i="4"/>
  <c r="C1388" i="4" s="1"/>
  <c r="B1388" i="4"/>
  <c r="F513" i="5" l="1"/>
  <c r="D513" i="5"/>
  <c r="E513" i="5" s="1"/>
  <c r="H513" i="5" s="1"/>
  <c r="B1389" i="4"/>
  <c r="E1388" i="4"/>
  <c r="D1388" i="4" s="1"/>
  <c r="C1389" i="4" s="1"/>
  <c r="G513" i="5" l="1"/>
  <c r="B1390" i="4"/>
  <c r="E1389" i="4"/>
  <c r="J513" i="5" l="1"/>
  <c r="I513" i="5"/>
  <c r="E1390" i="4"/>
  <c r="D1389" i="4"/>
  <c r="C1390" i="4" s="1"/>
  <c r="L513" i="5" l="1"/>
  <c r="B514" i="5" s="1"/>
  <c r="M514" i="5" s="1"/>
  <c r="K513" i="5"/>
  <c r="C514" i="5" s="1"/>
  <c r="D1390" i="4"/>
  <c r="C1391" i="4" s="1"/>
  <c r="B1391" i="4"/>
  <c r="F514" i="5" l="1"/>
  <c r="D514" i="5"/>
  <c r="E514" i="5" s="1"/>
  <c r="H514" i="5" s="1"/>
  <c r="B1392" i="4"/>
  <c r="E1391" i="4"/>
  <c r="G514" i="5" l="1"/>
  <c r="E1392" i="4"/>
  <c r="D1391" i="4"/>
  <c r="C1392" i="4" s="1"/>
  <c r="I514" i="5" l="1"/>
  <c r="J514" i="5"/>
  <c r="D1392" i="4"/>
  <c r="C1393" i="4" s="1"/>
  <c r="B1393" i="4"/>
  <c r="K514" i="5" l="1"/>
  <c r="C515" i="5" s="1"/>
  <c r="L514" i="5"/>
  <c r="B515" i="5" s="1"/>
  <c r="M515" i="5" s="1"/>
  <c r="E1393" i="4"/>
  <c r="B1394" i="4"/>
  <c r="F515" i="5" l="1"/>
  <c r="D515" i="5"/>
  <c r="E515" i="5" s="1"/>
  <c r="G515" i="5" s="1"/>
  <c r="J515" i="5" s="1"/>
  <c r="D1393" i="4"/>
  <c r="C1394" i="4" s="1"/>
  <c r="B1395" i="4"/>
  <c r="E1394" i="4"/>
  <c r="H515" i="5" l="1"/>
  <c r="I515" i="5" s="1"/>
  <c r="E1395" i="4"/>
  <c r="D1394" i="4"/>
  <c r="C1395" i="4" s="1"/>
  <c r="K515" i="5" l="1"/>
  <c r="L515" i="5"/>
  <c r="B516" i="5" s="1"/>
  <c r="M516" i="5" s="1"/>
  <c r="C516" i="5"/>
  <c r="D1395" i="4"/>
  <c r="C1396" i="4" s="1"/>
  <c r="B1396" i="4"/>
  <c r="F516" i="5" l="1"/>
  <c r="D516" i="5"/>
  <c r="E516" i="5" s="1"/>
  <c r="G516" i="5" s="1"/>
  <c r="J516" i="5" s="1"/>
  <c r="B1397" i="4"/>
  <c r="E1396" i="4"/>
  <c r="D1396" i="4" s="1"/>
  <c r="C1397" i="4" s="1"/>
  <c r="H516" i="5" l="1"/>
  <c r="I516" i="5" s="1"/>
  <c r="B1398" i="4"/>
  <c r="E1397" i="4"/>
  <c r="K516" i="5" l="1"/>
  <c r="L516" i="5"/>
  <c r="B517" i="5" s="1"/>
  <c r="M517" i="5" s="1"/>
  <c r="C517" i="5"/>
  <c r="E1398" i="4"/>
  <c r="D1397" i="4"/>
  <c r="C1398" i="4" s="1"/>
  <c r="B1399" i="4" s="1"/>
  <c r="F517" i="5" l="1"/>
  <c r="D517" i="5"/>
  <c r="E517" i="5" s="1"/>
  <c r="H517" i="5" s="1"/>
  <c r="E1399" i="4"/>
  <c r="D1398" i="4"/>
  <c r="C1399" i="4" s="1"/>
  <c r="G517" i="5" l="1"/>
  <c r="D1399" i="4"/>
  <c r="C1400" i="4" s="1"/>
  <c r="B1400" i="4"/>
  <c r="J517" i="5" l="1"/>
  <c r="I517" i="5"/>
  <c r="E1400" i="4"/>
  <c r="D1400" i="4" s="1"/>
  <c r="C1401" i="4" s="1"/>
  <c r="B1401" i="4"/>
  <c r="L517" i="5" l="1"/>
  <c r="B518" i="5" s="1"/>
  <c r="M518" i="5" s="1"/>
  <c r="K517" i="5"/>
  <c r="C518" i="5" s="1"/>
  <c r="E1401" i="4"/>
  <c r="D1401" i="4" s="1"/>
  <c r="C1402" i="4" s="1"/>
  <c r="B1402" i="4"/>
  <c r="F518" i="5" l="1"/>
  <c r="D518" i="5"/>
  <c r="E518" i="5" s="1"/>
  <c r="H518" i="5" s="1"/>
  <c r="B1403" i="4"/>
  <c r="E1402" i="4"/>
  <c r="D1402" i="4" s="1"/>
  <c r="C1403" i="4" s="1"/>
  <c r="G518" i="5" l="1"/>
  <c r="E1403" i="4"/>
  <c r="D1403" i="4" s="1"/>
  <c r="C1404" i="4" s="1"/>
  <c r="B1404" i="4"/>
  <c r="I518" i="5" l="1"/>
  <c r="J518" i="5"/>
  <c r="B1405" i="4"/>
  <c r="E1404" i="4"/>
  <c r="L518" i="5" l="1"/>
  <c r="B519" i="5" s="1"/>
  <c r="M519" i="5" s="1"/>
  <c r="K518" i="5"/>
  <c r="C519" i="5" s="1"/>
  <c r="D1404" i="4"/>
  <c r="C1405" i="4" s="1"/>
  <c r="B1406" i="4"/>
  <c r="E1405" i="4"/>
  <c r="F519" i="5" l="1"/>
  <c r="D519" i="5"/>
  <c r="E519" i="5" s="1"/>
  <c r="G519" i="5" s="1"/>
  <c r="E1406" i="4"/>
  <c r="D1405" i="4"/>
  <c r="C1406" i="4" s="1"/>
  <c r="H519" i="5" l="1"/>
  <c r="I519" i="5" s="1"/>
  <c r="L519" i="5" s="1"/>
  <c r="B520" i="5" s="1"/>
  <c r="M520" i="5" s="1"/>
  <c r="J519" i="5"/>
  <c r="D1406" i="4"/>
  <c r="C1407" i="4" s="1"/>
  <c r="B1407" i="4"/>
  <c r="K519" i="5" l="1"/>
  <c r="C520" i="5" s="1"/>
  <c r="B1408" i="4"/>
  <c r="E1407" i="4"/>
  <c r="F520" i="5" l="1"/>
  <c r="D520" i="5"/>
  <c r="E520" i="5" s="1"/>
  <c r="H520" i="5" s="1"/>
  <c r="D1407" i="4"/>
  <c r="C1408" i="4" s="1"/>
  <c r="E1408" i="4"/>
  <c r="G520" i="5" l="1"/>
  <c r="D1408" i="4"/>
  <c r="C1409" i="4" s="1"/>
  <c r="B1409" i="4"/>
  <c r="J520" i="5" l="1"/>
  <c r="I520" i="5"/>
  <c r="E1409" i="4"/>
  <c r="B1410" i="4"/>
  <c r="L520" i="5" l="1"/>
  <c r="B521" i="5" s="1"/>
  <c r="M521" i="5" s="1"/>
  <c r="K520" i="5"/>
  <c r="C521" i="5" s="1"/>
  <c r="E1410" i="4"/>
  <c r="D1409" i="4"/>
  <c r="C1410" i="4" s="1"/>
  <c r="B1411" i="4" s="1"/>
  <c r="D521" i="5" l="1"/>
  <c r="E521" i="5" s="1"/>
  <c r="H521" i="5" s="1"/>
  <c r="F521" i="5"/>
  <c r="E1411" i="4"/>
  <c r="D1410" i="4"/>
  <c r="C1411" i="4" s="1"/>
  <c r="G521" i="5" l="1"/>
  <c r="D1411" i="4"/>
  <c r="C1412" i="4" s="1"/>
  <c r="B1412" i="4"/>
  <c r="I521" i="5" l="1"/>
  <c r="J521" i="5"/>
  <c r="B1413" i="4"/>
  <c r="E1412" i="4"/>
  <c r="D1412" i="4" s="1"/>
  <c r="C1413" i="4" s="1"/>
  <c r="L521" i="5" l="1"/>
  <c r="B522" i="5" s="1"/>
  <c r="M522" i="5" s="1"/>
  <c r="K521" i="5"/>
  <c r="C522" i="5" s="1"/>
  <c r="E1413" i="4"/>
  <c r="D1413" i="4" s="1"/>
  <c r="C1414" i="4" s="1"/>
  <c r="B1414" i="4"/>
  <c r="D522" i="5" l="1"/>
  <c r="E522" i="5" s="1"/>
  <c r="F522" i="5"/>
  <c r="H522" i="5"/>
  <c r="B1415" i="4"/>
  <c r="E1414" i="4"/>
  <c r="G522" i="5" l="1"/>
  <c r="J522" i="5" s="1"/>
  <c r="D1414" i="4"/>
  <c r="C1415" i="4" s="1"/>
  <c r="E1415" i="4"/>
  <c r="B1416" i="4"/>
  <c r="I522" i="5" l="1"/>
  <c r="E1416" i="4"/>
  <c r="D1415" i="4"/>
  <c r="C1416" i="4" s="1"/>
  <c r="K522" i="5" l="1"/>
  <c r="C523" i="5" s="1"/>
  <c r="L522" i="5"/>
  <c r="B523" i="5" s="1"/>
  <c r="M523" i="5" s="1"/>
  <c r="D1416" i="4"/>
  <c r="C1417" i="4" s="1"/>
  <c r="B1417" i="4"/>
  <c r="D523" i="5" l="1"/>
  <c r="E523" i="5" s="1"/>
  <c r="H523" i="5" s="1"/>
  <c r="F523" i="5"/>
  <c r="B1418" i="4"/>
  <c r="E1417" i="4"/>
  <c r="D1417" i="4" s="1"/>
  <c r="C1418" i="4" s="1"/>
  <c r="G523" i="5" l="1"/>
  <c r="J523" i="5" s="1"/>
  <c r="E1418" i="4"/>
  <c r="B1419" i="4"/>
  <c r="I523" i="5" l="1"/>
  <c r="K523" i="5" s="1"/>
  <c r="C524" i="5" s="1"/>
  <c r="F524" i="5" s="1"/>
  <c r="E1419" i="4"/>
  <c r="D1418" i="4"/>
  <c r="C1419" i="4" s="1"/>
  <c r="B1420" i="4" s="1"/>
  <c r="L523" i="5" l="1"/>
  <c r="B524" i="5" s="1"/>
  <c r="M524" i="5" s="1"/>
  <c r="D524" i="5"/>
  <c r="E524" i="5" s="1"/>
  <c r="G524" i="5" s="1"/>
  <c r="E1420" i="4"/>
  <c r="D1419" i="4"/>
  <c r="C1420" i="4" s="1"/>
  <c r="H524" i="5" l="1"/>
  <c r="J524" i="5"/>
  <c r="I524" i="5"/>
  <c r="D1420" i="4"/>
  <c r="C1421" i="4" s="1"/>
  <c r="B1421" i="4"/>
  <c r="L524" i="5" l="1"/>
  <c r="B525" i="5" s="1"/>
  <c r="M525" i="5" s="1"/>
  <c r="K524" i="5"/>
  <c r="C525" i="5" s="1"/>
  <c r="E1421" i="4"/>
  <c r="D1421" i="4" s="1"/>
  <c r="C1422" i="4" s="1"/>
  <c r="B1422" i="4"/>
  <c r="D525" i="5" l="1"/>
  <c r="E525" i="5" s="1"/>
  <c r="H525" i="5" s="1"/>
  <c r="F525" i="5"/>
  <c r="G525" i="5" s="1"/>
  <c r="I525" i="5" s="1"/>
  <c r="B1423" i="4"/>
  <c r="E1422" i="4"/>
  <c r="D1422" i="4" s="1"/>
  <c r="C1423" i="4" s="1"/>
  <c r="L525" i="5" l="1"/>
  <c r="J525" i="5"/>
  <c r="K525" i="5" s="1"/>
  <c r="C526" i="5" s="1"/>
  <c r="E1423" i="4"/>
  <c r="D1423" i="4" s="1"/>
  <c r="C1424" i="4" s="1"/>
  <c r="B1424" i="4"/>
  <c r="F526" i="5" l="1"/>
  <c r="B526" i="5"/>
  <c r="M526" i="5" s="1"/>
  <c r="E1424" i="4"/>
  <c r="D1424" i="4" s="1"/>
  <c r="C1425" i="4" s="1"/>
  <c r="B1425" i="4"/>
  <c r="D526" i="5" l="1"/>
  <c r="E526" i="5" s="1"/>
  <c r="B1426" i="4"/>
  <c r="E1425" i="4"/>
  <c r="D1425" i="4" s="1"/>
  <c r="C1426" i="4" s="1"/>
  <c r="H526" i="5" l="1"/>
  <c r="G526" i="5"/>
  <c r="E1426" i="4"/>
  <c r="B1427" i="4"/>
  <c r="I526" i="5" l="1"/>
  <c r="J526" i="5"/>
  <c r="E1427" i="4"/>
  <c r="D1426" i="4"/>
  <c r="C1427" i="4" s="1"/>
  <c r="L526" i="5" l="1"/>
  <c r="B527" i="5" s="1"/>
  <c r="M527" i="5" s="1"/>
  <c r="K526" i="5"/>
  <c r="C527" i="5" s="1"/>
  <c r="D1427" i="4"/>
  <c r="C1428" i="4" s="1"/>
  <c r="B1428" i="4"/>
  <c r="D527" i="5" l="1"/>
  <c r="E527" i="5" s="1"/>
  <c r="H527" i="5" s="1"/>
  <c r="F527" i="5"/>
  <c r="G527" i="5" s="1"/>
  <c r="B1429" i="4"/>
  <c r="E1428" i="4"/>
  <c r="D1428" i="4" s="1"/>
  <c r="C1429" i="4" s="1"/>
  <c r="J527" i="5" l="1"/>
  <c r="I527" i="5"/>
  <c r="E1429" i="4"/>
  <c r="B1430" i="4"/>
  <c r="L527" i="5" l="1"/>
  <c r="B528" i="5" s="1"/>
  <c r="M528" i="5" s="1"/>
  <c r="K527" i="5"/>
  <c r="C528" i="5" s="1"/>
  <c r="E1430" i="4"/>
  <c r="D1429" i="4"/>
  <c r="C1430" i="4" s="1"/>
  <c r="D528" i="5" l="1"/>
  <c r="E528" i="5" s="1"/>
  <c r="H528" i="5" s="1"/>
  <c r="F528" i="5"/>
  <c r="G528" i="5" s="1"/>
  <c r="J528" i="5" s="1"/>
  <c r="D1430" i="4"/>
  <c r="C1431" i="4" s="1"/>
  <c r="B1431" i="4"/>
  <c r="I528" i="5" l="1"/>
  <c r="E1431" i="4"/>
  <c r="B1432" i="4"/>
  <c r="K528" i="5" l="1"/>
  <c r="C529" i="5" s="1"/>
  <c r="L528" i="5"/>
  <c r="B529" i="5" s="1"/>
  <c r="M529" i="5" s="1"/>
  <c r="E1432" i="4"/>
  <c r="D1431" i="4"/>
  <c r="C1432" i="4" s="1"/>
  <c r="B1433" i="4" s="1"/>
  <c r="D529" i="5" l="1"/>
  <c r="E529" i="5" s="1"/>
  <c r="F529" i="5"/>
  <c r="E1433" i="4"/>
  <c r="D1432" i="4"/>
  <c r="C1433" i="4" s="1"/>
  <c r="G529" i="5" l="1"/>
  <c r="H529" i="5"/>
  <c r="D1433" i="4"/>
  <c r="C1434" i="4" s="1"/>
  <c r="B1434" i="4"/>
  <c r="I529" i="5" l="1"/>
  <c r="L529" i="5"/>
  <c r="J529" i="5"/>
  <c r="K529" i="5" s="1"/>
  <c r="C530" i="5" s="1"/>
  <c r="E1434" i="4"/>
  <c r="B1435" i="4"/>
  <c r="F530" i="5" l="1"/>
  <c r="B530" i="5"/>
  <c r="M530" i="5" s="1"/>
  <c r="D1434" i="4"/>
  <c r="C1435" i="4" s="1"/>
  <c r="B1436" i="4"/>
  <c r="E1435" i="4"/>
  <c r="D530" i="5" l="1"/>
  <c r="E530" i="5" s="1"/>
  <c r="E1436" i="4"/>
  <c r="D1435" i="4"/>
  <c r="C1436" i="4" s="1"/>
  <c r="H530" i="5" l="1"/>
  <c r="G530" i="5"/>
  <c r="D1436" i="4"/>
  <c r="C1437" i="4" s="1"/>
  <c r="B1437" i="4"/>
  <c r="J530" i="5" l="1"/>
  <c r="I530" i="5"/>
  <c r="E1437" i="4"/>
  <c r="D1437" i="4" s="1"/>
  <c r="C1438" i="4" s="1"/>
  <c r="B1438" i="4"/>
  <c r="L530" i="5" l="1"/>
  <c r="B531" i="5" s="1"/>
  <c r="M531" i="5" s="1"/>
  <c r="K530" i="5"/>
  <c r="C531" i="5" s="1"/>
  <c r="B1439" i="4"/>
  <c r="E1438" i="4"/>
  <c r="D531" i="5" l="1"/>
  <c r="E531" i="5" s="1"/>
  <c r="H531" i="5" s="1"/>
  <c r="F531" i="5"/>
  <c r="E1439" i="4"/>
  <c r="D1438" i="4"/>
  <c r="C1439" i="4" s="1"/>
  <c r="G531" i="5" l="1"/>
  <c r="J531" i="5" s="1"/>
  <c r="D1439" i="4"/>
  <c r="C1440" i="4" s="1"/>
  <c r="B1440" i="4"/>
  <c r="I531" i="5" l="1"/>
  <c r="L531" i="5" s="1"/>
  <c r="B532" i="5" s="1"/>
  <c r="M532" i="5" s="1"/>
  <c r="K531" i="5"/>
  <c r="C532" i="5" s="1"/>
  <c r="E1440" i="4"/>
  <c r="D1440" i="4" s="1"/>
  <c r="C1441" i="4" s="1"/>
  <c r="B1441" i="4"/>
  <c r="D532" i="5" l="1"/>
  <c r="E532" i="5" s="1"/>
  <c r="H532" i="5" s="1"/>
  <c r="F532" i="5"/>
  <c r="B1442" i="4"/>
  <c r="E1441" i="4"/>
  <c r="G532" i="5" l="1"/>
  <c r="J532" i="5" s="1"/>
  <c r="E1442" i="4"/>
  <c r="D1441" i="4"/>
  <c r="C1442" i="4" s="1"/>
  <c r="I532" i="5" l="1"/>
  <c r="L532" i="5" s="1"/>
  <c r="B533" i="5" s="1"/>
  <c r="M533" i="5" s="1"/>
  <c r="D1442" i="4"/>
  <c r="C1443" i="4" s="1"/>
  <c r="B1443" i="4"/>
  <c r="K532" i="5" l="1"/>
  <c r="C533" i="5" s="1"/>
  <c r="D533" i="5" s="1"/>
  <c r="E533" i="5" s="1"/>
  <c r="B1444" i="4"/>
  <c r="E1443" i="4"/>
  <c r="D1443" i="4" s="1"/>
  <c r="C1444" i="4" s="1"/>
  <c r="F533" i="5" l="1"/>
  <c r="G533" i="5"/>
  <c r="J533" i="5" s="1"/>
  <c r="H533" i="5"/>
  <c r="B1445" i="4"/>
  <c r="E1444" i="4"/>
  <c r="I533" i="5" l="1"/>
  <c r="E1445" i="4"/>
  <c r="D1444" i="4"/>
  <c r="C1445" i="4" s="1"/>
  <c r="K533" i="5" l="1"/>
  <c r="C534" i="5" s="1"/>
  <c r="L533" i="5"/>
  <c r="B534" i="5" s="1"/>
  <c r="M534" i="5" s="1"/>
  <c r="D1445" i="4"/>
  <c r="C1446" i="4" s="1"/>
  <c r="B1446" i="4"/>
  <c r="D534" i="5" l="1"/>
  <c r="E534" i="5" s="1"/>
  <c r="F534" i="5"/>
  <c r="H534" i="5"/>
  <c r="B1447" i="4"/>
  <c r="E1446" i="4"/>
  <c r="G534" i="5" l="1"/>
  <c r="J534" i="5" s="1"/>
  <c r="D1446" i="4"/>
  <c r="C1447" i="4" s="1"/>
  <c r="E1447" i="4"/>
  <c r="B1448" i="4"/>
  <c r="I534" i="5" l="1"/>
  <c r="D1447" i="4"/>
  <c r="C1448" i="4" s="1"/>
  <c r="E1448" i="4"/>
  <c r="L534" i="5" l="1"/>
  <c r="B535" i="5" s="1"/>
  <c r="M535" i="5" s="1"/>
  <c r="K534" i="5"/>
  <c r="C535" i="5" s="1"/>
  <c r="D1448" i="4"/>
  <c r="C1449" i="4" s="1"/>
  <c r="B1449" i="4"/>
  <c r="D535" i="5" l="1"/>
  <c r="E535" i="5" s="1"/>
  <c r="H535" i="5" s="1"/>
  <c r="F535" i="5"/>
  <c r="G535" i="5" s="1"/>
  <c r="J535" i="5" s="1"/>
  <c r="B1450" i="4"/>
  <c r="E1449" i="4"/>
  <c r="D1449" i="4" s="1"/>
  <c r="C1450" i="4" s="1"/>
  <c r="I535" i="5" l="1"/>
  <c r="E1450" i="4"/>
  <c r="B1451" i="4"/>
  <c r="L535" i="5" l="1"/>
  <c r="B536" i="5" s="1"/>
  <c r="M536" i="5" s="1"/>
  <c r="K535" i="5"/>
  <c r="C536" i="5" s="1"/>
  <c r="D1450" i="4"/>
  <c r="C1451" i="4" s="1"/>
  <c r="B1452" i="4" s="1"/>
  <c r="E1451" i="4"/>
  <c r="F536" i="5" l="1"/>
  <c r="D536" i="5"/>
  <c r="E536" i="5" s="1"/>
  <c r="H536" i="5" s="1"/>
  <c r="E1452" i="4"/>
  <c r="D1451" i="4"/>
  <c r="C1452" i="4" s="1"/>
  <c r="G536" i="5" l="1"/>
  <c r="D1452" i="4"/>
  <c r="C1453" i="4" s="1"/>
  <c r="B1453" i="4"/>
  <c r="J536" i="5" l="1"/>
  <c r="I536" i="5"/>
  <c r="E1453" i="4"/>
  <c r="D1453" i="4" s="1"/>
  <c r="C1454" i="4" s="1"/>
  <c r="B1454" i="4"/>
  <c r="L536" i="5" l="1"/>
  <c r="B537" i="5" s="1"/>
  <c r="M537" i="5" s="1"/>
  <c r="K536" i="5"/>
  <c r="C537" i="5" s="1"/>
  <c r="B1455" i="4"/>
  <c r="E1454" i="4"/>
  <c r="D1454" i="4" s="1"/>
  <c r="C1455" i="4" s="1"/>
  <c r="F537" i="5" l="1"/>
  <c r="D537" i="5"/>
  <c r="E537" i="5" s="1"/>
  <c r="G537" i="5" s="1"/>
  <c r="J537" i="5" s="1"/>
  <c r="E1455" i="4"/>
  <c r="D1455" i="4" s="1"/>
  <c r="C1456" i="4" s="1"/>
  <c r="B1456" i="4"/>
  <c r="H537" i="5" l="1"/>
  <c r="I537" i="5" s="1"/>
  <c r="E1456" i="4"/>
  <c r="D1456" i="4" s="1"/>
  <c r="C1457" i="4" s="1"/>
  <c r="B1457" i="4"/>
  <c r="K537" i="5" l="1"/>
  <c r="C538" i="5" s="1"/>
  <c r="L537" i="5"/>
  <c r="B538" i="5" s="1"/>
  <c r="M538" i="5" s="1"/>
  <c r="B1458" i="4"/>
  <c r="E1457" i="4"/>
  <c r="D1457" i="4" s="1"/>
  <c r="C1458" i="4" s="1"/>
  <c r="F538" i="5" l="1"/>
  <c r="D538" i="5"/>
  <c r="E538" i="5" s="1"/>
  <c r="H538" i="5" s="1"/>
  <c r="E1458" i="4"/>
  <c r="B1459" i="4"/>
  <c r="G538" i="5" l="1"/>
  <c r="I538" i="5" s="1"/>
  <c r="D1458" i="4"/>
  <c r="C1459" i="4" s="1"/>
  <c r="E1459" i="4"/>
  <c r="J538" i="5" l="1"/>
  <c r="K538" i="5"/>
  <c r="C539" i="5" s="1"/>
  <c r="F539" i="5" s="1"/>
  <c r="L538" i="5"/>
  <c r="B539" i="5" s="1"/>
  <c r="M539" i="5" s="1"/>
  <c r="D1459" i="4"/>
  <c r="C1460" i="4" s="1"/>
  <c r="B1460" i="4"/>
  <c r="D539" i="5" l="1"/>
  <c r="E539" i="5" s="1"/>
  <c r="H539" i="5" s="1"/>
  <c r="B1461" i="4"/>
  <c r="E1460" i="4"/>
  <c r="G539" i="5" l="1"/>
  <c r="J539" i="5" s="1"/>
  <c r="I539" i="5"/>
  <c r="K539" i="5" s="1"/>
  <c r="C540" i="5" s="1"/>
  <c r="D1460" i="4"/>
  <c r="C1461" i="4" s="1"/>
  <c r="E1461" i="4"/>
  <c r="B1462" i="4"/>
  <c r="L539" i="5" l="1"/>
  <c r="B540" i="5" s="1"/>
  <c r="M540" i="5" s="1"/>
  <c r="D540" i="5"/>
  <c r="E540" i="5" s="1"/>
  <c r="H540" i="5" s="1"/>
  <c r="F540" i="5"/>
  <c r="E1462" i="4"/>
  <c r="D1461" i="4"/>
  <c r="C1462" i="4" s="1"/>
  <c r="G540" i="5" l="1"/>
  <c r="J540" i="5" s="1"/>
  <c r="D1462" i="4"/>
  <c r="C1463" i="4" s="1"/>
  <c r="B1463" i="4"/>
  <c r="I540" i="5" l="1"/>
  <c r="K540" i="5"/>
  <c r="C541" i="5" s="1"/>
  <c r="L540" i="5"/>
  <c r="B541" i="5" s="1"/>
  <c r="M541" i="5" s="1"/>
  <c r="E1463" i="4"/>
  <c r="B1464" i="4"/>
  <c r="F541" i="5" l="1"/>
  <c r="D541" i="5"/>
  <c r="E541" i="5" s="1"/>
  <c r="G541" i="5" s="1"/>
  <c r="J541" i="5" s="1"/>
  <c r="D1463" i="4"/>
  <c r="C1464" i="4" s="1"/>
  <c r="B1465" i="4" s="1"/>
  <c r="E1464" i="4"/>
  <c r="H541" i="5" l="1"/>
  <c r="I541" i="5" s="1"/>
  <c r="D1464" i="4"/>
  <c r="C1465" i="4" s="1"/>
  <c r="E1465" i="4"/>
  <c r="K541" i="5" l="1"/>
  <c r="C542" i="5" s="1"/>
  <c r="L541" i="5"/>
  <c r="B542" i="5" s="1"/>
  <c r="M542" i="5" s="1"/>
  <c r="D1465" i="4"/>
  <c r="C1466" i="4" s="1"/>
  <c r="B1466" i="4"/>
  <c r="F542" i="5" l="1"/>
  <c r="D542" i="5"/>
  <c r="E542" i="5" s="1"/>
  <c r="H542" i="5" s="1"/>
  <c r="E1466" i="4"/>
  <c r="B1467" i="4"/>
  <c r="G542" i="5" l="1"/>
  <c r="I542" i="5" s="1"/>
  <c r="D1466" i="4"/>
  <c r="C1467" i="4" s="1"/>
  <c r="B1468" i="4"/>
  <c r="E1467" i="4"/>
  <c r="J542" i="5" l="1"/>
  <c r="L542" i="5"/>
  <c r="B543" i="5" s="1"/>
  <c r="M543" i="5" s="1"/>
  <c r="K542" i="5"/>
  <c r="C543" i="5" s="1"/>
  <c r="E1468" i="4"/>
  <c r="D1467" i="4"/>
  <c r="C1468" i="4" s="1"/>
  <c r="D543" i="5" l="1"/>
  <c r="E543" i="5" s="1"/>
  <c r="F543" i="5"/>
  <c r="G543" i="5" s="1"/>
  <c r="H543" i="5"/>
  <c r="D1468" i="4"/>
  <c r="C1469" i="4" s="1"/>
  <c r="B1469" i="4"/>
  <c r="I543" i="5" l="1"/>
  <c r="L543" i="5" s="1"/>
  <c r="J543" i="5"/>
  <c r="K543" i="5" s="1"/>
  <c r="C544" i="5" s="1"/>
  <c r="F544" i="5" s="1"/>
  <c r="E1469" i="4"/>
  <c r="D1469" i="4" s="1"/>
  <c r="C1470" i="4" s="1"/>
  <c r="B1470" i="4"/>
  <c r="B544" i="5" l="1"/>
  <c r="B1471" i="4"/>
  <c r="E1470" i="4"/>
  <c r="M544" i="5" l="1"/>
  <c r="D544" i="5"/>
  <c r="E544" i="5" s="1"/>
  <c r="E1471" i="4"/>
  <c r="D1470" i="4"/>
  <c r="C1471" i="4" s="1"/>
  <c r="G544" i="5" l="1"/>
  <c r="H544" i="5"/>
  <c r="D1471" i="4"/>
  <c r="C1472" i="4" s="1"/>
  <c r="B1472" i="4"/>
  <c r="I544" i="5" l="1"/>
  <c r="J544" i="5"/>
  <c r="E1472" i="4"/>
  <c r="D1472" i="4" s="1"/>
  <c r="C1473" i="4" s="1"/>
  <c r="B1473" i="4"/>
  <c r="L544" i="5" l="1"/>
  <c r="B545" i="5" s="1"/>
  <c r="M545" i="5" s="1"/>
  <c r="K544" i="5"/>
  <c r="C545" i="5" s="1"/>
  <c r="B1474" i="4"/>
  <c r="E1473" i="4"/>
  <c r="D1473" i="4" s="1"/>
  <c r="C1474" i="4" s="1"/>
  <c r="D545" i="5" l="1"/>
  <c r="E545" i="5" s="1"/>
  <c r="H545" i="5"/>
  <c r="F545" i="5"/>
  <c r="E1474" i="4"/>
  <c r="B1475" i="4"/>
  <c r="G545" i="5" l="1"/>
  <c r="J545" i="5" s="1"/>
  <c r="E1475" i="4"/>
  <c r="D1474" i="4"/>
  <c r="C1475" i="4" s="1"/>
  <c r="I545" i="5" l="1"/>
  <c r="L545" i="5" s="1"/>
  <c r="B546" i="5" s="1"/>
  <c r="M546" i="5" s="1"/>
  <c r="D1475" i="4"/>
  <c r="C1476" i="4" s="1"/>
  <c r="B1476" i="4"/>
  <c r="K545" i="5" l="1"/>
  <c r="C546" i="5" s="1"/>
  <c r="F546" i="5" s="1"/>
  <c r="B1477" i="4"/>
  <c r="E1476" i="4"/>
  <c r="D546" i="5" l="1"/>
  <c r="E546" i="5" s="1"/>
  <c r="E1477" i="4"/>
  <c r="D1476" i="4"/>
  <c r="C1477" i="4" s="1"/>
  <c r="H546" i="5" l="1"/>
  <c r="G546" i="5"/>
  <c r="D1477" i="4"/>
  <c r="C1478" i="4" s="1"/>
  <c r="B1478" i="4"/>
  <c r="J546" i="5" l="1"/>
  <c r="I546" i="5"/>
  <c r="B1479" i="4"/>
  <c r="E1478" i="4"/>
  <c r="K546" i="5" l="1"/>
  <c r="C547" i="5" s="1"/>
  <c r="L546" i="5"/>
  <c r="B547" i="5" s="1"/>
  <c r="M547" i="5" s="1"/>
  <c r="E1479" i="4"/>
  <c r="D1478" i="4"/>
  <c r="C1479" i="4" s="1"/>
  <c r="F547" i="5" l="1"/>
  <c r="D547" i="5"/>
  <c r="E547" i="5" s="1"/>
  <c r="D1479" i="4"/>
  <c r="C1480" i="4" s="1"/>
  <c r="B1480" i="4"/>
  <c r="H547" i="5" l="1"/>
  <c r="G547" i="5"/>
  <c r="E1480" i="4"/>
  <c r="B1481" i="4"/>
  <c r="J547" i="5" l="1"/>
  <c r="I547" i="5"/>
  <c r="E1481" i="4"/>
  <c r="D1480" i="4"/>
  <c r="C1481" i="4" s="1"/>
  <c r="K547" i="5" l="1"/>
  <c r="C548" i="5" s="1"/>
  <c r="L547" i="5"/>
  <c r="B548" i="5" s="1"/>
  <c r="M548" i="5" s="1"/>
  <c r="D1481" i="4"/>
  <c r="C1482" i="4" s="1"/>
  <c r="B1482" i="4"/>
  <c r="D548" i="5" l="1"/>
  <c r="E548" i="5" s="1"/>
  <c r="H548" i="5" s="1"/>
  <c r="F548" i="5"/>
  <c r="G548" i="5" s="1"/>
  <c r="E1482" i="4"/>
  <c r="B1483" i="4"/>
  <c r="J548" i="5" l="1"/>
  <c r="I548" i="5"/>
  <c r="E1483" i="4"/>
  <c r="D1482" i="4"/>
  <c r="C1483" i="4" s="1"/>
  <c r="L548" i="5" l="1"/>
  <c r="B549" i="5" s="1"/>
  <c r="M549" i="5" s="1"/>
  <c r="K548" i="5"/>
  <c r="C549" i="5" s="1"/>
  <c r="D1483" i="4"/>
  <c r="C1484" i="4" s="1"/>
  <c r="B1484" i="4"/>
  <c r="D549" i="5" l="1"/>
  <c r="E549" i="5" s="1"/>
  <c r="H549" i="5" s="1"/>
  <c r="F549" i="5"/>
  <c r="B1485" i="4"/>
  <c r="E1484" i="4"/>
  <c r="G549" i="5" l="1"/>
  <c r="E1485" i="4"/>
  <c r="D1484" i="4"/>
  <c r="C1485" i="4" s="1"/>
  <c r="B1486" i="4" s="1"/>
  <c r="I549" i="5" l="1"/>
  <c r="J549" i="5"/>
  <c r="E1486" i="4"/>
  <c r="D1485" i="4"/>
  <c r="C1486" i="4" s="1"/>
  <c r="L549" i="5" l="1"/>
  <c r="B550" i="5" s="1"/>
  <c r="M550" i="5" s="1"/>
  <c r="K549" i="5"/>
  <c r="C550" i="5" s="1"/>
  <c r="D1486" i="4"/>
  <c r="C1487" i="4" s="1"/>
  <c r="B1487" i="4"/>
  <c r="D550" i="5" l="1"/>
  <c r="E550" i="5" s="1"/>
  <c r="H550" i="5" s="1"/>
  <c r="F550" i="5"/>
  <c r="E1487" i="4"/>
  <c r="B1488" i="4"/>
  <c r="G550" i="5" l="1"/>
  <c r="J550" i="5" s="1"/>
  <c r="E1488" i="4"/>
  <c r="D1487" i="4"/>
  <c r="C1488" i="4" s="1"/>
  <c r="I550" i="5" l="1"/>
  <c r="K550" i="5" s="1"/>
  <c r="C551" i="5" s="1"/>
  <c r="L550" i="5"/>
  <c r="B551" i="5" s="1"/>
  <c r="M551" i="5" s="1"/>
  <c r="D1488" i="4"/>
  <c r="C1489" i="4" s="1"/>
  <c r="B1489" i="4"/>
  <c r="D551" i="5" l="1"/>
  <c r="E551" i="5" s="1"/>
  <c r="H551" i="5" s="1"/>
  <c r="F551" i="5"/>
  <c r="B1490" i="4"/>
  <c r="E1489" i="4"/>
  <c r="G551" i="5" l="1"/>
  <c r="E1490" i="4"/>
  <c r="D1489" i="4"/>
  <c r="C1490" i="4" s="1"/>
  <c r="J551" i="5" l="1"/>
  <c r="I551" i="5"/>
  <c r="D1490" i="4"/>
  <c r="C1491" i="4" s="1"/>
  <c r="B1491" i="4"/>
  <c r="L551" i="5" l="1"/>
  <c r="B552" i="5" s="1"/>
  <c r="M552" i="5" s="1"/>
  <c r="K551" i="5"/>
  <c r="C552" i="5" s="1"/>
  <c r="B1492" i="4"/>
  <c r="E1491" i="4"/>
  <c r="F552" i="5" l="1"/>
  <c r="D552" i="5"/>
  <c r="E552" i="5" s="1"/>
  <c r="H552" i="5" s="1"/>
  <c r="E1492" i="4"/>
  <c r="D1491" i="4"/>
  <c r="C1492" i="4" s="1"/>
  <c r="G552" i="5" l="1"/>
  <c r="D1492" i="4"/>
  <c r="C1493" i="4" s="1"/>
  <c r="B1493" i="4"/>
  <c r="I552" i="5" l="1"/>
  <c r="L552" i="5" s="1"/>
  <c r="J552" i="5"/>
  <c r="E1493" i="4"/>
  <c r="B1494" i="4"/>
  <c r="K552" i="5" l="1"/>
  <c r="C553" i="5" s="1"/>
  <c r="B553" i="5"/>
  <c r="M553" i="5" s="1"/>
  <c r="E1494" i="4"/>
  <c r="D1493" i="4"/>
  <c r="C1494" i="4" s="1"/>
  <c r="F553" i="5" l="1"/>
  <c r="D553" i="5"/>
  <c r="E553" i="5" s="1"/>
  <c r="G553" i="5" s="1"/>
  <c r="J553" i="5" s="1"/>
  <c r="D1494" i="4"/>
  <c r="C1495" i="4" s="1"/>
  <c r="B1495" i="4"/>
  <c r="H553" i="5" l="1"/>
  <c r="I553" i="5"/>
  <c r="E1495" i="4"/>
  <c r="B1496" i="4"/>
  <c r="K553" i="5" l="1"/>
  <c r="C554" i="5" s="1"/>
  <c r="L553" i="5"/>
  <c r="B554" i="5" s="1"/>
  <c r="M554" i="5" s="1"/>
  <c r="E1496" i="4"/>
  <c r="D1495" i="4"/>
  <c r="C1496" i="4" s="1"/>
  <c r="F554" i="5" l="1"/>
  <c r="D554" i="5"/>
  <c r="E554" i="5" s="1"/>
  <c r="G554" i="5" s="1"/>
  <c r="J554" i="5" s="1"/>
  <c r="D1496" i="4"/>
  <c r="C1497" i="4" s="1"/>
  <c r="B1497" i="4"/>
  <c r="H554" i="5" l="1"/>
  <c r="I554" i="5"/>
  <c r="B1498" i="4"/>
  <c r="E1497" i="4"/>
  <c r="L554" i="5" l="1"/>
  <c r="B555" i="5" s="1"/>
  <c r="M555" i="5" s="1"/>
  <c r="K554" i="5"/>
  <c r="C555" i="5" s="1"/>
  <c r="E1498" i="4"/>
  <c r="D1497" i="4"/>
  <c r="C1498" i="4" s="1"/>
  <c r="D555" i="5" l="1"/>
  <c r="E555" i="5" s="1"/>
  <c r="H555" i="5" s="1"/>
  <c r="F555" i="5"/>
  <c r="D1498" i="4"/>
  <c r="C1499" i="4" s="1"/>
  <c r="B1499" i="4"/>
  <c r="G555" i="5" l="1"/>
  <c r="I555" i="5" s="1"/>
  <c r="B1500" i="4"/>
  <c r="E1499" i="4"/>
  <c r="J555" i="5" l="1"/>
  <c r="L555" i="5"/>
  <c r="B556" i="5" s="1"/>
  <c r="M556" i="5" s="1"/>
  <c r="K555" i="5"/>
  <c r="C556" i="5" s="1"/>
  <c r="F556" i="5" s="1"/>
  <c r="E1500" i="4"/>
  <c r="D1499" i="4"/>
  <c r="C1500" i="4" s="1"/>
  <c r="B1501" i="4" s="1"/>
  <c r="D556" i="5" l="1"/>
  <c r="E556" i="5" s="1"/>
  <c r="H556" i="5" s="1"/>
  <c r="E1501" i="4"/>
  <c r="D1500" i="4"/>
  <c r="C1501" i="4" s="1"/>
  <c r="G556" i="5" l="1"/>
  <c r="J556" i="5" s="1"/>
  <c r="I556" i="5"/>
  <c r="L556" i="5" s="1"/>
  <c r="B557" i="5" s="1"/>
  <c r="M557" i="5" s="1"/>
  <c r="D1501" i="4"/>
  <c r="C1502" i="4" s="1"/>
  <c r="B1502" i="4"/>
  <c r="K556" i="5" l="1"/>
  <c r="C557" i="5" s="1"/>
  <c r="D557" i="5" s="1"/>
  <c r="E557" i="5" s="1"/>
  <c r="H557" i="5" s="1"/>
  <c r="F557" i="5"/>
  <c r="B1503" i="4"/>
  <c r="E1502" i="4"/>
  <c r="G557" i="5" l="1"/>
  <c r="J557" i="5" s="1"/>
  <c r="I557" i="5"/>
  <c r="E1503" i="4"/>
  <c r="D1502" i="4"/>
  <c r="C1503" i="4" s="1"/>
  <c r="L557" i="5" l="1"/>
  <c r="B558" i="5" s="1"/>
  <c r="M558" i="5" s="1"/>
  <c r="K557" i="5"/>
  <c r="C558" i="5" s="1"/>
  <c r="D1503" i="4"/>
  <c r="C1504" i="4" s="1"/>
  <c r="B1504" i="4"/>
  <c r="D558" i="5" l="1"/>
  <c r="E558" i="5" s="1"/>
  <c r="H558" i="5" s="1"/>
  <c r="F558" i="5"/>
  <c r="E1504" i="4"/>
  <c r="B1505" i="4"/>
  <c r="G558" i="5" l="1"/>
  <c r="J558" i="5" s="1"/>
  <c r="E1505" i="4"/>
  <c r="D1504" i="4"/>
  <c r="C1505" i="4" s="1"/>
  <c r="I558" i="5" l="1"/>
  <c r="K558" i="5" s="1"/>
  <c r="C559" i="5" s="1"/>
  <c r="L558" i="5"/>
  <c r="B559" i="5" s="1"/>
  <c r="M559" i="5" s="1"/>
  <c r="D1505" i="4"/>
  <c r="C1506" i="4" s="1"/>
  <c r="B1506" i="4"/>
  <c r="F559" i="5" l="1"/>
  <c r="D559" i="5"/>
  <c r="E559" i="5" s="1"/>
  <c r="E1506" i="4"/>
  <c r="B1507" i="4"/>
  <c r="G559" i="5" l="1"/>
  <c r="J559" i="5" s="1"/>
  <c r="H559" i="5"/>
  <c r="I559" i="5" s="1"/>
  <c r="E1507" i="4"/>
  <c r="D1506" i="4"/>
  <c r="C1507" i="4" s="1"/>
  <c r="K559" i="5" l="1"/>
  <c r="L559" i="5"/>
  <c r="B560" i="5" s="1"/>
  <c r="M560" i="5" s="1"/>
  <c r="C560" i="5"/>
  <c r="D1507" i="4"/>
  <c r="C1508" i="4" s="1"/>
  <c r="B1508" i="4"/>
  <c r="D560" i="5" l="1"/>
  <c r="E560" i="5" s="1"/>
  <c r="H560" i="5" s="1"/>
  <c r="F560" i="5"/>
  <c r="B1509" i="4"/>
  <c r="E1508" i="4"/>
  <c r="G560" i="5" l="1"/>
  <c r="J560" i="5" s="1"/>
  <c r="E1509" i="4"/>
  <c r="D1508" i="4"/>
  <c r="C1509" i="4" s="1"/>
  <c r="I560" i="5" l="1"/>
  <c r="L560" i="5"/>
  <c r="B561" i="5" s="1"/>
  <c r="M561" i="5" s="1"/>
  <c r="K560" i="5"/>
  <c r="C561" i="5" s="1"/>
  <c r="D1509" i="4"/>
  <c r="C1510" i="4" s="1"/>
  <c r="B1510" i="4"/>
  <c r="F561" i="5" l="1"/>
  <c r="D561" i="5"/>
  <c r="E561" i="5" s="1"/>
  <c r="G561" i="5" s="1"/>
  <c r="B1511" i="4"/>
  <c r="E1510" i="4"/>
  <c r="J561" i="5" l="1"/>
  <c r="H561" i="5"/>
  <c r="I561" i="5" s="1"/>
  <c r="E1511" i="4"/>
  <c r="D1510" i="4"/>
  <c r="C1511" i="4" s="1"/>
  <c r="B1512" i="4" s="1"/>
  <c r="I2" i="4" s="1"/>
  <c r="L561" i="5" l="1"/>
  <c r="B562" i="5" s="1"/>
  <c r="M562" i="5" s="1"/>
  <c r="K561" i="5"/>
  <c r="C562" i="5" s="1"/>
  <c r="E1512" i="4"/>
  <c r="F1506" i="4"/>
  <c r="F1512" i="4"/>
  <c r="H2" i="4"/>
  <c r="F5" i="4"/>
  <c r="F6" i="4"/>
  <c r="F8" i="4"/>
  <c r="F7" i="4"/>
  <c r="F9" i="4"/>
  <c r="F10" i="4"/>
  <c r="F12" i="4"/>
  <c r="F11" i="4"/>
  <c r="F13" i="4"/>
  <c r="F14" i="4"/>
  <c r="F15" i="4"/>
  <c r="F17" i="4"/>
  <c r="F16" i="4"/>
  <c r="F19" i="4"/>
  <c r="F18" i="4"/>
  <c r="F21" i="4"/>
  <c r="F20" i="4"/>
  <c r="F22" i="4"/>
  <c r="F23" i="4"/>
  <c r="F24" i="4"/>
  <c r="F26" i="4"/>
  <c r="F25" i="4"/>
  <c r="F27" i="4"/>
  <c r="F28" i="4"/>
  <c r="F31" i="4"/>
  <c r="F29" i="4"/>
  <c r="F30" i="4"/>
  <c r="F34" i="4"/>
  <c r="F32" i="4"/>
  <c r="F33" i="4"/>
  <c r="F36" i="4"/>
  <c r="F35" i="4"/>
  <c r="F37" i="4"/>
  <c r="F38" i="4"/>
  <c r="F41" i="4"/>
  <c r="F39" i="4"/>
  <c r="F43" i="4"/>
  <c r="F40" i="4"/>
  <c r="F42" i="4"/>
  <c r="F45" i="4"/>
  <c r="F47" i="4"/>
  <c r="F44" i="4"/>
  <c r="F46" i="4"/>
  <c r="F50" i="4"/>
  <c r="F49" i="4"/>
  <c r="F48" i="4"/>
  <c r="F53" i="4"/>
  <c r="F51" i="4"/>
  <c r="F55" i="4"/>
  <c r="F52" i="4"/>
  <c r="F56" i="4"/>
  <c r="F54" i="4"/>
  <c r="F57" i="4"/>
  <c r="F58" i="4"/>
  <c r="F59" i="4"/>
  <c r="F61" i="4"/>
  <c r="F60" i="4"/>
  <c r="F62" i="4"/>
  <c r="F63" i="4"/>
  <c r="F66" i="4"/>
  <c r="F64" i="4"/>
  <c r="F65" i="4"/>
  <c r="F67" i="4"/>
  <c r="F69" i="4"/>
  <c r="F68" i="4"/>
  <c r="F70" i="4"/>
  <c r="F72" i="4"/>
  <c r="F71" i="4"/>
  <c r="F73" i="4"/>
  <c r="F74" i="4"/>
  <c r="F77" i="4"/>
  <c r="F75" i="4"/>
  <c r="F78" i="4"/>
  <c r="F76" i="4"/>
  <c r="F79" i="4"/>
  <c r="F80" i="4"/>
  <c r="F81" i="4"/>
  <c r="F83" i="4"/>
  <c r="F82" i="4"/>
  <c r="F85" i="4"/>
  <c r="F84" i="4"/>
  <c r="F87" i="4"/>
  <c r="F86" i="4"/>
  <c r="F88" i="4"/>
  <c r="F90" i="4"/>
  <c r="F89" i="4"/>
  <c r="F91" i="4"/>
  <c r="F93" i="4"/>
  <c r="F92" i="4"/>
  <c r="F96" i="4"/>
  <c r="F95" i="4"/>
  <c r="F94" i="4"/>
  <c r="F97" i="4"/>
  <c r="F100" i="4"/>
  <c r="F99" i="4"/>
  <c r="F98" i="4"/>
  <c r="F102" i="4"/>
  <c r="F101" i="4"/>
  <c r="F104" i="4"/>
  <c r="F103" i="4"/>
  <c r="F106" i="4"/>
  <c r="F105" i="4"/>
  <c r="F108" i="4"/>
  <c r="F107" i="4"/>
  <c r="F110" i="4"/>
  <c r="F109" i="4"/>
  <c r="F111" i="4"/>
  <c r="F113" i="4"/>
  <c r="F112" i="4"/>
  <c r="F115" i="4"/>
  <c r="F114" i="4"/>
  <c r="F117" i="4"/>
  <c r="F116" i="4"/>
  <c r="F118" i="4"/>
  <c r="F119" i="4"/>
  <c r="F120" i="4"/>
  <c r="F122" i="4"/>
  <c r="F121" i="4"/>
  <c r="F123" i="4"/>
  <c r="F125" i="4"/>
  <c r="F126" i="4"/>
  <c r="F124" i="4"/>
  <c r="F128" i="4"/>
  <c r="F127" i="4"/>
  <c r="F129" i="4"/>
  <c r="F132" i="4"/>
  <c r="F130" i="4"/>
  <c r="F131" i="4"/>
  <c r="F134" i="4"/>
  <c r="F133" i="4"/>
  <c r="F137" i="4"/>
  <c r="F135" i="4"/>
  <c r="F136" i="4"/>
  <c r="F138" i="4"/>
  <c r="F139" i="4"/>
  <c r="F140" i="4"/>
  <c r="F142" i="4"/>
  <c r="F141" i="4"/>
  <c r="F143" i="4"/>
  <c r="F144" i="4"/>
  <c r="F148" i="4"/>
  <c r="F145" i="4"/>
  <c r="F146" i="4"/>
  <c r="F147" i="4"/>
  <c r="F151" i="4"/>
  <c r="F149" i="4"/>
  <c r="F150" i="4"/>
  <c r="F152" i="4"/>
  <c r="F154" i="4"/>
  <c r="F153" i="4"/>
  <c r="F155" i="4"/>
  <c r="F157" i="4"/>
  <c r="F156" i="4"/>
  <c r="F158" i="4"/>
  <c r="F159" i="4"/>
  <c r="F160" i="4"/>
  <c r="F165" i="4"/>
  <c r="F162" i="4"/>
  <c r="F161" i="4"/>
  <c r="F163" i="4"/>
  <c r="F164" i="4"/>
  <c r="F166" i="4"/>
  <c r="F167" i="4"/>
  <c r="F168" i="4"/>
  <c r="F171" i="4"/>
  <c r="F169" i="4"/>
  <c r="F170" i="4"/>
  <c r="F175" i="4"/>
  <c r="F173" i="4"/>
  <c r="F172" i="4"/>
  <c r="F176" i="4"/>
  <c r="F174" i="4"/>
  <c r="F178" i="4"/>
  <c r="F177" i="4"/>
  <c r="F180" i="4"/>
  <c r="F179" i="4"/>
  <c r="F182" i="4"/>
  <c r="F184" i="4"/>
  <c r="F181" i="4"/>
  <c r="F183" i="4"/>
  <c r="F188" i="4"/>
  <c r="F187" i="4"/>
  <c r="F185" i="4"/>
  <c r="F186" i="4"/>
  <c r="F189" i="4"/>
  <c r="F190" i="4"/>
  <c r="F191" i="4"/>
  <c r="F192" i="4"/>
  <c r="F194" i="4"/>
  <c r="F193" i="4"/>
  <c r="F195" i="4"/>
  <c r="F196" i="4"/>
  <c r="F198" i="4"/>
  <c r="F197" i="4"/>
  <c r="F200" i="4"/>
  <c r="F199" i="4"/>
  <c r="F202" i="4"/>
  <c r="F203" i="4"/>
  <c r="F201" i="4"/>
  <c r="F204" i="4"/>
  <c r="F205" i="4"/>
  <c r="F207" i="4"/>
  <c r="F206" i="4"/>
  <c r="F208" i="4"/>
  <c r="F209" i="4"/>
  <c r="F210" i="4"/>
  <c r="F212" i="4"/>
  <c r="F211" i="4"/>
  <c r="F213" i="4"/>
  <c r="F215" i="4"/>
  <c r="F214" i="4"/>
  <c r="F216" i="4"/>
  <c r="F218" i="4"/>
  <c r="F217" i="4"/>
  <c r="F219" i="4"/>
  <c r="F220" i="4"/>
  <c r="F222" i="4"/>
  <c r="F221" i="4"/>
  <c r="F224" i="4"/>
  <c r="F223" i="4"/>
  <c r="F225" i="4"/>
  <c r="F226" i="4"/>
  <c r="F228" i="4"/>
  <c r="F227" i="4"/>
  <c r="F230" i="4"/>
  <c r="F231" i="4"/>
  <c r="F229" i="4"/>
  <c r="F232" i="4"/>
  <c r="F233" i="4"/>
  <c r="F235" i="4"/>
  <c r="F234" i="4"/>
  <c r="F238" i="4"/>
  <c r="F236" i="4"/>
  <c r="F237" i="4"/>
  <c r="F240" i="4"/>
  <c r="F239" i="4"/>
  <c r="F242" i="4"/>
  <c r="F241" i="4"/>
  <c r="F243" i="4"/>
  <c r="F245" i="4"/>
  <c r="F244" i="4"/>
  <c r="F246" i="4"/>
  <c r="F247" i="4"/>
  <c r="F249" i="4"/>
  <c r="F248" i="4"/>
  <c r="F251" i="4"/>
  <c r="F250" i="4"/>
  <c r="F252" i="4"/>
  <c r="F254" i="4"/>
  <c r="F253" i="4"/>
  <c r="F255" i="4"/>
  <c r="F256" i="4"/>
  <c r="F257" i="4"/>
  <c r="F258" i="4"/>
  <c r="F259" i="4"/>
  <c r="F260" i="4"/>
  <c r="F261" i="4"/>
  <c r="F262" i="4"/>
  <c r="F264" i="4"/>
  <c r="F263" i="4"/>
  <c r="F265" i="4"/>
  <c r="F266" i="4"/>
  <c r="F267" i="4"/>
  <c r="F268" i="4"/>
  <c r="F269" i="4"/>
  <c r="F271" i="4"/>
  <c r="F270" i="4"/>
  <c r="F275" i="4"/>
  <c r="F273" i="4"/>
  <c r="F272" i="4"/>
  <c r="F274" i="4"/>
  <c r="F276" i="4"/>
  <c r="F278" i="4"/>
  <c r="F277" i="4"/>
  <c r="F279" i="4"/>
  <c r="F282" i="4"/>
  <c r="F281" i="4"/>
  <c r="F280" i="4"/>
  <c r="F284" i="4"/>
  <c r="F283" i="4"/>
  <c r="F286" i="4"/>
  <c r="F285" i="4"/>
  <c r="F287" i="4"/>
  <c r="F289" i="4"/>
  <c r="F290" i="4"/>
  <c r="F288" i="4"/>
  <c r="F292" i="4"/>
  <c r="F291" i="4"/>
  <c r="F296" i="4"/>
  <c r="F294" i="4"/>
  <c r="F295" i="4"/>
  <c r="F293" i="4"/>
  <c r="F298" i="4"/>
  <c r="F297" i="4"/>
  <c r="F300" i="4"/>
  <c r="F299" i="4"/>
  <c r="F301" i="4"/>
  <c r="F302" i="4"/>
  <c r="F303" i="4"/>
  <c r="F306" i="4"/>
  <c r="F305" i="4"/>
  <c r="F304" i="4"/>
  <c r="F307" i="4"/>
  <c r="F308" i="4"/>
  <c r="F311" i="4"/>
  <c r="F310" i="4"/>
  <c r="F309" i="4"/>
  <c r="F312" i="4"/>
  <c r="F314" i="4"/>
  <c r="F313" i="4"/>
  <c r="F317" i="4"/>
  <c r="F315" i="4"/>
  <c r="F316" i="4"/>
  <c r="F320" i="4"/>
  <c r="F319" i="4"/>
  <c r="F318" i="4"/>
  <c r="F321" i="4"/>
  <c r="F323" i="4"/>
  <c r="F324" i="4"/>
  <c r="F322" i="4"/>
  <c r="F326" i="4"/>
  <c r="F325" i="4"/>
  <c r="F327" i="4"/>
  <c r="F328" i="4"/>
  <c r="F330" i="4"/>
  <c r="F332" i="4"/>
  <c r="F329" i="4"/>
  <c r="F331" i="4"/>
  <c r="F334" i="4"/>
  <c r="F333" i="4"/>
  <c r="F335" i="4"/>
  <c r="F337" i="4"/>
  <c r="F336" i="4"/>
  <c r="F339" i="4"/>
  <c r="F338" i="4"/>
  <c r="F341" i="4"/>
  <c r="F340" i="4"/>
  <c r="F344" i="4"/>
  <c r="F342" i="4"/>
  <c r="F343" i="4"/>
  <c r="F345" i="4"/>
  <c r="F346" i="4"/>
  <c r="F347" i="4"/>
  <c r="F349" i="4"/>
  <c r="F348" i="4"/>
  <c r="F353" i="4"/>
  <c r="F351" i="4"/>
  <c r="F350" i="4"/>
  <c r="F352" i="4"/>
  <c r="F354" i="4"/>
  <c r="F355" i="4"/>
  <c r="F356" i="4"/>
  <c r="F359" i="4"/>
  <c r="F357" i="4"/>
  <c r="F358" i="4"/>
  <c r="F362" i="4"/>
  <c r="F360" i="4"/>
  <c r="F361" i="4"/>
  <c r="F364" i="4"/>
  <c r="F363" i="4"/>
  <c r="F365" i="4"/>
  <c r="F367" i="4"/>
  <c r="F370" i="4"/>
  <c r="F366" i="4"/>
  <c r="F368" i="4"/>
  <c r="F369" i="4"/>
  <c r="F371" i="4"/>
  <c r="F372" i="4"/>
  <c r="F373" i="4"/>
  <c r="F374" i="4"/>
  <c r="F376" i="4"/>
  <c r="F375" i="4"/>
  <c r="F379" i="4"/>
  <c r="F377" i="4"/>
  <c r="F380" i="4"/>
  <c r="F378" i="4"/>
  <c r="F382" i="4"/>
  <c r="F384" i="4"/>
  <c r="F381" i="4"/>
  <c r="F383" i="4"/>
  <c r="F385" i="4"/>
  <c r="F386" i="4"/>
  <c r="F388" i="4"/>
  <c r="F387" i="4"/>
  <c r="F389" i="4"/>
  <c r="F391" i="4"/>
  <c r="F390" i="4"/>
  <c r="F392" i="4"/>
  <c r="F394" i="4"/>
  <c r="F393" i="4"/>
  <c r="F396" i="4"/>
  <c r="F395" i="4"/>
  <c r="F397" i="4"/>
  <c r="F399" i="4"/>
  <c r="F398" i="4"/>
  <c r="F401" i="4"/>
  <c r="F403" i="4"/>
  <c r="F400" i="4"/>
  <c r="F402" i="4"/>
  <c r="F404" i="4"/>
  <c r="F405" i="4"/>
  <c r="F407" i="4"/>
  <c r="F406" i="4"/>
  <c r="F409" i="4"/>
  <c r="F408" i="4"/>
  <c r="F410" i="4"/>
  <c r="F412" i="4"/>
  <c r="F411" i="4"/>
  <c r="F413" i="4"/>
  <c r="F414" i="4"/>
  <c r="F416" i="4"/>
  <c r="F415" i="4"/>
  <c r="F417" i="4"/>
  <c r="F418" i="4"/>
  <c r="F419" i="4"/>
  <c r="F421" i="4"/>
  <c r="F420" i="4"/>
  <c r="F422" i="4"/>
  <c r="F423" i="4"/>
  <c r="F424" i="4"/>
  <c r="F426" i="4"/>
  <c r="F425" i="4"/>
  <c r="F427" i="4"/>
  <c r="F428" i="4"/>
  <c r="F429" i="4"/>
  <c r="F431" i="4"/>
  <c r="F430" i="4"/>
  <c r="F432" i="4"/>
  <c r="F433" i="4"/>
  <c r="F437" i="4"/>
  <c r="F435" i="4"/>
  <c r="F434" i="4"/>
  <c r="F436" i="4"/>
  <c r="F438" i="4"/>
  <c r="F440" i="4"/>
  <c r="F439" i="4"/>
  <c r="F441" i="4"/>
  <c r="F442" i="4"/>
  <c r="F443" i="4"/>
  <c r="F445" i="4"/>
  <c r="F444" i="4"/>
  <c r="F446" i="4"/>
  <c r="F447" i="4"/>
  <c r="F448" i="4"/>
  <c r="F449" i="4"/>
  <c r="F450" i="4"/>
  <c r="F452" i="4"/>
  <c r="F451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7" i="4"/>
  <c r="F465" i="4"/>
  <c r="F468" i="4"/>
  <c r="F466" i="4"/>
  <c r="F469" i="4"/>
  <c r="F470" i="4"/>
  <c r="F471" i="4"/>
  <c r="F475" i="4"/>
  <c r="F472" i="4"/>
  <c r="F473" i="4"/>
  <c r="F477" i="4"/>
  <c r="F474" i="4"/>
  <c r="F476" i="4"/>
  <c r="F479" i="4"/>
  <c r="F478" i="4"/>
  <c r="F480" i="4"/>
  <c r="F481" i="4"/>
  <c r="F483" i="4"/>
  <c r="F482" i="4"/>
  <c r="F485" i="4"/>
  <c r="F484" i="4"/>
  <c r="F486" i="4"/>
  <c r="F487" i="4"/>
  <c r="F490" i="4"/>
  <c r="F488" i="4"/>
  <c r="F489" i="4"/>
  <c r="F491" i="4"/>
  <c r="F494" i="4"/>
  <c r="F492" i="4"/>
  <c r="F493" i="4"/>
  <c r="F498" i="4"/>
  <c r="F495" i="4"/>
  <c r="F496" i="4"/>
  <c r="F497" i="4"/>
  <c r="F499" i="4"/>
  <c r="F500" i="4"/>
  <c r="F503" i="4"/>
  <c r="F501" i="4"/>
  <c r="F502" i="4"/>
  <c r="F504" i="4"/>
  <c r="F505" i="4"/>
  <c r="F506" i="4"/>
  <c r="F508" i="4"/>
  <c r="F507" i="4"/>
  <c r="F509" i="4"/>
  <c r="F511" i="4"/>
  <c r="F510" i="4"/>
  <c r="F512" i="4"/>
  <c r="F513" i="4"/>
  <c r="F517" i="4"/>
  <c r="F514" i="4"/>
  <c r="F515" i="4"/>
  <c r="F516" i="4"/>
  <c r="F518" i="4"/>
  <c r="F519" i="4"/>
  <c r="F522" i="4"/>
  <c r="F521" i="4"/>
  <c r="F520" i="4"/>
  <c r="F523" i="4"/>
  <c r="F524" i="4"/>
  <c r="F526" i="4"/>
  <c r="F525" i="4"/>
  <c r="F527" i="4"/>
  <c r="F528" i="4"/>
  <c r="F529" i="4"/>
  <c r="F531" i="4"/>
  <c r="F530" i="4"/>
  <c r="F532" i="4"/>
  <c r="F533" i="4"/>
  <c r="F534" i="4"/>
  <c r="F536" i="4"/>
  <c r="F537" i="4"/>
  <c r="F535" i="4"/>
  <c r="F538" i="4"/>
  <c r="F540" i="4"/>
  <c r="F539" i="4"/>
  <c r="F541" i="4"/>
  <c r="F543" i="4"/>
  <c r="F542" i="4"/>
  <c r="F544" i="4"/>
  <c r="F545" i="4"/>
  <c r="F546" i="4"/>
  <c r="F548" i="4"/>
  <c r="F547" i="4"/>
  <c r="F550" i="4"/>
  <c r="F552" i="4"/>
  <c r="F549" i="4"/>
  <c r="F551" i="4"/>
  <c r="F554" i="4"/>
  <c r="F553" i="4"/>
  <c r="F555" i="4"/>
  <c r="F557" i="4"/>
  <c r="F556" i="4"/>
  <c r="F558" i="4"/>
  <c r="F560" i="4"/>
  <c r="F562" i="4"/>
  <c r="F561" i="4"/>
  <c r="F559" i="4"/>
  <c r="F564" i="4"/>
  <c r="F566" i="4"/>
  <c r="F563" i="4"/>
  <c r="F565" i="4"/>
  <c r="F567" i="4"/>
  <c r="F569" i="4"/>
  <c r="F568" i="4"/>
  <c r="F570" i="4"/>
  <c r="F572" i="4"/>
  <c r="F571" i="4"/>
  <c r="F573" i="4"/>
  <c r="F574" i="4"/>
  <c r="F575" i="4"/>
  <c r="F576" i="4"/>
  <c r="F577" i="4"/>
  <c r="F578" i="4"/>
  <c r="F579" i="4"/>
  <c r="F580" i="4"/>
  <c r="F581" i="4"/>
  <c r="F582" i="4"/>
  <c r="F585" i="4"/>
  <c r="F583" i="4"/>
  <c r="F586" i="4"/>
  <c r="F584" i="4"/>
  <c r="F587" i="4"/>
  <c r="F589" i="4"/>
  <c r="F588" i="4"/>
  <c r="F590" i="4"/>
  <c r="F591" i="4"/>
  <c r="F592" i="4"/>
  <c r="F594" i="4"/>
  <c r="F593" i="4"/>
  <c r="F596" i="4"/>
  <c r="F595" i="4"/>
  <c r="F597" i="4"/>
  <c r="F599" i="4"/>
  <c r="F598" i="4"/>
  <c r="F601" i="4"/>
  <c r="F600" i="4"/>
  <c r="F602" i="4"/>
  <c r="F604" i="4"/>
  <c r="F603" i="4"/>
  <c r="F606" i="4"/>
  <c r="F605" i="4"/>
  <c r="F608" i="4"/>
  <c r="F607" i="4"/>
  <c r="F610" i="4"/>
  <c r="F609" i="4"/>
  <c r="F611" i="4"/>
  <c r="F612" i="4"/>
  <c r="F613" i="4"/>
  <c r="F614" i="4"/>
  <c r="F615" i="4"/>
  <c r="F618" i="4"/>
  <c r="F616" i="4"/>
  <c r="F617" i="4"/>
  <c r="F620" i="4"/>
  <c r="F619" i="4"/>
  <c r="F621" i="4"/>
  <c r="F622" i="4"/>
  <c r="F623" i="4"/>
  <c r="F625" i="4"/>
  <c r="F624" i="4"/>
  <c r="F628" i="4"/>
  <c r="F627" i="4"/>
  <c r="F626" i="4"/>
  <c r="F629" i="4"/>
  <c r="F630" i="4"/>
  <c r="F631" i="4"/>
  <c r="F632" i="4"/>
  <c r="F633" i="4"/>
  <c r="F634" i="4"/>
  <c r="F635" i="4"/>
  <c r="F638" i="4"/>
  <c r="F636" i="4"/>
  <c r="F637" i="4"/>
  <c r="F641" i="4"/>
  <c r="F640" i="4"/>
  <c r="F642" i="4"/>
  <c r="F639" i="4"/>
  <c r="F644" i="4"/>
  <c r="F643" i="4"/>
  <c r="F645" i="4"/>
  <c r="F646" i="4"/>
  <c r="F647" i="4"/>
  <c r="F648" i="4"/>
  <c r="F650" i="4"/>
  <c r="F649" i="4"/>
  <c r="F653" i="4"/>
  <c r="F651" i="4"/>
  <c r="F652" i="4"/>
  <c r="F654" i="4"/>
  <c r="F655" i="4"/>
  <c r="F656" i="4"/>
  <c r="F658" i="4"/>
  <c r="F657" i="4"/>
  <c r="F660" i="4"/>
  <c r="F659" i="4"/>
  <c r="F661" i="4"/>
  <c r="F662" i="4"/>
  <c r="F664" i="4"/>
  <c r="F663" i="4"/>
  <c r="F665" i="4"/>
  <c r="F669" i="4"/>
  <c r="F667" i="4"/>
  <c r="F666" i="4"/>
  <c r="F670" i="4"/>
  <c r="F668" i="4"/>
  <c r="F671" i="4"/>
  <c r="F672" i="4"/>
  <c r="F674" i="4"/>
  <c r="F673" i="4"/>
  <c r="F675" i="4"/>
  <c r="F676" i="4"/>
  <c r="F678" i="4"/>
  <c r="F677" i="4"/>
  <c r="F680" i="4"/>
  <c r="F679" i="4"/>
  <c r="F681" i="4"/>
  <c r="F682" i="4"/>
  <c r="F683" i="4"/>
  <c r="F684" i="4"/>
  <c r="F686" i="4"/>
  <c r="F685" i="4"/>
  <c r="F687" i="4"/>
  <c r="F689" i="4"/>
  <c r="F688" i="4"/>
  <c r="F691" i="4"/>
  <c r="F693" i="4"/>
  <c r="F690" i="4"/>
  <c r="F692" i="4"/>
  <c r="F695" i="4"/>
  <c r="F694" i="4"/>
  <c r="F696" i="4"/>
  <c r="F697" i="4"/>
  <c r="F698" i="4"/>
  <c r="F699" i="4"/>
  <c r="F700" i="4"/>
  <c r="F702" i="4"/>
  <c r="F701" i="4"/>
  <c r="F703" i="4"/>
  <c r="F704" i="4"/>
  <c r="F705" i="4"/>
  <c r="F706" i="4"/>
  <c r="F707" i="4"/>
  <c r="F708" i="4"/>
  <c r="F709" i="4"/>
  <c r="F710" i="4"/>
  <c r="F711" i="4"/>
  <c r="F713" i="4"/>
  <c r="F712" i="4"/>
  <c r="F714" i="4"/>
  <c r="F715" i="4"/>
  <c r="F716" i="4"/>
  <c r="F718" i="4"/>
  <c r="F717" i="4"/>
  <c r="F721" i="4"/>
  <c r="F719" i="4"/>
  <c r="F720" i="4"/>
  <c r="F722" i="4"/>
  <c r="F723" i="4"/>
  <c r="F725" i="4"/>
  <c r="F724" i="4"/>
  <c r="F727" i="4"/>
  <c r="F726" i="4"/>
  <c r="F728" i="4"/>
  <c r="F731" i="4"/>
  <c r="F729" i="4"/>
  <c r="F730" i="4"/>
  <c r="F732" i="4"/>
  <c r="F733" i="4"/>
  <c r="F734" i="4"/>
  <c r="F735" i="4"/>
  <c r="F736" i="4"/>
  <c r="F737" i="4"/>
  <c r="F739" i="4"/>
  <c r="F738" i="4"/>
  <c r="F740" i="4"/>
  <c r="F741" i="4"/>
  <c r="F742" i="4"/>
  <c r="F746" i="4"/>
  <c r="F744" i="4"/>
  <c r="F743" i="4"/>
  <c r="F745" i="4"/>
  <c r="F748" i="4"/>
  <c r="F747" i="4"/>
  <c r="F751" i="4"/>
  <c r="F749" i="4"/>
  <c r="F750" i="4"/>
  <c r="F753" i="4"/>
  <c r="F752" i="4"/>
  <c r="F754" i="4"/>
  <c r="F755" i="4"/>
  <c r="F756" i="4"/>
  <c r="F757" i="4"/>
  <c r="F758" i="4"/>
  <c r="F759" i="4"/>
  <c r="F761" i="4"/>
  <c r="F760" i="4"/>
  <c r="F764" i="4"/>
  <c r="F762" i="4"/>
  <c r="F763" i="4"/>
  <c r="F766" i="4"/>
  <c r="F765" i="4"/>
  <c r="F768" i="4"/>
  <c r="F767" i="4"/>
  <c r="F769" i="4"/>
  <c r="F771" i="4"/>
  <c r="F770" i="4"/>
  <c r="F772" i="4"/>
  <c r="F773" i="4"/>
  <c r="F777" i="4"/>
  <c r="F774" i="4"/>
  <c r="F775" i="4"/>
  <c r="F776" i="4"/>
  <c r="F778" i="4"/>
  <c r="F779" i="4"/>
  <c r="F781" i="4"/>
  <c r="F780" i="4"/>
  <c r="F782" i="4"/>
  <c r="F783" i="4"/>
  <c r="F784" i="4"/>
  <c r="F785" i="4"/>
  <c r="F787" i="4"/>
  <c r="F786" i="4"/>
  <c r="F790" i="4"/>
  <c r="F788" i="4"/>
  <c r="F792" i="4"/>
  <c r="F789" i="4"/>
  <c r="F793" i="4"/>
  <c r="F794" i="4"/>
  <c r="F791" i="4"/>
  <c r="F795" i="4"/>
  <c r="F796" i="4"/>
  <c r="F797" i="4"/>
  <c r="F798" i="4"/>
  <c r="F799" i="4"/>
  <c r="F801" i="4"/>
  <c r="F800" i="4"/>
  <c r="F803" i="4"/>
  <c r="F802" i="4"/>
  <c r="F804" i="4"/>
  <c r="F806" i="4"/>
  <c r="F805" i="4"/>
  <c r="F807" i="4"/>
  <c r="F809" i="4"/>
  <c r="F808" i="4"/>
  <c r="F811" i="4"/>
  <c r="F813" i="4"/>
  <c r="F810" i="4"/>
  <c r="F812" i="4"/>
  <c r="F814" i="4"/>
  <c r="F816" i="4"/>
  <c r="F815" i="4"/>
  <c r="F818" i="4"/>
  <c r="F817" i="4"/>
  <c r="F819" i="4"/>
  <c r="F821" i="4"/>
  <c r="F820" i="4"/>
  <c r="F822" i="4"/>
  <c r="F823" i="4"/>
  <c r="F825" i="4"/>
  <c r="F824" i="4"/>
  <c r="F826" i="4"/>
  <c r="F828" i="4"/>
  <c r="F827" i="4"/>
  <c r="F831" i="4"/>
  <c r="F829" i="4"/>
  <c r="F830" i="4"/>
  <c r="F835" i="4"/>
  <c r="F833" i="4"/>
  <c r="F832" i="4"/>
  <c r="F834" i="4"/>
  <c r="F836" i="4"/>
  <c r="F839" i="4"/>
  <c r="F837" i="4"/>
  <c r="F838" i="4"/>
  <c r="F841" i="4"/>
  <c r="F840" i="4"/>
  <c r="F842" i="4"/>
  <c r="F845" i="4"/>
  <c r="F843" i="4"/>
  <c r="F844" i="4"/>
  <c r="F847" i="4"/>
  <c r="F849" i="4"/>
  <c r="F846" i="4"/>
  <c r="F848" i="4"/>
  <c r="F851" i="4"/>
  <c r="F850" i="4"/>
  <c r="F853" i="4"/>
  <c r="F855" i="4"/>
  <c r="F852" i="4"/>
  <c r="F854" i="4"/>
  <c r="F856" i="4"/>
  <c r="F859" i="4"/>
  <c r="F857" i="4"/>
  <c r="F861" i="4"/>
  <c r="F858" i="4"/>
  <c r="F860" i="4"/>
  <c r="F863" i="4"/>
  <c r="F862" i="4"/>
  <c r="F864" i="4"/>
  <c r="F865" i="4"/>
  <c r="F866" i="4"/>
  <c r="F868" i="4"/>
  <c r="F867" i="4"/>
  <c r="F869" i="4"/>
  <c r="F870" i="4"/>
  <c r="F871" i="4"/>
  <c r="F872" i="4"/>
  <c r="F873" i="4"/>
  <c r="F875" i="4"/>
  <c r="F874" i="4"/>
  <c r="F876" i="4"/>
  <c r="F877" i="4"/>
  <c r="F878" i="4"/>
  <c r="F880" i="4"/>
  <c r="F879" i="4"/>
  <c r="F881" i="4"/>
  <c r="F883" i="4"/>
  <c r="F882" i="4"/>
  <c r="F884" i="4"/>
  <c r="F885" i="4"/>
  <c r="F888" i="4"/>
  <c r="F886" i="4"/>
  <c r="F891" i="4"/>
  <c r="F887" i="4"/>
  <c r="F889" i="4"/>
  <c r="F892" i="4"/>
  <c r="F890" i="4"/>
  <c r="F896" i="4"/>
  <c r="F893" i="4"/>
  <c r="F894" i="4"/>
  <c r="F897" i="4"/>
  <c r="F895" i="4"/>
  <c r="F899" i="4"/>
  <c r="F900" i="4"/>
  <c r="F898" i="4"/>
  <c r="F902" i="4"/>
  <c r="F904" i="4"/>
  <c r="F901" i="4"/>
  <c r="F903" i="4"/>
  <c r="F906" i="4"/>
  <c r="F905" i="4"/>
  <c r="F908" i="4"/>
  <c r="F907" i="4"/>
  <c r="F909" i="4"/>
  <c r="F910" i="4"/>
  <c r="F911" i="4"/>
  <c r="F912" i="4"/>
  <c r="F913" i="4"/>
  <c r="F914" i="4"/>
  <c r="F915" i="4"/>
  <c r="F917" i="4"/>
  <c r="F916" i="4"/>
  <c r="F919" i="4"/>
  <c r="F918" i="4"/>
  <c r="F920" i="4"/>
  <c r="F921" i="4"/>
  <c r="F923" i="4"/>
  <c r="F922" i="4"/>
  <c r="F925" i="4"/>
  <c r="F924" i="4"/>
  <c r="F927" i="4"/>
  <c r="F926" i="4"/>
  <c r="F928" i="4"/>
  <c r="F930" i="4"/>
  <c r="F929" i="4"/>
  <c r="F931" i="4"/>
  <c r="F932" i="4"/>
  <c r="F933" i="4"/>
  <c r="F934" i="4"/>
  <c r="F935" i="4"/>
  <c r="F936" i="4"/>
  <c r="F938" i="4"/>
  <c r="F940" i="4"/>
  <c r="F937" i="4"/>
  <c r="F939" i="4"/>
  <c r="F942" i="4"/>
  <c r="F944" i="4"/>
  <c r="F941" i="4"/>
  <c r="F943" i="4"/>
  <c r="F945" i="4"/>
  <c r="F948" i="4"/>
  <c r="F946" i="4"/>
  <c r="F947" i="4"/>
  <c r="F949" i="4"/>
  <c r="F950" i="4"/>
  <c r="F951" i="4"/>
  <c r="F952" i="4"/>
  <c r="F953" i="4"/>
  <c r="F955" i="4"/>
  <c r="F954" i="4"/>
  <c r="F956" i="4"/>
  <c r="F959" i="4"/>
  <c r="F957" i="4"/>
  <c r="F961" i="4"/>
  <c r="F960" i="4"/>
  <c r="F958" i="4"/>
  <c r="F962" i="4"/>
  <c r="F963" i="4"/>
  <c r="F964" i="4"/>
  <c r="F965" i="4"/>
  <c r="F966" i="4"/>
  <c r="F967" i="4"/>
  <c r="F968" i="4"/>
  <c r="F969" i="4"/>
  <c r="F973" i="4"/>
  <c r="F970" i="4"/>
  <c r="F971" i="4"/>
  <c r="F972" i="4"/>
  <c r="F974" i="4"/>
  <c r="F976" i="4"/>
  <c r="F975" i="4"/>
  <c r="F979" i="4"/>
  <c r="F977" i="4"/>
  <c r="F978" i="4"/>
  <c r="F981" i="4"/>
  <c r="F980" i="4"/>
  <c r="F983" i="4"/>
  <c r="F982" i="4"/>
  <c r="F984" i="4"/>
  <c r="F985" i="4"/>
  <c r="F987" i="4"/>
  <c r="F986" i="4"/>
  <c r="F989" i="4"/>
  <c r="F990" i="4"/>
  <c r="F988" i="4"/>
  <c r="F991" i="4"/>
  <c r="F992" i="4"/>
  <c r="F993" i="4"/>
  <c r="F994" i="4"/>
  <c r="F995" i="4"/>
  <c r="F998" i="4"/>
  <c r="F996" i="4"/>
  <c r="F997" i="4"/>
  <c r="F1000" i="4"/>
  <c r="F999" i="4"/>
  <c r="F1003" i="4"/>
  <c r="F1001" i="4"/>
  <c r="F1002" i="4"/>
  <c r="F1004" i="4"/>
  <c r="F1006" i="4"/>
  <c r="F1005" i="4"/>
  <c r="F1008" i="4"/>
  <c r="F1007" i="4"/>
  <c r="F1009" i="4"/>
  <c r="F1010" i="4"/>
  <c r="F1012" i="4"/>
  <c r="F1013" i="4"/>
  <c r="F1011" i="4"/>
  <c r="F1014" i="4"/>
  <c r="F1016" i="4"/>
  <c r="F1018" i="4"/>
  <c r="F1015" i="4"/>
  <c r="F1017" i="4"/>
  <c r="F1019" i="4"/>
  <c r="F1020" i="4"/>
  <c r="F1021" i="4"/>
  <c r="F1022" i="4"/>
  <c r="F1023" i="4"/>
  <c r="F1025" i="4"/>
  <c r="F1024" i="4"/>
  <c r="F1027" i="4"/>
  <c r="F1026" i="4"/>
  <c r="F1028" i="4"/>
  <c r="F1029" i="4"/>
  <c r="F1030" i="4"/>
  <c r="F1031" i="4"/>
  <c r="F1033" i="4"/>
  <c r="F1032" i="4"/>
  <c r="F1035" i="4"/>
  <c r="F1037" i="4"/>
  <c r="F1034" i="4"/>
  <c r="F1036" i="4"/>
  <c r="F1039" i="4"/>
  <c r="F1038" i="4"/>
  <c r="F1040" i="4"/>
  <c r="F1041" i="4"/>
  <c r="F1043" i="4"/>
  <c r="F1042" i="4"/>
  <c r="F1045" i="4"/>
  <c r="F1044" i="4"/>
  <c r="F1046" i="4"/>
  <c r="F1049" i="4"/>
  <c r="F1047" i="4"/>
  <c r="F1048" i="4"/>
  <c r="F1051" i="4"/>
  <c r="F1050" i="4"/>
  <c r="F1052" i="4"/>
  <c r="F1053" i="4"/>
  <c r="F1054" i="4"/>
  <c r="F1055" i="4"/>
  <c r="F1056" i="4"/>
  <c r="F1058" i="4"/>
  <c r="F1057" i="4"/>
  <c r="F1059" i="4"/>
  <c r="F1063" i="4"/>
  <c r="F1061" i="4"/>
  <c r="F1060" i="4"/>
  <c r="F1062" i="4"/>
  <c r="F1064" i="4"/>
  <c r="F1065" i="4"/>
  <c r="F1066" i="4"/>
  <c r="F1067" i="4"/>
  <c r="F1068" i="4"/>
  <c r="F1069" i="4"/>
  <c r="F1070" i="4"/>
  <c r="F1071" i="4"/>
  <c r="F1073" i="4"/>
  <c r="F1072" i="4"/>
  <c r="F1074" i="4"/>
  <c r="F1075" i="4"/>
  <c r="F1076" i="4"/>
  <c r="F1077" i="4"/>
  <c r="F1078" i="4"/>
  <c r="F1079" i="4"/>
  <c r="F1080" i="4"/>
  <c r="F1081" i="4"/>
  <c r="F1083" i="4"/>
  <c r="F1082" i="4"/>
  <c r="F1084" i="4"/>
  <c r="F1086" i="4"/>
  <c r="F1085" i="4"/>
  <c r="F1087" i="4"/>
  <c r="F1089" i="4"/>
  <c r="F1088" i="4"/>
  <c r="F1090" i="4"/>
  <c r="F1091" i="4"/>
  <c r="F1092" i="4"/>
  <c r="F1093" i="4"/>
  <c r="F1095" i="4"/>
  <c r="F1094" i="4"/>
  <c r="F1096" i="4"/>
  <c r="F1098" i="4"/>
  <c r="F1097" i="4"/>
  <c r="F1100" i="4"/>
  <c r="F1099" i="4"/>
  <c r="F1101" i="4"/>
  <c r="F1102" i="4"/>
  <c r="F1103" i="4"/>
  <c r="F1104" i="4"/>
  <c r="F1106" i="4"/>
  <c r="F1107" i="4"/>
  <c r="F1105" i="4"/>
  <c r="F1109" i="4"/>
  <c r="F1108" i="4"/>
  <c r="F1110" i="4"/>
  <c r="F1111" i="4"/>
  <c r="F1113" i="4"/>
  <c r="F1112" i="4"/>
  <c r="F1116" i="4"/>
  <c r="F1114" i="4"/>
  <c r="F1115" i="4"/>
  <c r="F1117" i="4"/>
  <c r="F1118" i="4"/>
  <c r="F1120" i="4"/>
  <c r="F1119" i="4"/>
  <c r="F1122" i="4"/>
  <c r="F1121" i="4"/>
  <c r="F1126" i="4"/>
  <c r="F1124" i="4"/>
  <c r="F1123" i="4"/>
  <c r="F1125" i="4"/>
  <c r="F1127" i="4"/>
  <c r="F1129" i="4"/>
  <c r="F1128" i="4"/>
  <c r="F1131" i="4"/>
  <c r="F1130" i="4"/>
  <c r="F1133" i="4"/>
  <c r="F1132" i="4"/>
  <c r="F1134" i="4"/>
  <c r="F1135" i="4"/>
  <c r="F1136" i="4"/>
  <c r="F1139" i="4"/>
  <c r="F1138" i="4"/>
  <c r="F1137" i="4"/>
  <c r="F1140" i="4"/>
  <c r="F1143" i="4"/>
  <c r="F1141" i="4"/>
  <c r="F1142" i="4"/>
  <c r="F1144" i="4"/>
  <c r="F1145" i="4"/>
  <c r="F1146" i="4"/>
  <c r="F1147" i="4"/>
  <c r="F1148" i="4"/>
  <c r="F1150" i="4"/>
  <c r="F1149" i="4"/>
  <c r="F1151" i="4"/>
  <c r="F1153" i="4"/>
  <c r="F1152" i="4"/>
  <c r="F1155" i="4"/>
  <c r="F1154" i="4"/>
  <c r="F1157" i="4"/>
  <c r="F1156" i="4"/>
  <c r="F1158" i="4"/>
  <c r="F1160" i="4"/>
  <c r="F1159" i="4"/>
  <c r="F1161" i="4"/>
  <c r="F1163" i="4"/>
  <c r="F1162" i="4"/>
  <c r="F1165" i="4"/>
  <c r="F1164" i="4"/>
  <c r="F1167" i="4"/>
  <c r="F1166" i="4"/>
  <c r="F1168" i="4"/>
  <c r="F1170" i="4"/>
  <c r="F1169" i="4"/>
  <c r="F1171" i="4"/>
  <c r="F1172" i="4"/>
  <c r="F1173" i="4"/>
  <c r="F1174" i="4"/>
  <c r="F1176" i="4"/>
  <c r="F1175" i="4"/>
  <c r="F1177" i="4"/>
  <c r="F1179" i="4"/>
  <c r="F1178" i="4"/>
  <c r="F1180" i="4"/>
  <c r="F1181" i="4"/>
  <c r="F1182" i="4"/>
  <c r="F1183" i="4"/>
  <c r="F1184" i="4"/>
  <c r="F1185" i="4"/>
  <c r="F1186" i="4"/>
  <c r="F1187" i="4"/>
  <c r="F1189" i="4"/>
  <c r="F1188" i="4"/>
  <c r="F1191" i="4"/>
  <c r="F1190" i="4"/>
  <c r="F1193" i="4"/>
  <c r="F1194" i="4"/>
  <c r="F1192" i="4"/>
  <c r="F1195" i="4"/>
  <c r="F1196" i="4"/>
  <c r="F1197" i="4"/>
  <c r="F1199" i="4"/>
  <c r="F1198" i="4"/>
  <c r="F1200" i="4"/>
  <c r="F1201" i="4"/>
  <c r="F1202" i="4"/>
  <c r="F1205" i="4"/>
  <c r="F1203" i="4"/>
  <c r="F1207" i="4"/>
  <c r="F1204" i="4"/>
  <c r="F1206" i="4"/>
  <c r="F1209" i="4"/>
  <c r="F1211" i="4"/>
  <c r="F1208" i="4"/>
  <c r="F1210" i="4"/>
  <c r="F1213" i="4"/>
  <c r="F1212" i="4"/>
  <c r="F1215" i="4"/>
  <c r="F1214" i="4"/>
  <c r="F1218" i="4"/>
  <c r="F1216" i="4"/>
  <c r="F1217" i="4"/>
  <c r="F1222" i="4"/>
  <c r="F1219" i="4"/>
  <c r="F1220" i="4"/>
  <c r="F1221" i="4"/>
  <c r="F1224" i="4"/>
  <c r="F1223" i="4"/>
  <c r="F1227" i="4"/>
  <c r="F1225" i="4"/>
  <c r="F1229" i="4"/>
  <c r="F1226" i="4"/>
  <c r="F1228" i="4"/>
  <c r="F1230" i="4"/>
  <c r="F1231" i="4"/>
  <c r="F1233" i="4"/>
  <c r="F1232" i="4"/>
  <c r="F1236" i="4"/>
  <c r="F1234" i="4"/>
  <c r="F1235" i="4"/>
  <c r="F1238" i="4"/>
  <c r="F1240" i="4"/>
  <c r="F1237" i="4"/>
  <c r="F1239" i="4"/>
  <c r="F1242" i="4"/>
  <c r="F1241" i="4"/>
  <c r="F1244" i="4"/>
  <c r="F1243" i="4"/>
  <c r="F1245" i="4"/>
  <c r="F1247" i="4"/>
  <c r="F1246" i="4"/>
  <c r="F1250" i="4"/>
  <c r="F1248" i="4"/>
  <c r="F1249" i="4"/>
  <c r="F1252" i="4"/>
  <c r="F1251" i="4"/>
  <c r="F1254" i="4"/>
  <c r="F1253" i="4"/>
  <c r="F1255" i="4"/>
  <c r="F1256" i="4"/>
  <c r="F1257" i="4"/>
  <c r="F1258" i="4"/>
  <c r="F1259" i="4"/>
  <c r="F1260" i="4"/>
  <c r="F1261" i="4"/>
  <c r="F1263" i="4"/>
  <c r="F1262" i="4"/>
  <c r="F1264" i="4"/>
  <c r="F1265" i="4"/>
  <c r="F1267" i="4"/>
  <c r="F1266" i="4"/>
  <c r="F1271" i="4"/>
  <c r="F1268" i="4"/>
  <c r="F1269" i="4"/>
  <c r="F1270" i="4"/>
  <c r="F1272" i="4"/>
  <c r="F1273" i="4"/>
  <c r="F1274" i="4"/>
  <c r="F1275" i="4"/>
  <c r="F1277" i="4"/>
  <c r="F1279" i="4"/>
  <c r="F1276" i="4"/>
  <c r="F1278" i="4"/>
  <c r="F1280" i="4"/>
  <c r="F1281" i="4"/>
  <c r="F1282" i="4"/>
  <c r="F1284" i="4"/>
  <c r="F1283" i="4"/>
  <c r="F1285" i="4"/>
  <c r="F1288" i="4"/>
  <c r="F1287" i="4"/>
  <c r="F1289" i="4"/>
  <c r="F1286" i="4"/>
  <c r="F1290" i="4"/>
  <c r="F1292" i="4"/>
  <c r="F1291" i="4"/>
  <c r="F1293" i="4"/>
  <c r="F1295" i="4"/>
  <c r="F1294" i="4"/>
  <c r="F1296" i="4"/>
  <c r="F1298" i="4"/>
  <c r="F1297" i="4"/>
  <c r="F1299" i="4"/>
  <c r="F1300" i="4"/>
  <c r="F1301" i="4"/>
  <c r="F1304" i="4"/>
  <c r="F1302" i="4"/>
  <c r="F1303" i="4"/>
  <c r="F1306" i="4"/>
  <c r="F1305" i="4"/>
  <c r="F1307" i="4"/>
  <c r="F1308" i="4"/>
  <c r="F1309" i="4"/>
  <c r="F1313" i="4"/>
  <c r="F1311" i="4"/>
  <c r="F1310" i="4"/>
  <c r="F1312" i="4"/>
  <c r="F1314" i="4"/>
  <c r="F1315" i="4"/>
  <c r="F1316" i="4"/>
  <c r="F1320" i="4"/>
  <c r="F1317" i="4"/>
  <c r="F1318" i="4"/>
  <c r="F1322" i="4"/>
  <c r="F1319" i="4"/>
  <c r="F1324" i="4"/>
  <c r="F1321" i="4"/>
  <c r="F1325" i="4"/>
  <c r="F1323" i="4"/>
  <c r="F1326" i="4"/>
  <c r="F1327" i="4"/>
  <c r="F1328" i="4"/>
  <c r="F1329" i="4"/>
  <c r="F1330" i="4"/>
  <c r="F1331" i="4"/>
  <c r="F1332" i="4"/>
  <c r="F1334" i="4"/>
  <c r="F1333" i="4"/>
  <c r="F1335" i="4"/>
  <c r="F1337" i="4"/>
  <c r="F1336" i="4"/>
  <c r="F1338" i="4"/>
  <c r="F1339" i="4"/>
  <c r="F1340" i="4"/>
  <c r="F1341" i="4"/>
  <c r="F1342" i="4"/>
  <c r="F1343" i="4"/>
  <c r="F1344" i="4"/>
  <c r="F1346" i="4"/>
  <c r="F1345" i="4"/>
  <c r="F1347" i="4"/>
  <c r="F1348" i="4"/>
  <c r="F1352" i="4"/>
  <c r="F1349" i="4"/>
  <c r="F1350" i="4"/>
  <c r="F1351" i="4"/>
  <c r="F1353" i="4"/>
  <c r="F1354" i="4"/>
  <c r="F1355" i="4"/>
  <c r="F1356" i="4"/>
  <c r="F1357" i="4"/>
  <c r="F1358" i="4"/>
  <c r="F1359" i="4"/>
  <c r="F1360" i="4"/>
  <c r="F1362" i="4"/>
  <c r="F1361" i="4"/>
  <c r="F1363" i="4"/>
  <c r="F1364" i="4"/>
  <c r="F1365" i="4"/>
  <c r="F1366" i="4"/>
  <c r="F1368" i="4"/>
  <c r="F1367" i="4"/>
  <c r="F1369" i="4"/>
  <c r="F1370" i="4"/>
  <c r="F1371" i="4"/>
  <c r="F1372" i="4"/>
  <c r="F1373" i="4"/>
  <c r="F1374" i="4"/>
  <c r="F1375" i="4"/>
  <c r="F1376" i="4"/>
  <c r="F1378" i="4"/>
  <c r="F1379" i="4"/>
  <c r="F1377" i="4"/>
  <c r="F1380" i="4"/>
  <c r="F1383" i="4"/>
  <c r="F1382" i="4"/>
  <c r="F1384" i="4"/>
  <c r="F1381" i="4"/>
  <c r="F1385" i="4"/>
  <c r="F1386" i="4"/>
  <c r="F1387" i="4"/>
  <c r="F1389" i="4"/>
  <c r="F1388" i="4"/>
  <c r="F1392" i="4"/>
  <c r="F1390" i="4"/>
  <c r="F1391" i="4"/>
  <c r="F1394" i="4"/>
  <c r="F1393" i="4"/>
  <c r="F1397" i="4"/>
  <c r="F1395" i="4"/>
  <c r="F1396" i="4"/>
  <c r="F1398" i="4"/>
  <c r="F1399" i="4"/>
  <c r="F1400" i="4"/>
  <c r="F1401" i="4"/>
  <c r="F1404" i="4"/>
  <c r="F1402" i="4"/>
  <c r="F1403" i="4"/>
  <c r="F1406" i="4"/>
  <c r="F1405" i="4"/>
  <c r="F1408" i="4"/>
  <c r="F1407" i="4"/>
  <c r="F1410" i="4"/>
  <c r="F1409" i="4"/>
  <c r="F1411" i="4"/>
  <c r="F1412" i="4"/>
  <c r="F1413" i="4"/>
  <c r="F1414" i="4"/>
  <c r="F1415" i="4"/>
  <c r="F1416" i="4"/>
  <c r="F1418" i="4"/>
  <c r="F1417" i="4"/>
  <c r="F1420" i="4"/>
  <c r="F1419" i="4"/>
  <c r="F1422" i="4"/>
  <c r="F1421" i="4"/>
  <c r="F1423" i="4"/>
  <c r="F1425" i="4"/>
  <c r="F1424" i="4"/>
  <c r="F1426" i="4"/>
  <c r="F1427" i="4"/>
  <c r="F1428" i="4"/>
  <c r="F1429" i="4"/>
  <c r="F1430" i="4"/>
  <c r="F1431" i="4"/>
  <c r="F1432" i="4"/>
  <c r="F1433" i="4"/>
  <c r="F1434" i="4"/>
  <c r="F1435" i="4"/>
  <c r="F1436" i="4"/>
  <c r="F1438" i="4"/>
  <c r="F1437" i="4"/>
  <c r="F1439" i="4"/>
  <c r="F1440" i="4"/>
  <c r="F1441" i="4"/>
  <c r="F1442" i="4"/>
  <c r="F1443" i="4"/>
  <c r="F1444" i="4"/>
  <c r="F1445" i="4"/>
  <c r="F1446" i="4"/>
  <c r="F1447" i="4"/>
  <c r="F1450" i="4"/>
  <c r="F1448" i="4"/>
  <c r="F1449" i="4"/>
  <c r="F1452" i="4"/>
  <c r="F1451" i="4"/>
  <c r="F1453" i="4"/>
  <c r="F1454" i="4"/>
  <c r="F1455" i="4"/>
  <c r="F1458" i="4"/>
  <c r="F1457" i="4"/>
  <c r="F1456" i="4"/>
  <c r="F1461" i="4"/>
  <c r="F1459" i="4"/>
  <c r="F1460" i="4"/>
  <c r="F1462" i="4"/>
  <c r="F1464" i="4"/>
  <c r="F1463" i="4"/>
  <c r="F1465" i="4"/>
  <c r="F1467" i="4"/>
  <c r="F1466" i="4"/>
  <c r="F1468" i="4"/>
  <c r="F1469" i="4"/>
  <c r="F1470" i="4"/>
  <c r="F1473" i="4"/>
  <c r="F1471" i="4"/>
  <c r="F1474" i="4"/>
  <c r="F1472" i="4"/>
  <c r="F1475" i="4"/>
  <c r="F1476" i="4"/>
  <c r="F1477" i="4"/>
  <c r="F1479" i="4"/>
  <c r="F1478" i="4"/>
  <c r="F1481" i="4"/>
  <c r="F1483" i="4"/>
  <c r="F1480" i="4"/>
  <c r="F1482" i="4"/>
  <c r="F1485" i="4"/>
  <c r="F1484" i="4"/>
  <c r="F1486" i="4"/>
  <c r="F1488" i="4"/>
  <c r="F1490" i="4"/>
  <c r="F1487" i="4"/>
  <c r="F1491" i="4"/>
  <c r="F1489" i="4"/>
  <c r="F1492" i="4"/>
  <c r="F1494" i="4"/>
  <c r="F1493" i="4"/>
  <c r="F1496" i="4"/>
  <c r="F1497" i="4"/>
  <c r="F1498" i="4"/>
  <c r="F1495" i="4"/>
  <c r="F1500" i="4"/>
  <c r="F1499" i="4"/>
  <c r="F1503" i="4"/>
  <c r="F1501" i="4"/>
  <c r="F1505" i="4"/>
  <c r="F1502" i="4"/>
  <c r="F1507" i="4"/>
  <c r="F1508" i="4"/>
  <c r="F1509" i="4"/>
  <c r="D1511" i="4"/>
  <c r="C1512" i="4" s="1"/>
  <c r="D1512" i="4" s="1"/>
  <c r="F1504" i="4"/>
  <c r="F1511" i="4"/>
  <c r="F1510" i="4"/>
  <c r="F562" i="5" l="1"/>
  <c r="D562" i="5"/>
  <c r="E562" i="5" s="1"/>
  <c r="G562" i="5" s="1"/>
  <c r="J562" i="5" s="1"/>
  <c r="G2" i="4"/>
  <c r="H562" i="5" l="1"/>
  <c r="I562" i="5" s="1"/>
  <c r="L562" i="5" l="1"/>
  <c r="B563" i="5" s="1"/>
  <c r="M563" i="5" s="1"/>
  <c r="K562" i="5"/>
  <c r="C563" i="5" s="1"/>
  <c r="F563" i="5" l="1"/>
  <c r="D563" i="5"/>
  <c r="E563" i="5" s="1"/>
  <c r="G563" i="5" s="1"/>
  <c r="J563" i="5" s="1"/>
  <c r="H563" i="5" l="1"/>
  <c r="I563" i="5"/>
  <c r="L563" i="5" l="1"/>
  <c r="B564" i="5" s="1"/>
  <c r="K563" i="5"/>
  <c r="C564" i="5" s="1"/>
  <c r="D564" i="5" l="1"/>
  <c r="E564" i="5" s="1"/>
  <c r="H564" i="5" s="1"/>
  <c r="F564" i="5"/>
  <c r="G564" i="5" s="1"/>
  <c r="M564" i="5"/>
  <c r="I564" i="5" l="1"/>
  <c r="J564" i="5"/>
  <c r="L564" i="5" l="1"/>
  <c r="B565" i="5" s="1"/>
  <c r="M565" i="5" s="1"/>
  <c r="K564" i="5"/>
  <c r="C565" i="5" s="1"/>
  <c r="F565" i="5" l="1"/>
  <c r="D565" i="5"/>
  <c r="E565" i="5" s="1"/>
  <c r="H565" i="5" s="1"/>
  <c r="G565" i="5" l="1"/>
  <c r="I565" i="5" s="1"/>
  <c r="L565" i="5" s="1"/>
  <c r="J565" i="5" l="1"/>
  <c r="K565" i="5" s="1"/>
  <c r="C566" i="5" s="1"/>
  <c r="F566" i="5" s="1"/>
  <c r="B566" i="5"/>
  <c r="M566" i="5" s="1"/>
  <c r="D566" i="5" l="1"/>
  <c r="E566" i="5" s="1"/>
  <c r="H566" i="5" l="1"/>
  <c r="G566" i="5"/>
  <c r="J566" i="5" l="1"/>
  <c r="I566" i="5"/>
  <c r="L566" i="5" l="1"/>
  <c r="B567" i="5" s="1"/>
  <c r="M567" i="5" s="1"/>
  <c r="K566" i="5"/>
  <c r="C567" i="5" s="1"/>
  <c r="F567" i="5" l="1"/>
  <c r="D567" i="5"/>
  <c r="E567" i="5" s="1"/>
  <c r="G567" i="5" s="1"/>
  <c r="J567" i="5" s="1"/>
  <c r="H567" i="5" l="1"/>
  <c r="I567" i="5" s="1"/>
  <c r="K567" i="5" l="1"/>
  <c r="L567" i="5"/>
  <c r="B568" i="5" s="1"/>
  <c r="M568" i="5" s="1"/>
  <c r="C568" i="5"/>
  <c r="F568" i="5" l="1"/>
  <c r="D568" i="5"/>
  <c r="E568" i="5" s="1"/>
  <c r="H568" i="5" s="1"/>
  <c r="G568" i="5" l="1"/>
  <c r="I568" i="5" l="1"/>
  <c r="J568" i="5"/>
  <c r="K568" i="5" l="1"/>
  <c r="C569" i="5" s="1"/>
  <c r="L568" i="5"/>
  <c r="B569" i="5" s="1"/>
  <c r="M569" i="5" l="1"/>
  <c r="F569" i="5"/>
  <c r="D569" i="5"/>
  <c r="E569" i="5" s="1"/>
  <c r="G569" i="5" s="1"/>
  <c r="J569" i="5" s="1"/>
  <c r="H569" i="5" l="1"/>
  <c r="I569" i="5" s="1"/>
  <c r="L569" i="5" l="1"/>
  <c r="K569" i="5"/>
  <c r="C570" i="5" s="1"/>
  <c r="B570" i="5"/>
  <c r="F570" i="5" l="1"/>
  <c r="D570" i="5"/>
  <c r="E570" i="5" s="1"/>
  <c r="G570" i="5" s="1"/>
  <c r="J570" i="5" s="1"/>
  <c r="M570" i="5"/>
  <c r="H570" i="5" l="1"/>
  <c r="I570" i="5" l="1"/>
  <c r="L570" i="5" l="1"/>
  <c r="B571" i="5" s="1"/>
  <c r="K570" i="5"/>
  <c r="C571" i="5" s="1"/>
  <c r="F571" i="5" l="1"/>
  <c r="D571" i="5"/>
  <c r="E571" i="5" s="1"/>
  <c r="H571" i="5" s="1"/>
  <c r="M571" i="5"/>
  <c r="G571" i="5" l="1"/>
  <c r="J571" i="5" l="1"/>
  <c r="I571" i="5"/>
  <c r="K571" i="5" l="1"/>
  <c r="C572" i="5" s="1"/>
  <c r="L571" i="5"/>
  <c r="B572" i="5" s="1"/>
  <c r="M572" i="5" s="1"/>
  <c r="D572" i="5" l="1"/>
  <c r="E572" i="5" s="1"/>
  <c r="F572" i="5"/>
  <c r="G572" i="5" s="1"/>
  <c r="H572" i="5"/>
  <c r="I572" i="5" l="1"/>
  <c r="L572" i="5" s="1"/>
  <c r="J572" i="5"/>
  <c r="K572" i="5" l="1"/>
  <c r="C573" i="5" s="1"/>
  <c r="F573" i="5" s="1"/>
  <c r="B573" i="5"/>
  <c r="M573" i="5" l="1"/>
  <c r="D573" i="5"/>
  <c r="E573" i="5" s="1"/>
  <c r="H573" i="5" s="1"/>
  <c r="G573" i="5" l="1"/>
  <c r="I573" i="5" l="1"/>
  <c r="L573" i="5" s="1"/>
  <c r="J573" i="5"/>
  <c r="K573" i="5" l="1"/>
  <c r="C574" i="5" s="1"/>
  <c r="B574" i="5"/>
  <c r="M574" i="5" s="1"/>
  <c r="F574" i="5" l="1"/>
  <c r="D574" i="5"/>
  <c r="E574" i="5" s="1"/>
  <c r="G574" i="5" s="1"/>
  <c r="J574" i="5" s="1"/>
  <c r="H574" i="5" l="1"/>
  <c r="I574" i="5" s="1"/>
  <c r="L574" i="5" l="1"/>
  <c r="B575" i="5" s="1"/>
  <c r="M575" i="5" s="1"/>
  <c r="K574" i="5"/>
  <c r="C575" i="5" s="1"/>
  <c r="D575" i="5" l="1"/>
  <c r="E575" i="5" s="1"/>
  <c r="F575" i="5"/>
  <c r="G575" i="5" s="1"/>
  <c r="H575" i="5"/>
  <c r="I575" i="5" l="1"/>
  <c r="L575" i="5"/>
  <c r="J575" i="5"/>
  <c r="K575" i="5" s="1"/>
  <c r="C576" i="5" s="1"/>
  <c r="F576" i="5" l="1"/>
  <c r="B576" i="5"/>
  <c r="D576" i="5" s="1"/>
  <c r="E576" i="5" s="1"/>
  <c r="G576" i="5" l="1"/>
  <c r="J576" i="5" s="1"/>
  <c r="H576" i="5"/>
  <c r="M576" i="5"/>
  <c r="I576" i="5" l="1"/>
  <c r="K576" i="5" s="1"/>
  <c r="C577" i="5" s="1"/>
  <c r="L576" i="5" l="1"/>
  <c r="B577" i="5" s="1"/>
  <c r="M577" i="5"/>
  <c r="D577" i="5"/>
  <c r="E577" i="5" s="1"/>
  <c r="H577" i="5" s="1"/>
  <c r="F577" i="5"/>
  <c r="G577" i="5" l="1"/>
  <c r="I577" i="5" l="1"/>
  <c r="L577" i="5" s="1"/>
  <c r="J577" i="5"/>
  <c r="K577" i="5" l="1"/>
  <c r="C578" i="5" s="1"/>
  <c r="B578" i="5"/>
  <c r="M578" i="5" s="1"/>
  <c r="F578" i="5" l="1"/>
  <c r="D578" i="5"/>
  <c r="E578" i="5" s="1"/>
  <c r="G578" i="5" s="1"/>
  <c r="J578" i="5" s="1"/>
  <c r="H578" i="5" l="1"/>
  <c r="I578" i="5"/>
  <c r="K578" i="5" l="1"/>
  <c r="C579" i="5" s="1"/>
  <c r="L578" i="5"/>
  <c r="B579" i="5" s="1"/>
  <c r="M579" i="5" s="1"/>
  <c r="D579" i="5" l="1"/>
  <c r="E579" i="5" s="1"/>
  <c r="F579" i="5"/>
  <c r="G579" i="5" s="1"/>
  <c r="H579" i="5"/>
  <c r="J579" i="5" l="1"/>
  <c r="I579" i="5"/>
  <c r="K579" i="5" l="1"/>
  <c r="L579" i="5"/>
  <c r="B580" i="5" s="1"/>
  <c r="M580" i="5" s="1"/>
  <c r="C580" i="5"/>
  <c r="F580" i="5" l="1"/>
  <c r="D580" i="5"/>
  <c r="E580" i="5" s="1"/>
  <c r="G580" i="5" s="1"/>
  <c r="J580" i="5" s="1"/>
  <c r="H580" i="5" l="1"/>
  <c r="I580" i="5" s="1"/>
  <c r="L580" i="5" l="1"/>
  <c r="B581" i="5" s="1"/>
  <c r="M581" i="5" s="1"/>
  <c r="K580" i="5"/>
  <c r="C581" i="5" s="1"/>
  <c r="F581" i="5" l="1"/>
  <c r="D581" i="5"/>
  <c r="E581" i="5" s="1"/>
  <c r="G581" i="5" l="1"/>
  <c r="H581" i="5"/>
  <c r="J581" i="5" l="1"/>
  <c r="I581" i="5"/>
  <c r="L581" i="5" l="1"/>
  <c r="B582" i="5" s="1"/>
  <c r="M582" i="5" s="1"/>
  <c r="K581" i="5"/>
  <c r="C582" i="5" s="1"/>
  <c r="F582" i="5" l="1"/>
  <c r="D582" i="5"/>
  <c r="E582" i="5" s="1"/>
  <c r="G582" i="5" s="1"/>
  <c r="J582" i="5" s="1"/>
  <c r="H582" i="5" l="1"/>
  <c r="I582" i="5"/>
  <c r="K582" i="5" l="1"/>
  <c r="L582" i="5"/>
  <c r="B583" i="5" s="1"/>
  <c r="M583" i="5" s="1"/>
  <c r="C583" i="5"/>
  <c r="D583" i="5" l="1"/>
  <c r="E583" i="5" s="1"/>
  <c r="H583" i="5" s="1"/>
  <c r="F583" i="5"/>
  <c r="G583" i="5" s="1"/>
  <c r="J583" i="5" s="1"/>
  <c r="I583" i="5" l="1"/>
  <c r="K583" i="5" l="1"/>
  <c r="C584" i="5" s="1"/>
  <c r="L583" i="5"/>
  <c r="B584" i="5" s="1"/>
  <c r="M584" i="5" s="1"/>
  <c r="F584" i="5" l="1"/>
  <c r="D584" i="5"/>
  <c r="E584" i="5" s="1"/>
  <c r="G584" i="5" s="1"/>
  <c r="J584" i="5" s="1"/>
  <c r="H584" i="5" l="1"/>
  <c r="I584" i="5" s="1"/>
  <c r="K584" i="5" l="1"/>
  <c r="L584" i="5"/>
  <c r="B585" i="5" s="1"/>
  <c r="C585" i="5"/>
  <c r="D585" i="5" l="1"/>
  <c r="E585" i="5" s="1"/>
  <c r="H585" i="5" s="1"/>
  <c r="F585" i="5"/>
  <c r="G585" i="5" s="1"/>
  <c r="J585" i="5" s="1"/>
  <c r="M585" i="5"/>
  <c r="I585" i="5" l="1"/>
  <c r="L585" i="5" l="1"/>
  <c r="B586" i="5" s="1"/>
  <c r="M586" i="5" s="1"/>
  <c r="K585" i="5"/>
  <c r="C586" i="5" s="1"/>
  <c r="F586" i="5" l="1"/>
  <c r="D586" i="5"/>
  <c r="E586" i="5" s="1"/>
  <c r="H586" i="5" s="1"/>
  <c r="G586" i="5" l="1"/>
  <c r="J586" i="5" l="1"/>
  <c r="I586" i="5"/>
  <c r="L586" i="5" l="1"/>
  <c r="B587" i="5" s="1"/>
  <c r="M587" i="5" s="1"/>
  <c r="K586" i="5"/>
  <c r="C587" i="5" s="1"/>
  <c r="F587" i="5" l="1"/>
  <c r="D587" i="5"/>
  <c r="E587" i="5" s="1"/>
  <c r="H587" i="5" s="1"/>
  <c r="G587" i="5" l="1"/>
  <c r="J587" i="5" l="1"/>
  <c r="I587" i="5"/>
  <c r="K587" i="5" l="1"/>
  <c r="L587" i="5"/>
  <c r="B588" i="5" s="1"/>
  <c r="M588" i="5" s="1"/>
  <c r="C588" i="5"/>
  <c r="F588" i="5" l="1"/>
  <c r="D588" i="5"/>
  <c r="E588" i="5" s="1"/>
  <c r="G588" i="5" s="1"/>
  <c r="J588" i="5" s="1"/>
  <c r="H588" i="5" l="1"/>
  <c r="I588" i="5"/>
  <c r="K588" i="5" l="1"/>
  <c r="L588" i="5"/>
  <c r="B589" i="5" s="1"/>
  <c r="M589" i="5" s="1"/>
  <c r="C589" i="5"/>
  <c r="D589" i="5" l="1"/>
  <c r="E589" i="5" s="1"/>
  <c r="H589" i="5" s="1"/>
  <c r="F589" i="5"/>
  <c r="G589" i="5" l="1"/>
  <c r="I589" i="5" s="1"/>
  <c r="L589" i="5" s="1"/>
  <c r="J589" i="5"/>
  <c r="K589" i="5" l="1"/>
  <c r="C590" i="5" s="1"/>
  <c r="F590" i="5"/>
  <c r="B590" i="5"/>
  <c r="M590" i="5" s="1"/>
  <c r="D590" i="5" l="1"/>
  <c r="E590" i="5" s="1"/>
  <c r="G590" i="5" l="1"/>
  <c r="J590" i="5" s="1"/>
  <c r="H590" i="5"/>
  <c r="I590" i="5" s="1"/>
  <c r="L590" i="5" l="1"/>
  <c r="B591" i="5" s="1"/>
  <c r="M591" i="5" s="1"/>
  <c r="K590" i="5"/>
  <c r="C591" i="5" s="1"/>
  <c r="D591" i="5" l="1"/>
  <c r="E591" i="5" s="1"/>
  <c r="F591" i="5"/>
  <c r="G591" i="5" s="1"/>
  <c r="H591" i="5"/>
  <c r="J591" i="5" l="1"/>
  <c r="I591" i="5"/>
  <c r="K591" i="5" l="1"/>
  <c r="L591" i="5"/>
  <c r="B592" i="5" s="1"/>
  <c r="M592" i="5" s="1"/>
  <c r="C592" i="5"/>
  <c r="F592" i="5" l="1"/>
  <c r="D592" i="5"/>
  <c r="E592" i="5" s="1"/>
  <c r="G592" i="5" s="1"/>
  <c r="J592" i="5" l="1"/>
  <c r="H592" i="5"/>
  <c r="I592" i="5" s="1"/>
  <c r="K592" i="5" l="1"/>
  <c r="C593" i="5" s="1"/>
  <c r="L592" i="5"/>
  <c r="B593" i="5" s="1"/>
  <c r="M593" i="5" l="1"/>
  <c r="D593" i="5"/>
  <c r="E593" i="5" s="1"/>
  <c r="H593" i="5" s="1"/>
  <c r="F593" i="5"/>
  <c r="G593" i="5" l="1"/>
  <c r="I593" i="5" l="1"/>
  <c r="J593" i="5"/>
  <c r="L593" i="5" l="1"/>
  <c r="B594" i="5" s="1"/>
  <c r="M594" i="5" s="1"/>
  <c r="K593" i="5"/>
  <c r="C594" i="5" s="1"/>
  <c r="F594" i="5" l="1"/>
  <c r="D594" i="5"/>
  <c r="E594" i="5" s="1"/>
  <c r="H594" i="5" s="1"/>
  <c r="G594" i="5" l="1"/>
  <c r="I594" i="5" l="1"/>
  <c r="J594" i="5"/>
  <c r="K594" i="5" l="1"/>
  <c r="C595" i="5" s="1"/>
  <c r="L594" i="5"/>
  <c r="B595" i="5" s="1"/>
  <c r="M595" i="5" s="1"/>
  <c r="D595" i="5" l="1"/>
  <c r="E595" i="5" s="1"/>
  <c r="F595" i="5"/>
  <c r="G595" i="5" s="1"/>
  <c r="H595" i="5"/>
  <c r="J595" i="5" l="1"/>
  <c r="I595" i="5"/>
  <c r="K595" i="5" l="1"/>
  <c r="L595" i="5"/>
  <c r="B596" i="5" s="1"/>
  <c r="M596" i="5" s="1"/>
  <c r="C596" i="5"/>
  <c r="D596" i="5" l="1"/>
  <c r="E596" i="5" s="1"/>
  <c r="F596" i="5"/>
  <c r="H596" i="5"/>
  <c r="G596" i="5" l="1"/>
  <c r="J596" i="5" s="1"/>
  <c r="I596" i="5" l="1"/>
  <c r="L596" i="5" l="1"/>
  <c r="B597" i="5" s="1"/>
  <c r="M597" i="5" s="1"/>
  <c r="K596" i="5"/>
  <c r="C597" i="5" s="1"/>
  <c r="D597" i="5" l="1"/>
  <c r="E597" i="5" s="1"/>
  <c r="F597" i="5"/>
  <c r="G597" i="5" s="1"/>
  <c r="H597" i="5"/>
  <c r="J597" i="5" l="1"/>
  <c r="I597" i="5"/>
  <c r="L597" i="5" l="1"/>
  <c r="B598" i="5" s="1"/>
  <c r="M598" i="5" s="1"/>
  <c r="K597" i="5"/>
  <c r="C598" i="5" s="1"/>
  <c r="F598" i="5" l="1"/>
  <c r="D598" i="5"/>
  <c r="E598" i="5" s="1"/>
  <c r="G598" i="5" l="1"/>
  <c r="J598" i="5" s="1"/>
  <c r="H598" i="5"/>
  <c r="I598" i="5" l="1"/>
  <c r="K598" i="5"/>
  <c r="C599" i="5" s="1"/>
  <c r="L598" i="5"/>
  <c r="B599" i="5" s="1"/>
  <c r="M599" i="5" s="1"/>
  <c r="D599" i="5" l="1"/>
  <c r="E599" i="5" s="1"/>
  <c r="H599" i="5" s="1"/>
  <c r="F599" i="5"/>
  <c r="G599" i="5" s="1"/>
  <c r="J599" i="5" s="1"/>
  <c r="I599" i="5" l="1"/>
  <c r="L599" i="5" l="1"/>
  <c r="B600" i="5" s="1"/>
  <c r="M600" i="5" s="1"/>
  <c r="K599" i="5"/>
  <c r="C600" i="5" s="1"/>
  <c r="F600" i="5" l="1"/>
  <c r="D600" i="5"/>
  <c r="E600" i="5" s="1"/>
  <c r="G600" i="5" s="1"/>
  <c r="J600" i="5" s="1"/>
  <c r="H600" i="5" l="1"/>
  <c r="I600" i="5" s="1"/>
  <c r="L600" i="5" l="1"/>
  <c r="B601" i="5" s="1"/>
  <c r="K600" i="5"/>
  <c r="C601" i="5" s="1"/>
  <c r="D601" i="5" l="1"/>
  <c r="E601" i="5" s="1"/>
  <c r="H601" i="5" s="1"/>
  <c r="F601" i="5"/>
  <c r="G601" i="5" s="1"/>
  <c r="I601" i="5" s="1"/>
  <c r="M601" i="5"/>
  <c r="L601" i="5" l="1"/>
  <c r="J601" i="5"/>
  <c r="B602" i="5" s="1"/>
  <c r="M602" i="5" s="1"/>
  <c r="K601" i="5" l="1"/>
  <c r="C602" i="5" s="1"/>
  <c r="F602" i="5" l="1"/>
  <c r="D602" i="5"/>
  <c r="E602" i="5" s="1"/>
  <c r="H602" i="5" s="1"/>
  <c r="G602" i="5" l="1"/>
  <c r="J602" i="5" l="1"/>
  <c r="I602" i="5"/>
  <c r="L602" i="5" l="1"/>
  <c r="B603" i="5" s="1"/>
  <c r="M603" i="5" s="1"/>
  <c r="K602" i="5"/>
  <c r="C603" i="5" s="1"/>
  <c r="D603" i="5" l="1"/>
  <c r="E603" i="5" s="1"/>
  <c r="H603" i="5" s="1"/>
  <c r="F603" i="5"/>
  <c r="G603" i="5" l="1"/>
  <c r="I603" i="5" s="1"/>
  <c r="L603" i="5" s="1"/>
  <c r="J603" i="5"/>
  <c r="K603" i="5" s="1"/>
  <c r="C604" i="5" s="1"/>
  <c r="F604" i="5" l="1"/>
  <c r="B604" i="5"/>
  <c r="M604" i="5" s="1"/>
  <c r="D604" i="5" l="1"/>
  <c r="E604" i="5" s="1"/>
  <c r="G604" i="5" l="1"/>
  <c r="H604" i="5"/>
  <c r="I604" i="5" l="1"/>
  <c r="J604" i="5"/>
  <c r="K604" i="5" l="1"/>
  <c r="C605" i="5" s="1"/>
  <c r="L604" i="5"/>
  <c r="B605" i="5" s="1"/>
  <c r="M605" i="5" s="1"/>
  <c r="D605" i="5" l="1"/>
  <c r="E605" i="5" s="1"/>
  <c r="H605" i="5" s="1"/>
  <c r="F605" i="5"/>
  <c r="G605" i="5" s="1"/>
  <c r="I605" i="5" s="1"/>
  <c r="L605" i="5" l="1"/>
  <c r="J605" i="5"/>
  <c r="K605" i="5" s="1"/>
  <c r="C606" i="5" s="1"/>
  <c r="F606" i="5" l="1"/>
  <c r="B606" i="5"/>
  <c r="M606" i="5" l="1"/>
  <c r="D606" i="5"/>
  <c r="E606" i="5" s="1"/>
  <c r="G606" i="5" l="1"/>
  <c r="J606" i="5" s="1"/>
  <c r="H606" i="5"/>
  <c r="I606" i="5" l="1"/>
  <c r="L606" i="5" l="1"/>
  <c r="B607" i="5" s="1"/>
  <c r="K606" i="5"/>
  <c r="C607" i="5" s="1"/>
  <c r="F607" i="5" l="1"/>
  <c r="D607" i="5"/>
  <c r="E607" i="5" s="1"/>
  <c r="H607" i="5" s="1"/>
  <c r="M607" i="5"/>
  <c r="G607" i="5" l="1"/>
  <c r="I607" i="5" l="1"/>
  <c r="J607" i="5"/>
  <c r="L607" i="5" l="1"/>
  <c r="B608" i="5" s="1"/>
  <c r="M608" i="5" s="1"/>
  <c r="K607" i="5"/>
  <c r="C608" i="5" s="1"/>
  <c r="F608" i="5" l="1"/>
  <c r="D608" i="5"/>
  <c r="E608" i="5" s="1"/>
  <c r="G608" i="5" s="1"/>
  <c r="J608" i="5" s="1"/>
  <c r="H608" i="5" l="1"/>
  <c r="I608" i="5" s="1"/>
  <c r="L608" i="5" l="1"/>
  <c r="B609" i="5" s="1"/>
  <c r="M609" i="5" s="1"/>
  <c r="K608" i="5"/>
  <c r="C609" i="5" s="1"/>
  <c r="D609" i="5" l="1"/>
  <c r="E609" i="5" s="1"/>
  <c r="F609" i="5"/>
  <c r="G609" i="5" s="1"/>
  <c r="J609" i="5" s="1"/>
  <c r="H609" i="5"/>
  <c r="I609" i="5" l="1"/>
  <c r="L609" i="5" l="1"/>
  <c r="B610" i="5" s="1"/>
  <c r="M610" i="5" s="1"/>
  <c r="K609" i="5"/>
  <c r="C610" i="5" s="1"/>
  <c r="D610" i="5" l="1"/>
  <c r="E610" i="5" s="1"/>
  <c r="F610" i="5"/>
  <c r="H610" i="5"/>
  <c r="G610" i="5" l="1"/>
  <c r="J610" i="5" l="1"/>
  <c r="I610" i="5"/>
  <c r="K610" i="5" l="1"/>
  <c r="C611" i="5" s="1"/>
  <c r="L610" i="5"/>
  <c r="B611" i="5" s="1"/>
  <c r="M611" i="5" s="1"/>
  <c r="F611" i="5" l="1"/>
  <c r="D611" i="5"/>
  <c r="E611" i="5" s="1"/>
  <c r="H611" i="5" s="1"/>
  <c r="G611" i="5" l="1"/>
  <c r="J611" i="5" l="1"/>
  <c r="I611" i="5"/>
  <c r="L611" i="5" l="1"/>
  <c r="B612" i="5" s="1"/>
  <c r="M612" i="5" s="1"/>
  <c r="K611" i="5"/>
  <c r="C612" i="5" s="1"/>
  <c r="F612" i="5" l="1"/>
  <c r="D612" i="5"/>
  <c r="E612" i="5" s="1"/>
  <c r="G612" i="5" s="1"/>
  <c r="J612" i="5" l="1"/>
  <c r="H612" i="5"/>
  <c r="I612" i="5" s="1"/>
  <c r="L612" i="5" l="1"/>
  <c r="B613" i="5" s="1"/>
  <c r="M613" i="5" s="1"/>
  <c r="K612" i="5"/>
  <c r="C613" i="5" s="1"/>
  <c r="F613" i="5" l="1"/>
  <c r="D613" i="5"/>
  <c r="E613" i="5" s="1"/>
  <c r="G613" i="5" s="1"/>
  <c r="J613" i="5" s="1"/>
  <c r="H613" i="5" l="1"/>
  <c r="I613" i="5"/>
  <c r="K613" i="5" l="1"/>
  <c r="C614" i="5" s="1"/>
  <c r="L613" i="5"/>
  <c r="B614" i="5" s="1"/>
  <c r="M614" i="5" s="1"/>
  <c r="D614" i="5" l="1"/>
  <c r="E614" i="5" s="1"/>
  <c r="F614" i="5"/>
  <c r="H614" i="5"/>
  <c r="G614" i="5" l="1"/>
  <c r="J614" i="5" s="1"/>
  <c r="I614" i="5" l="1"/>
  <c r="L614" i="5" l="1"/>
  <c r="B615" i="5" s="1"/>
  <c r="M615" i="5" s="1"/>
  <c r="K614" i="5"/>
  <c r="C615" i="5" s="1"/>
  <c r="D615" i="5" l="1"/>
  <c r="E615" i="5" s="1"/>
  <c r="F615" i="5"/>
  <c r="G615" i="5" l="1"/>
  <c r="H615" i="5"/>
  <c r="I615" i="5" l="1"/>
  <c r="J615" i="5"/>
  <c r="K615" i="5" l="1"/>
  <c r="C616" i="5" s="1"/>
  <c r="L615" i="5"/>
  <c r="B616" i="5" s="1"/>
  <c r="M616" i="5" s="1"/>
  <c r="F616" i="5" l="1"/>
  <c r="D616" i="5"/>
  <c r="E616" i="5" s="1"/>
  <c r="G616" i="5" s="1"/>
  <c r="J616" i="5" s="1"/>
  <c r="H616" i="5" l="1"/>
  <c r="I616" i="5"/>
  <c r="K616" i="5" l="1"/>
  <c r="C617" i="5" s="1"/>
  <c r="L616" i="5"/>
  <c r="B617" i="5" s="1"/>
  <c r="M617" i="5" s="1"/>
  <c r="D617" i="5" l="1"/>
  <c r="E617" i="5" s="1"/>
  <c r="F617" i="5"/>
  <c r="H617" i="5"/>
  <c r="G617" i="5" l="1"/>
  <c r="J617" i="5" s="1"/>
  <c r="I617" i="5" l="1"/>
  <c r="K617" i="5" l="1"/>
  <c r="C618" i="5" s="1"/>
  <c r="L617" i="5"/>
  <c r="B618" i="5" s="1"/>
  <c r="M618" i="5" s="1"/>
  <c r="D618" i="5" l="1"/>
  <c r="E618" i="5" s="1"/>
  <c r="H618" i="5" s="1"/>
  <c r="F618" i="5"/>
  <c r="G618" i="5" s="1"/>
  <c r="J618" i="5" l="1"/>
  <c r="I618" i="5"/>
  <c r="L618" i="5" l="1"/>
  <c r="B619" i="5" s="1"/>
  <c r="M619" i="5" s="1"/>
  <c r="K618" i="5"/>
  <c r="C619" i="5" s="1"/>
  <c r="D619" i="5" l="1"/>
  <c r="E619" i="5" s="1"/>
  <c r="H619" i="5" s="1"/>
  <c r="F619" i="5"/>
  <c r="G619" i="5" s="1"/>
  <c r="I619" i="5" s="1"/>
  <c r="L619" i="5" l="1"/>
  <c r="J619" i="5"/>
  <c r="B620" i="5" s="1"/>
  <c r="M620" i="5" s="1"/>
  <c r="K619" i="5" l="1"/>
  <c r="C620" i="5" s="1"/>
  <c r="F620" i="5" l="1"/>
  <c r="D620" i="5"/>
  <c r="E620" i="5" s="1"/>
  <c r="H620" i="5" l="1"/>
  <c r="G620" i="5"/>
  <c r="J620" i="5" l="1"/>
  <c r="I620" i="5"/>
  <c r="L620" i="5" l="1"/>
  <c r="B621" i="5" s="1"/>
  <c r="M621" i="5" s="1"/>
  <c r="K620" i="5"/>
  <c r="C621" i="5" s="1"/>
  <c r="D621" i="5" l="1"/>
  <c r="E621" i="5" s="1"/>
  <c r="H621" i="5" s="1"/>
  <c r="F621" i="5"/>
  <c r="G621" i="5" l="1"/>
  <c r="J621" i="5" s="1"/>
  <c r="I621" i="5" l="1"/>
  <c r="K621" i="5" s="1"/>
  <c r="C622" i="5" s="1"/>
  <c r="L621" i="5" l="1"/>
  <c r="B622" i="5" s="1"/>
  <c r="M622" i="5" s="1"/>
  <c r="D622" i="5"/>
  <c r="E622" i="5" s="1"/>
  <c r="F622" i="5"/>
  <c r="H622" i="5" l="1"/>
  <c r="G622" i="5"/>
  <c r="I622" i="5" l="1"/>
  <c r="J622" i="5"/>
  <c r="L622" i="5" l="1"/>
  <c r="B623" i="5" s="1"/>
  <c r="M623" i="5" s="1"/>
  <c r="K622" i="5"/>
  <c r="C623" i="5" s="1"/>
  <c r="D623" i="5" l="1"/>
  <c r="E623" i="5" s="1"/>
  <c r="H623" i="5" s="1"/>
  <c r="F623" i="5"/>
  <c r="G623" i="5" s="1"/>
  <c r="J623" i="5" s="1"/>
  <c r="I623" i="5" l="1"/>
  <c r="L623" i="5" s="1"/>
  <c r="B624" i="5" s="1"/>
  <c r="M624" i="5" s="1"/>
  <c r="K623" i="5" l="1"/>
  <c r="C624" i="5" s="1"/>
  <c r="D624" i="5" s="1"/>
  <c r="E624" i="5" s="1"/>
  <c r="F624" i="5" l="1"/>
  <c r="H624" i="5"/>
  <c r="G624" i="5"/>
  <c r="J624" i="5" l="1"/>
  <c r="I624" i="5"/>
  <c r="K624" i="5" l="1"/>
  <c r="L624" i="5"/>
  <c r="B625" i="5" s="1"/>
  <c r="M625" i="5" s="1"/>
  <c r="C625" i="5"/>
  <c r="F625" i="5" l="1"/>
  <c r="D625" i="5"/>
  <c r="E625" i="5" s="1"/>
  <c r="G625" i="5" s="1"/>
  <c r="H625" i="5" l="1"/>
  <c r="I625" i="5" s="1"/>
  <c r="J625" i="5"/>
  <c r="K625" i="5" l="1"/>
  <c r="L625" i="5"/>
  <c r="B626" i="5" s="1"/>
  <c r="M626" i="5" s="1"/>
  <c r="C626" i="5"/>
  <c r="F626" i="5" l="1"/>
  <c r="D626" i="5"/>
  <c r="E626" i="5" s="1"/>
  <c r="G626" i="5" s="1"/>
  <c r="J626" i="5" s="1"/>
  <c r="H626" i="5" l="1"/>
  <c r="I626" i="5" s="1"/>
  <c r="K626" i="5" l="1"/>
  <c r="L626" i="5"/>
  <c r="B627" i="5" s="1"/>
  <c r="M627" i="5" s="1"/>
  <c r="C627" i="5"/>
  <c r="F627" i="5" l="1"/>
  <c r="D627" i="5"/>
  <c r="E627" i="5" s="1"/>
  <c r="H627" i="5" s="1"/>
  <c r="G627" i="5" l="1"/>
  <c r="J627" i="5" l="1"/>
  <c r="I627" i="5"/>
  <c r="L627" i="5" l="1"/>
  <c r="B628" i="5" s="1"/>
  <c r="K627" i="5"/>
  <c r="C628" i="5" s="1"/>
  <c r="D628" i="5" l="1"/>
  <c r="E628" i="5" s="1"/>
  <c r="F628" i="5"/>
  <c r="H628" i="5"/>
  <c r="M628" i="5"/>
  <c r="G628" i="5" l="1"/>
  <c r="J628" i="5" s="1"/>
  <c r="I628" i="5" l="1"/>
  <c r="K628" i="5" l="1"/>
  <c r="C629" i="5" s="1"/>
  <c r="L628" i="5"/>
  <c r="B629" i="5" s="1"/>
  <c r="M629" i="5" s="1"/>
  <c r="F629" i="5" l="1"/>
  <c r="D629" i="5"/>
  <c r="E629" i="5" s="1"/>
  <c r="H629" i="5" l="1"/>
  <c r="G629" i="5"/>
  <c r="I629" i="5" l="1"/>
  <c r="J629" i="5"/>
  <c r="K629" i="5" l="1"/>
  <c r="C630" i="5" s="1"/>
  <c r="L629" i="5"/>
  <c r="B630" i="5" s="1"/>
  <c r="M630" i="5" s="1"/>
  <c r="D630" i="5" l="1"/>
  <c r="E630" i="5" s="1"/>
  <c r="F630" i="5"/>
  <c r="G630" i="5" l="1"/>
  <c r="J630" i="5" s="1"/>
  <c r="H630" i="5"/>
  <c r="I630" i="5" l="1"/>
  <c r="L630" i="5" s="1"/>
  <c r="B631" i="5" s="1"/>
  <c r="M631" i="5" s="1"/>
  <c r="K630" i="5"/>
  <c r="C631" i="5" s="1"/>
  <c r="D631" i="5" l="1"/>
  <c r="E631" i="5" s="1"/>
  <c r="H631" i="5"/>
  <c r="F631" i="5"/>
  <c r="G631" i="5" l="1"/>
  <c r="I631" i="5" s="1"/>
  <c r="L631" i="5" s="1"/>
  <c r="J631" i="5" l="1"/>
  <c r="K631" i="5"/>
  <c r="C632" i="5" s="1"/>
  <c r="F632" i="5" s="1"/>
  <c r="B632" i="5"/>
  <c r="M632" i="5" s="1"/>
  <c r="D632" i="5" l="1"/>
  <c r="E632" i="5" s="1"/>
  <c r="H632" i="5" l="1"/>
  <c r="G632" i="5"/>
  <c r="I632" i="5" l="1"/>
  <c r="J632" i="5"/>
  <c r="K632" i="5" l="1"/>
  <c r="C633" i="5" s="1"/>
  <c r="L632" i="5"/>
  <c r="B633" i="5" s="1"/>
  <c r="M633" i="5" s="1"/>
  <c r="D633" i="5" l="1"/>
  <c r="E633" i="5" s="1"/>
  <c r="H633" i="5" s="1"/>
  <c r="F633" i="5"/>
  <c r="G633" i="5" l="1"/>
  <c r="J633" i="5" s="1"/>
  <c r="I633" i="5" l="1"/>
  <c r="K633" i="5" s="1"/>
  <c r="C634" i="5" s="1"/>
  <c r="L633" i="5" l="1"/>
  <c r="B634" i="5" s="1"/>
  <c r="M634" i="5" s="1"/>
  <c r="D634" i="5"/>
  <c r="E634" i="5" s="1"/>
  <c r="H634" i="5" s="1"/>
  <c r="F634" i="5"/>
  <c r="G634" i="5" l="1"/>
  <c r="J634" i="5" s="1"/>
  <c r="I634" i="5" l="1"/>
  <c r="L634" i="5" l="1"/>
  <c r="B635" i="5" s="1"/>
  <c r="M635" i="5" s="1"/>
  <c r="K634" i="5"/>
  <c r="C635" i="5" s="1"/>
  <c r="F635" i="5" l="1"/>
  <c r="D635" i="5"/>
  <c r="E635" i="5" s="1"/>
  <c r="H635" i="5" s="1"/>
  <c r="G635" i="5" l="1"/>
  <c r="I635" i="5" l="1"/>
  <c r="J635" i="5"/>
  <c r="L635" i="5" l="1"/>
  <c r="B636" i="5" s="1"/>
  <c r="M636" i="5" s="1"/>
  <c r="K635" i="5"/>
  <c r="C636" i="5" s="1"/>
  <c r="F636" i="5" l="1"/>
  <c r="D636" i="5"/>
  <c r="E636" i="5" s="1"/>
  <c r="G636" i="5" s="1"/>
  <c r="J636" i="5" s="1"/>
  <c r="H636" i="5" l="1"/>
  <c r="I636" i="5"/>
  <c r="L636" i="5" l="1"/>
  <c r="B637" i="5" s="1"/>
  <c r="M637" i="5" s="1"/>
  <c r="K636" i="5"/>
  <c r="C637" i="5" s="1"/>
  <c r="D637" i="5" l="1"/>
  <c r="E637" i="5" s="1"/>
  <c r="H637" i="5" s="1"/>
  <c r="F637" i="5"/>
  <c r="G637" i="5" s="1"/>
  <c r="J637" i="5" l="1"/>
  <c r="I637" i="5"/>
  <c r="K637" i="5" s="1"/>
  <c r="C638" i="5" s="1"/>
  <c r="F638" i="5" s="1"/>
  <c r="L637" i="5" l="1"/>
  <c r="B638" i="5" s="1"/>
  <c r="M638" i="5" s="1"/>
  <c r="D638" i="5"/>
  <c r="E638" i="5" s="1"/>
  <c r="G638" i="5" l="1"/>
  <c r="H638" i="5"/>
  <c r="I638" i="5" l="1"/>
  <c r="J638" i="5"/>
  <c r="K638" i="5" l="1"/>
  <c r="C639" i="5" s="1"/>
  <c r="L638" i="5"/>
  <c r="B639" i="5" s="1"/>
  <c r="M639" i="5" s="1"/>
  <c r="F639" i="5" l="1"/>
  <c r="D639" i="5"/>
  <c r="E639" i="5" s="1"/>
  <c r="H639" i="5" s="1"/>
  <c r="G639" i="5" l="1"/>
  <c r="I639" i="5" s="1"/>
  <c r="L639" i="5" s="1"/>
  <c r="J639" i="5" l="1"/>
  <c r="K639" i="5"/>
  <c r="C640" i="5" s="1"/>
  <c r="F640" i="5" s="1"/>
  <c r="B640" i="5"/>
  <c r="M640" i="5" s="1"/>
  <c r="D640" i="5" l="1"/>
  <c r="E640" i="5" s="1"/>
  <c r="H640" i="5" l="1"/>
  <c r="G640" i="5"/>
  <c r="I640" i="5" l="1"/>
  <c r="J640" i="5"/>
  <c r="K640" i="5" l="1"/>
  <c r="C641" i="5" s="1"/>
  <c r="L640" i="5"/>
  <c r="B641" i="5" s="1"/>
  <c r="M641" i="5" s="1"/>
  <c r="D641" i="5" l="1"/>
  <c r="E641" i="5" s="1"/>
  <c r="H641" i="5" s="1"/>
  <c r="F641" i="5"/>
  <c r="G641" i="5" s="1"/>
  <c r="I641" i="5" l="1"/>
  <c r="J641" i="5"/>
  <c r="L641" i="5" l="1"/>
  <c r="B642" i="5" s="1"/>
  <c r="M642" i="5" s="1"/>
  <c r="K641" i="5"/>
  <c r="C642" i="5" s="1"/>
  <c r="D642" i="5" l="1"/>
  <c r="E642" i="5" s="1"/>
  <c r="F642" i="5"/>
  <c r="H642" i="5"/>
  <c r="G642" i="5" l="1"/>
  <c r="J642" i="5" s="1"/>
  <c r="I642" i="5" l="1"/>
  <c r="L642" i="5" s="1"/>
  <c r="B643" i="5" s="1"/>
  <c r="M643" i="5" s="1"/>
  <c r="K642" i="5" l="1"/>
  <c r="C643" i="5" s="1"/>
  <c r="D643" i="5" l="1"/>
  <c r="E643" i="5" s="1"/>
  <c r="H643" i="5" s="1"/>
  <c r="F643" i="5"/>
  <c r="G643" i="5" l="1"/>
  <c r="I643" i="5" l="1"/>
  <c r="J643" i="5"/>
  <c r="K643" i="5" l="1"/>
  <c r="C644" i="5" s="1"/>
  <c r="L643" i="5"/>
  <c r="B644" i="5" s="1"/>
  <c r="M644" i="5" s="1"/>
  <c r="D644" i="5" l="1"/>
  <c r="E644" i="5" s="1"/>
  <c r="F644" i="5"/>
  <c r="G644" i="5" l="1"/>
  <c r="H644" i="5"/>
  <c r="J644" i="5" l="1"/>
  <c r="I644" i="5"/>
  <c r="L644" i="5" l="1"/>
  <c r="B645" i="5" s="1"/>
  <c r="M645" i="5" s="1"/>
  <c r="K644" i="5"/>
  <c r="C645" i="5" s="1"/>
  <c r="F645" i="5" l="1"/>
  <c r="D645" i="5"/>
  <c r="E645" i="5" s="1"/>
  <c r="H645" i="5" s="1"/>
  <c r="G645" i="5" l="1"/>
  <c r="I645" i="5" l="1"/>
  <c r="J645" i="5"/>
  <c r="L645" i="5" l="1"/>
  <c r="B646" i="5" s="1"/>
  <c r="M646" i="5" s="1"/>
  <c r="K645" i="5"/>
  <c r="C646" i="5" s="1"/>
  <c r="F646" i="5" l="1"/>
  <c r="D646" i="5"/>
  <c r="E646" i="5" s="1"/>
  <c r="G646" i="5" s="1"/>
  <c r="J646" i="5" s="1"/>
  <c r="H646" i="5" l="1"/>
  <c r="I646" i="5" s="1"/>
  <c r="K646" i="5" l="1"/>
  <c r="L646" i="5"/>
  <c r="B647" i="5" s="1"/>
  <c r="M647" i="5" s="1"/>
  <c r="C647" i="5"/>
  <c r="F647" i="5" l="1"/>
  <c r="D647" i="5"/>
  <c r="E647" i="5" s="1"/>
  <c r="H647" i="5" l="1"/>
  <c r="G647" i="5"/>
  <c r="I647" i="5" l="1"/>
  <c r="J647" i="5"/>
  <c r="L647" i="5" l="1"/>
  <c r="B648" i="5" s="1"/>
  <c r="M648" i="5" s="1"/>
  <c r="K647" i="5"/>
  <c r="C648" i="5" s="1"/>
  <c r="D648" i="5" l="1"/>
  <c r="E648" i="5" s="1"/>
  <c r="F648" i="5"/>
  <c r="G648" i="5" l="1"/>
  <c r="J648" i="5" s="1"/>
  <c r="H648" i="5"/>
  <c r="I648" i="5" s="1"/>
  <c r="L648" i="5" l="1"/>
  <c r="B649" i="5" s="1"/>
  <c r="M649" i="5" s="1"/>
  <c r="K648" i="5"/>
  <c r="C649" i="5" s="1"/>
  <c r="F649" i="5" l="1"/>
  <c r="D649" i="5"/>
  <c r="E649" i="5" s="1"/>
  <c r="G649" i="5" s="1"/>
  <c r="J649" i="5" s="1"/>
  <c r="H649" i="5" l="1"/>
  <c r="I649" i="5" s="1"/>
  <c r="K649" i="5" l="1"/>
  <c r="L649" i="5"/>
  <c r="B650" i="5" s="1"/>
  <c r="M650" i="5" s="1"/>
  <c r="C650" i="5"/>
  <c r="F650" i="5" l="1"/>
  <c r="D650" i="5"/>
  <c r="E650" i="5" s="1"/>
  <c r="H650" i="5" l="1"/>
  <c r="G650" i="5"/>
  <c r="I650" i="5" l="1"/>
  <c r="J650" i="5"/>
  <c r="K650" i="5" l="1"/>
  <c r="C651" i="5" s="1"/>
  <c r="L650" i="5"/>
  <c r="B651" i="5" s="1"/>
  <c r="M651" i="5" s="1"/>
  <c r="D651" i="5" l="1"/>
  <c r="E651" i="5" s="1"/>
  <c r="H651" i="5" s="1"/>
  <c r="F651" i="5"/>
  <c r="G651" i="5" l="1"/>
  <c r="I651" i="5"/>
  <c r="J651" i="5"/>
  <c r="L651" i="5" l="1"/>
  <c r="B652" i="5" s="1"/>
  <c r="M652" i="5" s="1"/>
  <c r="K651" i="5"/>
  <c r="C652" i="5" s="1"/>
  <c r="F652" i="5" l="1"/>
  <c r="D652" i="5"/>
  <c r="E652" i="5" s="1"/>
  <c r="H652" i="5" s="1"/>
  <c r="G652" i="5" l="1"/>
  <c r="I652" i="5" l="1"/>
  <c r="J652" i="5"/>
  <c r="L652" i="5" l="1"/>
  <c r="B653" i="5" s="1"/>
  <c r="M653" i="5" s="1"/>
  <c r="K652" i="5"/>
  <c r="C653" i="5" s="1"/>
  <c r="F653" i="5" l="1"/>
  <c r="D653" i="5"/>
  <c r="E653" i="5" s="1"/>
  <c r="H653" i="5" s="1"/>
  <c r="G653" i="5" l="1"/>
  <c r="J653" i="5" l="1"/>
  <c r="I653" i="5"/>
  <c r="L653" i="5" l="1"/>
  <c r="B654" i="5" s="1"/>
  <c r="M654" i="5" s="1"/>
  <c r="K653" i="5"/>
  <c r="C654" i="5" s="1"/>
  <c r="D654" i="5" l="1"/>
  <c r="E654" i="5" s="1"/>
  <c r="H654" i="5" s="1"/>
  <c r="F654" i="5"/>
  <c r="G654" i="5" l="1"/>
  <c r="J654" i="5" s="1"/>
  <c r="I654" i="5" l="1"/>
  <c r="L654" i="5" l="1"/>
  <c r="B655" i="5" s="1"/>
  <c r="M655" i="5" s="1"/>
  <c r="K654" i="5"/>
  <c r="C655" i="5" s="1"/>
  <c r="F655" i="5" l="1"/>
  <c r="D655" i="5"/>
  <c r="E655" i="5" s="1"/>
  <c r="H655" i="5" s="1"/>
  <c r="G655" i="5" l="1"/>
  <c r="J655" i="5" l="1"/>
  <c r="I655" i="5"/>
  <c r="L655" i="5" l="1"/>
  <c r="B656" i="5" s="1"/>
  <c r="M656" i="5" s="1"/>
  <c r="K655" i="5"/>
  <c r="C656" i="5" s="1"/>
  <c r="F656" i="5" l="1"/>
  <c r="D656" i="5"/>
  <c r="E656" i="5" s="1"/>
  <c r="G656" i="5" s="1"/>
  <c r="J656" i="5" s="1"/>
  <c r="H656" i="5" l="1"/>
  <c r="I656" i="5"/>
  <c r="K656" i="5" l="1"/>
  <c r="C657" i="5" s="1"/>
  <c r="L656" i="5"/>
  <c r="B657" i="5" s="1"/>
  <c r="M657" i="5" s="1"/>
  <c r="F657" i="5" l="1"/>
  <c r="D657" i="5"/>
  <c r="E657" i="5" s="1"/>
  <c r="G657" i="5" s="1"/>
  <c r="J657" i="5" s="1"/>
  <c r="H657" i="5" l="1"/>
  <c r="I657" i="5"/>
  <c r="K657" i="5" l="1"/>
  <c r="C658" i="5" s="1"/>
  <c r="L657" i="5"/>
  <c r="B658" i="5" s="1"/>
  <c r="M658" i="5" s="1"/>
  <c r="D658" i="5" l="1"/>
  <c r="E658" i="5" s="1"/>
  <c r="F658" i="5"/>
  <c r="H658" i="5"/>
  <c r="G658" i="5" l="1"/>
  <c r="J658" i="5" s="1"/>
  <c r="I658" i="5" l="1"/>
  <c r="L658" i="5" l="1"/>
  <c r="B659" i="5" s="1"/>
  <c r="K658" i="5"/>
  <c r="C659" i="5" s="1"/>
  <c r="F659" i="5" l="1"/>
  <c r="D659" i="5"/>
  <c r="E659" i="5" s="1"/>
  <c r="H659" i="5" s="1"/>
  <c r="M659" i="5"/>
  <c r="G659" i="5" l="1"/>
  <c r="I659" i="5" l="1"/>
  <c r="L659" i="5" s="1"/>
  <c r="J659" i="5"/>
  <c r="K659" i="5" l="1"/>
  <c r="C660" i="5" s="1"/>
  <c r="B660" i="5"/>
  <c r="M660" i="5" s="1"/>
  <c r="F660" i="5" l="1"/>
  <c r="D660" i="5"/>
  <c r="E660" i="5" s="1"/>
  <c r="H660" i="5" s="1"/>
  <c r="G660" i="5" l="1"/>
  <c r="J660" i="5" l="1"/>
  <c r="I660" i="5"/>
  <c r="L660" i="5" l="1"/>
  <c r="B661" i="5" s="1"/>
  <c r="M661" i="5" s="1"/>
  <c r="K660" i="5"/>
  <c r="C661" i="5" s="1"/>
  <c r="F661" i="5" l="1"/>
  <c r="D661" i="5"/>
  <c r="E661" i="5" s="1"/>
  <c r="H661" i="5" s="1"/>
  <c r="G661" i="5" l="1"/>
  <c r="J661" i="5" l="1"/>
  <c r="I661" i="5"/>
  <c r="K661" i="5" l="1"/>
  <c r="C662" i="5" s="1"/>
  <c r="L661" i="5"/>
  <c r="B662" i="5" s="1"/>
  <c r="M662" i="5" s="1"/>
  <c r="F662" i="5" l="1"/>
  <c r="D662" i="5"/>
  <c r="E662" i="5" s="1"/>
  <c r="G662" i="5" s="1"/>
  <c r="H662" i="5" l="1"/>
  <c r="I662" i="5" s="1"/>
  <c r="L662" i="5" s="1"/>
  <c r="J662" i="5"/>
  <c r="K662" i="5" l="1"/>
  <c r="C663" i="5" s="1"/>
  <c r="F663" i="5" s="1"/>
  <c r="B663" i="5"/>
  <c r="M663" i="5" s="1"/>
  <c r="D663" i="5" l="1"/>
  <c r="E663" i="5" s="1"/>
  <c r="H663" i="5" s="1"/>
  <c r="G663" i="5" l="1"/>
  <c r="J663" i="5" l="1"/>
  <c r="I663" i="5"/>
  <c r="K663" i="5" l="1"/>
  <c r="C664" i="5" s="1"/>
  <c r="L663" i="5"/>
  <c r="B664" i="5" s="1"/>
  <c r="M664" i="5" l="1"/>
  <c r="F664" i="5"/>
  <c r="D664" i="5"/>
  <c r="E664" i="5" s="1"/>
  <c r="H664" i="5" s="1"/>
  <c r="G664" i="5" l="1"/>
  <c r="I664" i="5" l="1"/>
  <c r="L664" i="5" s="1"/>
  <c r="J664" i="5"/>
  <c r="K664" i="5" l="1"/>
  <c r="C665" i="5" s="1"/>
  <c r="B665" i="5"/>
  <c r="M665" i="5" s="1"/>
  <c r="F665" i="5" l="1"/>
  <c r="D665" i="5"/>
  <c r="E665" i="5" s="1"/>
  <c r="G665" i="5" s="1"/>
  <c r="J665" i="5" s="1"/>
  <c r="H665" i="5" l="1"/>
  <c r="I665" i="5"/>
  <c r="K665" i="5" l="1"/>
  <c r="C666" i="5" s="1"/>
  <c r="L665" i="5"/>
  <c r="B666" i="5" s="1"/>
  <c r="M666" i="5" s="1"/>
  <c r="F666" i="5" l="1"/>
  <c r="D666" i="5"/>
  <c r="E666" i="5" s="1"/>
  <c r="G666" i="5" s="1"/>
  <c r="J666" i="5" s="1"/>
  <c r="H666" i="5" l="1"/>
  <c r="I666" i="5" s="1"/>
  <c r="K666" i="5" l="1"/>
  <c r="L666" i="5"/>
  <c r="B667" i="5" s="1"/>
  <c r="M667" i="5" s="1"/>
  <c r="C667" i="5"/>
  <c r="D667" i="5" l="1"/>
  <c r="E667" i="5" s="1"/>
  <c r="H667" i="5" s="1"/>
  <c r="F667" i="5"/>
  <c r="G667" i="5" s="1"/>
  <c r="J667" i="5" l="1"/>
  <c r="I667" i="5"/>
  <c r="L667" i="5" l="1"/>
  <c r="B668" i="5" s="1"/>
  <c r="M668" i="5" s="1"/>
  <c r="K667" i="5"/>
  <c r="C668" i="5" s="1"/>
  <c r="D668" i="5" l="1"/>
  <c r="E668" i="5" s="1"/>
  <c r="H668" i="5" s="1"/>
  <c r="F668" i="5"/>
  <c r="G668" i="5" l="1"/>
  <c r="J668" i="5" s="1"/>
  <c r="I668" i="5" l="1"/>
  <c r="K668" i="5" l="1"/>
  <c r="C669" i="5" s="1"/>
  <c r="L668" i="5"/>
  <c r="B669" i="5" s="1"/>
  <c r="M669" i="5" s="1"/>
  <c r="F669" i="5" l="1"/>
  <c r="D669" i="5"/>
  <c r="E669" i="5" s="1"/>
  <c r="H669" i="5" s="1"/>
  <c r="G669" i="5" l="1"/>
  <c r="I669" i="5" l="1"/>
  <c r="J669" i="5"/>
  <c r="K669" i="5" l="1"/>
  <c r="C670" i="5" s="1"/>
  <c r="L669" i="5"/>
  <c r="B670" i="5" s="1"/>
  <c r="M670" i="5" s="1"/>
  <c r="D670" i="5" l="1"/>
  <c r="E670" i="5" s="1"/>
  <c r="F670" i="5"/>
  <c r="G670" i="5" s="1"/>
  <c r="J670" i="5" s="1"/>
  <c r="H670" i="5"/>
  <c r="I670" i="5" l="1"/>
  <c r="K670" i="5" l="1"/>
  <c r="C671" i="5" s="1"/>
  <c r="L670" i="5"/>
  <c r="B671" i="5" s="1"/>
  <c r="M671" i="5" s="1"/>
  <c r="F671" i="5" l="1"/>
  <c r="D671" i="5"/>
  <c r="E671" i="5" s="1"/>
  <c r="H671" i="5" s="1"/>
  <c r="G671" i="5" l="1"/>
  <c r="J671" i="5" l="1"/>
  <c r="I671" i="5"/>
  <c r="K671" i="5" l="1"/>
  <c r="C672" i="5" s="1"/>
  <c r="L671" i="5"/>
  <c r="B672" i="5" s="1"/>
  <c r="M672" i="5" s="1"/>
  <c r="F672" i="5" l="1"/>
  <c r="D672" i="5"/>
  <c r="E672" i="5" s="1"/>
  <c r="G672" i="5" s="1"/>
  <c r="J672" i="5" s="1"/>
  <c r="H672" i="5" l="1"/>
  <c r="I672" i="5" s="1"/>
  <c r="L672" i="5" l="1"/>
  <c r="B673" i="5" s="1"/>
  <c r="M673" i="5" s="1"/>
  <c r="K672" i="5"/>
  <c r="C673" i="5" s="1"/>
  <c r="F673" i="5" l="1"/>
  <c r="D673" i="5"/>
  <c r="E673" i="5" s="1"/>
  <c r="H673" i="5" s="1"/>
  <c r="G673" i="5" l="1"/>
  <c r="J673" i="5" l="1"/>
  <c r="I673" i="5"/>
  <c r="L673" i="5" l="1"/>
  <c r="B674" i="5" s="1"/>
  <c r="M674" i="5" s="1"/>
  <c r="K673" i="5"/>
  <c r="C674" i="5" s="1"/>
  <c r="F674" i="5" l="1"/>
  <c r="D674" i="5"/>
  <c r="E674" i="5" s="1"/>
  <c r="H674" i="5" s="1"/>
  <c r="G674" i="5" l="1"/>
  <c r="I674" i="5" l="1"/>
  <c r="J674" i="5"/>
  <c r="L674" i="5" l="1"/>
  <c r="B675" i="5" s="1"/>
  <c r="M675" i="5" s="1"/>
  <c r="K674" i="5"/>
  <c r="C675" i="5" s="1"/>
  <c r="D675" i="5" l="1"/>
  <c r="E675" i="5" s="1"/>
  <c r="H675" i="5" s="1"/>
  <c r="F675" i="5"/>
  <c r="G675" i="5" l="1"/>
  <c r="J675" i="5" s="1"/>
  <c r="I675" i="5"/>
  <c r="L675" i="5" s="1"/>
  <c r="B676" i="5" s="1"/>
  <c r="M676" i="5" s="1"/>
  <c r="K675" i="5" l="1"/>
  <c r="C676" i="5" s="1"/>
  <c r="D676" i="5" s="1"/>
  <c r="E676" i="5" s="1"/>
  <c r="H676" i="5" s="1"/>
  <c r="F676" i="5" l="1"/>
  <c r="G676" i="5"/>
  <c r="I676" i="5" s="1"/>
  <c r="L676" i="5" s="1"/>
  <c r="J676" i="5" l="1"/>
  <c r="K676" i="5"/>
  <c r="C677" i="5" s="1"/>
  <c r="F677" i="5" s="1"/>
  <c r="B677" i="5"/>
  <c r="M677" i="5" s="1"/>
  <c r="D677" i="5" l="1"/>
  <c r="E677" i="5" s="1"/>
  <c r="G677" i="5" l="1"/>
  <c r="H677" i="5"/>
  <c r="J677" i="5" l="1"/>
  <c r="I677" i="5"/>
  <c r="L677" i="5" l="1"/>
  <c r="B678" i="5" s="1"/>
  <c r="M678" i="5" s="1"/>
  <c r="K677" i="5"/>
  <c r="C678" i="5" s="1"/>
  <c r="F678" i="5" l="1"/>
  <c r="D678" i="5"/>
  <c r="E678" i="5" s="1"/>
  <c r="H678" i="5" s="1"/>
  <c r="G678" i="5" l="1"/>
  <c r="I678" i="5" l="1"/>
  <c r="J678" i="5"/>
  <c r="K678" i="5" l="1"/>
  <c r="C679" i="5" s="1"/>
  <c r="L678" i="5"/>
  <c r="B679" i="5" s="1"/>
  <c r="M679" i="5" s="1"/>
  <c r="D679" i="5" l="1"/>
  <c r="E679" i="5" s="1"/>
  <c r="H679" i="5" s="1"/>
  <c r="F679" i="5"/>
  <c r="G679" i="5" s="1"/>
  <c r="J679" i="5" s="1"/>
  <c r="I679" i="5" l="1"/>
  <c r="L679" i="5" l="1"/>
  <c r="B680" i="5" s="1"/>
  <c r="M680" i="5" s="1"/>
  <c r="K679" i="5"/>
  <c r="C680" i="5" s="1"/>
  <c r="D680" i="5" l="1"/>
  <c r="E680" i="5" s="1"/>
  <c r="H680" i="5" s="1"/>
  <c r="F680" i="5"/>
  <c r="G680" i="5" l="1"/>
  <c r="J680" i="5" s="1"/>
  <c r="I680" i="5" l="1"/>
  <c r="L680" i="5" s="1"/>
  <c r="B681" i="5" s="1"/>
  <c r="M681" i="5" s="1"/>
  <c r="K680" i="5"/>
  <c r="C681" i="5" s="1"/>
  <c r="D681" i="5" l="1"/>
  <c r="E681" i="5" s="1"/>
  <c r="F681" i="5"/>
  <c r="G681" i="5" s="1"/>
  <c r="J681" i="5" s="1"/>
  <c r="H681" i="5"/>
  <c r="I681" i="5" l="1"/>
  <c r="L681" i="5" l="1"/>
  <c r="B682" i="5" s="1"/>
  <c r="M682" i="5" s="1"/>
  <c r="K681" i="5"/>
  <c r="C682" i="5" s="1"/>
  <c r="D682" i="5" l="1"/>
  <c r="E682" i="5" s="1"/>
  <c r="H682" i="5" s="1"/>
  <c r="F682" i="5"/>
  <c r="G682" i="5" l="1"/>
  <c r="J682" i="5" s="1"/>
  <c r="I682" i="5" l="1"/>
  <c r="K682" i="5" s="1"/>
  <c r="C683" i="5" s="1"/>
  <c r="L682" i="5"/>
  <c r="B683" i="5" s="1"/>
  <c r="M683" i="5" s="1"/>
  <c r="F683" i="5" l="1"/>
  <c r="D683" i="5"/>
  <c r="E683" i="5" s="1"/>
  <c r="G683" i="5" s="1"/>
  <c r="J683" i="5" s="1"/>
  <c r="H683" i="5" l="1"/>
  <c r="I683" i="5" s="1"/>
  <c r="L683" i="5" l="1"/>
  <c r="B684" i="5" s="1"/>
  <c r="M684" i="5" s="1"/>
  <c r="K683" i="5"/>
  <c r="C684" i="5" s="1"/>
  <c r="F684" i="5" l="1"/>
  <c r="D684" i="5"/>
  <c r="E684" i="5" s="1"/>
  <c r="G684" i="5" s="1"/>
  <c r="J684" i="5" s="1"/>
  <c r="H684" i="5" l="1"/>
  <c r="I684" i="5" s="1"/>
  <c r="K684" i="5" l="1"/>
  <c r="L684" i="5"/>
  <c r="B685" i="5" s="1"/>
  <c r="C685" i="5"/>
  <c r="M685" i="5" l="1"/>
  <c r="D685" i="5"/>
  <c r="E685" i="5" s="1"/>
  <c r="H685" i="5" s="1"/>
  <c r="F685" i="5"/>
  <c r="G685" i="5" l="1"/>
  <c r="I685" i="5" l="1"/>
  <c r="L685" i="5" s="1"/>
  <c r="J685" i="5"/>
  <c r="K685" i="5" l="1"/>
  <c r="C686" i="5" s="1"/>
  <c r="B686" i="5"/>
  <c r="M686" i="5" s="1"/>
  <c r="F686" i="5" l="1"/>
  <c r="D686" i="5"/>
  <c r="E686" i="5" s="1"/>
  <c r="G686" i="5" s="1"/>
  <c r="J686" i="5" l="1"/>
  <c r="H686" i="5"/>
  <c r="I686" i="5" s="1"/>
  <c r="L686" i="5" l="1"/>
  <c r="B687" i="5" s="1"/>
  <c r="M687" i="5" s="1"/>
  <c r="K686" i="5"/>
  <c r="C687" i="5" s="1"/>
  <c r="F687" i="5" s="1"/>
  <c r="D687" i="5" l="1"/>
  <c r="E687" i="5" s="1"/>
  <c r="H687" i="5" s="1"/>
  <c r="G687" i="5" l="1"/>
  <c r="J687" i="5" l="1"/>
  <c r="I687" i="5"/>
  <c r="K687" i="5" l="1"/>
  <c r="C688" i="5" s="1"/>
  <c r="L687" i="5"/>
  <c r="B688" i="5" s="1"/>
  <c r="M688" i="5" s="1"/>
  <c r="D688" i="5" l="1"/>
  <c r="E688" i="5" s="1"/>
  <c r="H688" i="5" s="1"/>
  <c r="F688" i="5"/>
  <c r="G688" i="5" l="1"/>
  <c r="I688" i="5" s="1"/>
  <c r="J688" i="5" l="1"/>
  <c r="L688" i="5"/>
  <c r="B689" i="5" s="1"/>
  <c r="M689" i="5" s="1"/>
  <c r="K688" i="5"/>
  <c r="C689" i="5" s="1"/>
  <c r="D689" i="5" l="1"/>
  <c r="E689" i="5" s="1"/>
  <c r="H689" i="5" s="1"/>
  <c r="F689" i="5"/>
  <c r="G689" i="5" l="1"/>
  <c r="J689" i="5" s="1"/>
  <c r="I689" i="5" l="1"/>
  <c r="L689" i="5"/>
  <c r="B690" i="5" s="1"/>
  <c r="M690" i="5" s="1"/>
  <c r="K689" i="5"/>
  <c r="C690" i="5" s="1"/>
  <c r="D690" i="5" l="1"/>
  <c r="E690" i="5" s="1"/>
  <c r="F690" i="5"/>
  <c r="G690" i="5" l="1"/>
  <c r="J690" i="5" s="1"/>
  <c r="H690" i="5"/>
  <c r="I690" i="5" l="1"/>
  <c r="L690" i="5" s="1"/>
  <c r="B691" i="5" s="1"/>
  <c r="M691" i="5" s="1"/>
  <c r="K690" i="5" l="1"/>
  <c r="C691" i="5" s="1"/>
  <c r="F691" i="5" s="1"/>
  <c r="D691" i="5" l="1"/>
  <c r="E691" i="5" s="1"/>
  <c r="G691" i="5" l="1"/>
  <c r="H691" i="5"/>
  <c r="J691" i="5" l="1"/>
  <c r="I691" i="5"/>
  <c r="K691" i="5" l="1"/>
  <c r="C692" i="5" s="1"/>
  <c r="L691" i="5"/>
  <c r="B692" i="5" s="1"/>
  <c r="M692" i="5" s="1"/>
  <c r="D692" i="5" l="1"/>
  <c r="E692" i="5" s="1"/>
  <c r="H692" i="5" s="1"/>
  <c r="F692" i="5"/>
  <c r="G692" i="5"/>
  <c r="J692" i="5" l="1"/>
  <c r="I692" i="5"/>
  <c r="L692" i="5" l="1"/>
  <c r="B693" i="5" s="1"/>
  <c r="M693" i="5" s="1"/>
  <c r="K692" i="5"/>
  <c r="C693" i="5" s="1"/>
  <c r="D693" i="5" l="1"/>
  <c r="E693" i="5" s="1"/>
  <c r="H693" i="5" s="1"/>
  <c r="F693" i="5"/>
  <c r="G693" i="5" s="1"/>
  <c r="I693" i="5" s="1"/>
  <c r="J693" i="5" l="1"/>
  <c r="L693" i="5"/>
  <c r="B694" i="5" s="1"/>
  <c r="M694" i="5" s="1"/>
  <c r="K693" i="5"/>
  <c r="C694" i="5" s="1"/>
  <c r="F694" i="5" l="1"/>
  <c r="D694" i="5"/>
  <c r="E694" i="5" s="1"/>
  <c r="G694" i="5" s="1"/>
  <c r="J694" i="5" l="1"/>
  <c r="H694" i="5"/>
  <c r="I694" i="5" s="1"/>
  <c r="L694" i="5" l="1"/>
  <c r="B695" i="5" s="1"/>
  <c r="M695" i="5" s="1"/>
  <c r="K694" i="5"/>
  <c r="C695" i="5" s="1"/>
  <c r="F695" i="5" l="1"/>
  <c r="D695" i="5"/>
  <c r="E695" i="5" s="1"/>
  <c r="H695" i="5" s="1"/>
  <c r="G695" i="5" l="1"/>
  <c r="J695" i="5" s="1"/>
  <c r="I695" i="5" l="1"/>
  <c r="L695" i="5"/>
  <c r="B696" i="5" s="1"/>
  <c r="M696" i="5" s="1"/>
  <c r="K695" i="5"/>
  <c r="C696" i="5" s="1"/>
  <c r="F696" i="5" l="1"/>
  <c r="D696" i="5"/>
  <c r="E696" i="5" s="1"/>
  <c r="G696" i="5" s="1"/>
  <c r="J696" i="5" s="1"/>
  <c r="H696" i="5" l="1"/>
  <c r="I696" i="5" s="1"/>
  <c r="K696" i="5" l="1"/>
  <c r="L696" i="5"/>
  <c r="B697" i="5" s="1"/>
  <c r="M697" i="5" s="1"/>
  <c r="C697" i="5"/>
  <c r="D697" i="5" l="1"/>
  <c r="E697" i="5" s="1"/>
  <c r="H697" i="5" s="1"/>
  <c r="F697" i="5"/>
  <c r="G697" i="5" l="1"/>
  <c r="I697" i="5" s="1"/>
  <c r="L697" i="5" s="1"/>
  <c r="J697" i="5"/>
  <c r="K697" i="5" l="1"/>
  <c r="C698" i="5" s="1"/>
  <c r="B698" i="5"/>
  <c r="M698" i="5" s="1"/>
  <c r="F698" i="5"/>
  <c r="D698" i="5" l="1"/>
  <c r="E698" i="5" s="1"/>
  <c r="G698" i="5" s="1"/>
  <c r="J698" i="5" s="1"/>
  <c r="H698" i="5"/>
  <c r="I698" i="5"/>
  <c r="K698" i="5" l="1"/>
  <c r="C699" i="5" s="1"/>
  <c r="L698" i="5"/>
  <c r="B699" i="5" s="1"/>
  <c r="M699" i="5" s="1"/>
  <c r="D699" i="5" l="1"/>
  <c r="E699" i="5" s="1"/>
  <c r="F699" i="5"/>
  <c r="H699" i="5"/>
  <c r="G699" i="5" l="1"/>
  <c r="J699" i="5" s="1"/>
  <c r="I699" i="5" l="1"/>
  <c r="L699" i="5" l="1"/>
  <c r="B700" i="5" s="1"/>
  <c r="M700" i="5" s="1"/>
  <c r="K699" i="5"/>
  <c r="C700" i="5" s="1"/>
  <c r="D700" i="5" l="1"/>
  <c r="E700" i="5" s="1"/>
  <c r="F700" i="5"/>
  <c r="H700" i="5"/>
  <c r="G700" i="5" l="1"/>
  <c r="J700" i="5" s="1"/>
  <c r="I700" i="5" l="1"/>
  <c r="K700" i="5" s="1"/>
  <c r="C701" i="5" s="1"/>
  <c r="L700" i="5" l="1"/>
  <c r="B701" i="5" s="1"/>
  <c r="M701" i="5" s="1"/>
  <c r="D701" i="5"/>
  <c r="E701" i="5" s="1"/>
  <c r="H701" i="5" s="1"/>
  <c r="F701" i="5"/>
  <c r="G701" i="5" l="1"/>
  <c r="I701" i="5" s="1"/>
  <c r="L701" i="5" s="1"/>
  <c r="J701" i="5" l="1"/>
  <c r="K701" i="5"/>
  <c r="C702" i="5" s="1"/>
  <c r="F702" i="5" s="1"/>
  <c r="B702" i="5"/>
  <c r="M702" i="5" s="1"/>
  <c r="D702" i="5" l="1"/>
  <c r="E702" i="5" s="1"/>
  <c r="H702" i="5" l="1"/>
  <c r="G702" i="5"/>
  <c r="I702" i="5" l="1"/>
  <c r="J702" i="5"/>
  <c r="K702" i="5" l="1"/>
  <c r="C703" i="5" s="1"/>
  <c r="L702" i="5"/>
  <c r="B703" i="5" s="1"/>
  <c r="M703" i="5" s="1"/>
  <c r="D703" i="5" l="1"/>
  <c r="E703" i="5" s="1"/>
  <c r="H703" i="5" s="1"/>
  <c r="F703" i="5"/>
  <c r="G703" i="5" s="1"/>
  <c r="J703" i="5" l="1"/>
  <c r="I703" i="5"/>
  <c r="K703" i="5" l="1"/>
  <c r="C704" i="5" s="1"/>
  <c r="L703" i="5"/>
  <c r="B704" i="5" s="1"/>
  <c r="M704" i="5" s="1"/>
  <c r="F704" i="5" l="1"/>
  <c r="D704" i="5"/>
  <c r="E704" i="5" s="1"/>
  <c r="H704" i="5" s="1"/>
  <c r="G704" i="5" l="1"/>
  <c r="J704" i="5" l="1"/>
  <c r="I704" i="5"/>
  <c r="L704" i="5" l="1"/>
  <c r="B705" i="5" s="1"/>
  <c r="M705" i="5" s="1"/>
  <c r="K704" i="5"/>
  <c r="C705" i="5" s="1"/>
  <c r="F705" i="5" l="1"/>
  <c r="D705" i="5"/>
  <c r="E705" i="5" s="1"/>
  <c r="H705" i="5" s="1"/>
  <c r="G705" i="5" l="1"/>
  <c r="I705" i="5" l="1"/>
  <c r="J705" i="5"/>
  <c r="K705" i="5" l="1"/>
  <c r="C706" i="5" s="1"/>
  <c r="L705" i="5"/>
  <c r="B706" i="5" s="1"/>
  <c r="M706" i="5" s="1"/>
  <c r="F706" i="5" l="1"/>
  <c r="D706" i="5"/>
  <c r="E706" i="5" s="1"/>
  <c r="H706" i="5" s="1"/>
  <c r="G706" i="5" l="1"/>
  <c r="J706" i="5" l="1"/>
  <c r="I706" i="5"/>
  <c r="L706" i="5" l="1"/>
  <c r="B707" i="5" s="1"/>
  <c r="M707" i="5" s="1"/>
  <c r="K706" i="5"/>
  <c r="C707" i="5" s="1"/>
  <c r="F707" i="5" l="1"/>
  <c r="D707" i="5"/>
  <c r="E707" i="5" s="1"/>
  <c r="H707" i="5" s="1"/>
  <c r="G707" i="5" l="1"/>
  <c r="I707" i="5" l="1"/>
  <c r="J707" i="5"/>
  <c r="L707" i="5" l="1"/>
  <c r="B708" i="5" s="1"/>
  <c r="M708" i="5" s="1"/>
  <c r="K707" i="5"/>
  <c r="C708" i="5" s="1"/>
  <c r="F708" i="5" l="1"/>
  <c r="D708" i="5"/>
  <c r="E708" i="5" s="1"/>
  <c r="G708" i="5" l="1"/>
  <c r="J708" i="5" s="1"/>
  <c r="H708" i="5"/>
  <c r="I708" i="5" s="1"/>
  <c r="K708" i="5" l="1"/>
  <c r="L708" i="5"/>
  <c r="B709" i="5" s="1"/>
  <c r="M709" i="5" s="1"/>
  <c r="C709" i="5"/>
  <c r="D709" i="5" l="1"/>
  <c r="E709" i="5" s="1"/>
  <c r="H709" i="5" s="1"/>
  <c r="F709" i="5"/>
  <c r="G709" i="5" l="1"/>
  <c r="I709" i="5"/>
  <c r="J709" i="5"/>
  <c r="L709" i="5" l="1"/>
  <c r="B710" i="5" s="1"/>
  <c r="M710" i="5" s="1"/>
  <c r="K709" i="5"/>
  <c r="C710" i="5" s="1"/>
  <c r="F710" i="5" l="1"/>
  <c r="D710" i="5"/>
  <c r="E710" i="5" s="1"/>
  <c r="H710" i="5" s="1"/>
  <c r="G710" i="5" l="1"/>
  <c r="I710" i="5" l="1"/>
  <c r="J710" i="5"/>
  <c r="L710" i="5" l="1"/>
  <c r="B711" i="5" s="1"/>
  <c r="M711" i="5" s="1"/>
  <c r="K710" i="5"/>
  <c r="C711" i="5" s="1"/>
  <c r="D711" i="5" l="1"/>
  <c r="E711" i="5" s="1"/>
  <c r="F711" i="5"/>
  <c r="G711" i="5" s="1"/>
  <c r="H711" i="5"/>
  <c r="I711" i="5" l="1"/>
  <c r="J711" i="5"/>
  <c r="L711" i="5" l="1"/>
  <c r="B712" i="5" s="1"/>
  <c r="M712" i="5" s="1"/>
  <c r="K711" i="5"/>
  <c r="C712" i="5" s="1"/>
  <c r="D712" i="5" l="1"/>
  <c r="E712" i="5" s="1"/>
  <c r="F712" i="5"/>
  <c r="G712" i="5" s="1"/>
  <c r="J712" i="5" s="1"/>
  <c r="H712" i="5" l="1"/>
  <c r="I712" i="5" s="1"/>
  <c r="L712" i="5" l="1"/>
  <c r="B713" i="5" s="1"/>
  <c r="M713" i="5" s="1"/>
  <c r="K712" i="5"/>
  <c r="C713" i="5" s="1"/>
  <c r="F713" i="5" l="1"/>
  <c r="D713" i="5"/>
  <c r="E713" i="5" s="1"/>
  <c r="G713" i="5" s="1"/>
  <c r="J713" i="5" s="1"/>
  <c r="H713" i="5" l="1"/>
  <c r="I713" i="5" s="1"/>
  <c r="K713" i="5" l="1"/>
  <c r="C714" i="5" s="1"/>
  <c r="L713" i="5"/>
  <c r="B714" i="5" s="1"/>
  <c r="M714" i="5" s="1"/>
  <c r="F714" i="5" l="1"/>
  <c r="D714" i="5"/>
  <c r="E714" i="5" s="1"/>
  <c r="H714" i="5" s="1"/>
  <c r="G714" i="5" l="1"/>
  <c r="J714" i="5" s="1"/>
  <c r="I714" i="5" l="1"/>
  <c r="L714" i="5" s="1"/>
  <c r="B715" i="5" s="1"/>
  <c r="M715" i="5" s="1"/>
  <c r="K714" i="5"/>
  <c r="C715" i="5" s="1"/>
  <c r="D715" i="5" l="1"/>
  <c r="E715" i="5" s="1"/>
  <c r="F715" i="5"/>
  <c r="H715" i="5"/>
  <c r="G715" i="5" l="1"/>
  <c r="I715" i="5" s="1"/>
  <c r="L715" i="5" s="1"/>
  <c r="J715" i="5" l="1"/>
  <c r="B716" i="5"/>
  <c r="M716" i="5" s="1"/>
  <c r="K715" i="5"/>
  <c r="C716" i="5" s="1"/>
  <c r="D716" i="5" l="1"/>
  <c r="E716" i="5" s="1"/>
  <c r="H716" i="5" s="1"/>
  <c r="F716" i="5"/>
  <c r="G716" i="5" l="1"/>
  <c r="J716" i="5" s="1"/>
  <c r="I716" i="5" l="1"/>
  <c r="L716" i="5" s="1"/>
  <c r="B717" i="5" s="1"/>
  <c r="K716" i="5"/>
  <c r="C717" i="5" s="1"/>
  <c r="F717" i="5" s="1"/>
  <c r="M717" i="5"/>
  <c r="D717" i="5" l="1"/>
  <c r="E717" i="5" s="1"/>
  <c r="G717" i="5"/>
  <c r="J717" i="5" s="1"/>
  <c r="H717" i="5"/>
  <c r="I717" i="5" l="1"/>
  <c r="L717" i="5"/>
  <c r="B718" i="5" s="1"/>
  <c r="M718" i="5" s="1"/>
  <c r="K717" i="5"/>
  <c r="C718" i="5" s="1"/>
  <c r="F718" i="5" l="1"/>
  <c r="D718" i="5"/>
  <c r="E718" i="5" s="1"/>
  <c r="H718" i="5" s="1"/>
  <c r="G718" i="5" l="1"/>
  <c r="I718" i="5" l="1"/>
  <c r="J718" i="5"/>
  <c r="K718" i="5" l="1"/>
  <c r="C719" i="5" s="1"/>
  <c r="L718" i="5"/>
  <c r="B719" i="5" s="1"/>
  <c r="M719" i="5" l="1"/>
  <c r="F719" i="5"/>
  <c r="D719" i="5"/>
  <c r="E719" i="5" s="1"/>
  <c r="H719" i="5" s="1"/>
  <c r="G719" i="5" l="1"/>
  <c r="I719" i="5" l="1"/>
  <c r="L719" i="5" s="1"/>
  <c r="J719" i="5"/>
  <c r="K719" i="5" l="1"/>
  <c r="C720" i="5" s="1"/>
  <c r="B720" i="5"/>
  <c r="M720" i="5" s="1"/>
  <c r="F720" i="5" l="1"/>
  <c r="D720" i="5"/>
  <c r="E720" i="5" s="1"/>
  <c r="G720" i="5" s="1"/>
  <c r="J720" i="5" l="1"/>
  <c r="H720" i="5"/>
  <c r="I720" i="5" s="1"/>
  <c r="K720" i="5" l="1"/>
  <c r="C721" i="5" s="1"/>
  <c r="L720" i="5"/>
  <c r="B721" i="5" s="1"/>
  <c r="M721" i="5" s="1"/>
  <c r="F721" i="5" l="1"/>
  <c r="D721" i="5"/>
  <c r="E721" i="5" s="1"/>
  <c r="G721" i="5" s="1"/>
  <c r="J721" i="5" s="1"/>
  <c r="H721" i="5" l="1"/>
  <c r="I721" i="5" s="1"/>
  <c r="K721" i="5" l="1"/>
  <c r="C722" i="5" s="1"/>
  <c r="L721" i="5"/>
  <c r="B722" i="5" s="1"/>
  <c r="M722" i="5" s="1"/>
  <c r="D722" i="5" l="1"/>
  <c r="E722" i="5" s="1"/>
  <c r="H722" i="5" s="1"/>
  <c r="F722" i="5"/>
  <c r="G722" i="5" s="1"/>
  <c r="J722" i="5" s="1"/>
  <c r="I722" i="5" l="1"/>
  <c r="L722" i="5" l="1"/>
  <c r="B723" i="5" s="1"/>
  <c r="K722" i="5"/>
  <c r="C723" i="5" s="1"/>
  <c r="F723" i="5" l="1"/>
  <c r="D723" i="5"/>
  <c r="E723" i="5" s="1"/>
  <c r="H723" i="5" s="1"/>
  <c r="M723" i="5"/>
  <c r="G723" i="5" l="1"/>
  <c r="I723" i="5" l="1"/>
  <c r="J723" i="5"/>
  <c r="L723" i="5" l="1"/>
  <c r="B724" i="5" s="1"/>
  <c r="K723" i="5"/>
  <c r="C724" i="5" s="1"/>
  <c r="M724" i="5" l="1"/>
  <c r="F724" i="5"/>
  <c r="D724" i="5"/>
  <c r="E724" i="5" s="1"/>
  <c r="H724" i="5" s="1"/>
  <c r="G724" i="5" l="1"/>
  <c r="I724" i="5" l="1"/>
  <c r="L724" i="5" s="1"/>
  <c r="J724" i="5"/>
  <c r="K724" i="5" l="1"/>
  <c r="C725" i="5" s="1"/>
  <c r="B725" i="5"/>
  <c r="M725" i="5" l="1"/>
  <c r="F725" i="5"/>
  <c r="D725" i="5"/>
  <c r="E725" i="5" s="1"/>
  <c r="G725" i="5" l="1"/>
  <c r="J725" i="5" s="1"/>
  <c r="H725" i="5"/>
  <c r="I725" i="5" s="1"/>
  <c r="L725" i="5" l="1"/>
  <c r="K725" i="5"/>
  <c r="C726" i="5" s="1"/>
  <c r="B726" i="5"/>
  <c r="F726" i="5" l="1"/>
  <c r="D726" i="5"/>
  <c r="E726" i="5" s="1"/>
  <c r="H726" i="5" s="1"/>
  <c r="M726" i="5"/>
  <c r="G726" i="5" l="1"/>
  <c r="J726" i="5" s="1"/>
  <c r="I726" i="5" l="1"/>
  <c r="L726" i="5"/>
  <c r="B727" i="5" s="1"/>
  <c r="M727" i="5" s="1"/>
  <c r="K726" i="5"/>
  <c r="C727" i="5" s="1"/>
  <c r="F727" i="5" l="1"/>
  <c r="D727" i="5"/>
  <c r="E727" i="5" s="1"/>
  <c r="H727" i="5" s="1"/>
  <c r="G727" i="5" l="1"/>
  <c r="J727" i="5" l="1"/>
  <c r="I727" i="5"/>
  <c r="K727" i="5" l="1"/>
  <c r="C728" i="5" s="1"/>
  <c r="L727" i="5"/>
  <c r="B728" i="5" s="1"/>
  <c r="M728" i="5" s="1"/>
  <c r="D728" i="5" l="1"/>
  <c r="E728" i="5" s="1"/>
  <c r="F728" i="5"/>
  <c r="G728" i="5" s="1"/>
  <c r="H728" i="5"/>
  <c r="I728" i="5" l="1"/>
  <c r="J728" i="5"/>
  <c r="K728" i="5" l="1"/>
  <c r="L728" i="5"/>
  <c r="B729" i="5" s="1"/>
  <c r="C729" i="5"/>
  <c r="D729" i="5" l="1"/>
  <c r="E729" i="5" s="1"/>
  <c r="H729" i="5" s="1"/>
  <c r="F729" i="5"/>
  <c r="M729" i="5"/>
  <c r="G729" i="5" l="1"/>
  <c r="I729" i="5" l="1"/>
  <c r="J729" i="5"/>
  <c r="L729" i="5" l="1"/>
  <c r="B730" i="5" s="1"/>
  <c r="K729" i="5"/>
  <c r="C730" i="5" s="1"/>
  <c r="M730" i="5" l="1"/>
  <c r="F730" i="5"/>
  <c r="D730" i="5"/>
  <c r="E730" i="5" s="1"/>
  <c r="H730" i="5" s="1"/>
  <c r="G730" i="5" l="1"/>
  <c r="I730" i="5" l="1"/>
  <c r="J730" i="5"/>
  <c r="L730" i="5" l="1"/>
  <c r="B731" i="5" s="1"/>
  <c r="M731" i="5" s="1"/>
  <c r="K730" i="5"/>
  <c r="C731" i="5" s="1"/>
  <c r="F731" i="5" l="1"/>
  <c r="D731" i="5"/>
  <c r="E731" i="5" s="1"/>
  <c r="G731" i="5" s="1"/>
  <c r="J731" i="5" l="1"/>
  <c r="H731" i="5"/>
  <c r="I731" i="5" s="1"/>
  <c r="K731" i="5" l="1"/>
  <c r="C732" i="5" s="1"/>
  <c r="L731" i="5"/>
  <c r="B732" i="5" s="1"/>
  <c r="M732" i="5" s="1"/>
  <c r="D732" i="5" l="1"/>
  <c r="E732" i="5" s="1"/>
  <c r="H732" i="5" s="1"/>
  <c r="F732" i="5"/>
  <c r="G732" i="5" s="1"/>
  <c r="I732" i="5" s="1"/>
  <c r="L732" i="5" l="1"/>
  <c r="J732" i="5"/>
  <c r="K732" i="5" s="1"/>
  <c r="C733" i="5" s="1"/>
  <c r="F733" i="5" l="1"/>
  <c r="B733" i="5"/>
  <c r="M733" i="5" s="1"/>
  <c r="D733" i="5" l="1"/>
  <c r="E733" i="5" s="1"/>
  <c r="G733" i="5" l="1"/>
  <c r="H733" i="5"/>
  <c r="J733" i="5" l="1"/>
  <c r="I733" i="5"/>
  <c r="L733" i="5" l="1"/>
  <c r="B734" i="5" s="1"/>
  <c r="K733" i="5"/>
  <c r="C734" i="5" s="1"/>
  <c r="F734" i="5" l="1"/>
  <c r="D734" i="5"/>
  <c r="E734" i="5" s="1"/>
  <c r="H734" i="5" s="1"/>
  <c r="M734" i="5"/>
  <c r="G734" i="5" l="1"/>
  <c r="I734" i="5" l="1"/>
  <c r="J734" i="5"/>
  <c r="L734" i="5" l="1"/>
  <c r="B735" i="5" s="1"/>
  <c r="K734" i="5"/>
  <c r="C735" i="5" s="1"/>
  <c r="M735" i="5" l="1"/>
  <c r="F735" i="5"/>
  <c r="D735" i="5"/>
  <c r="E735" i="5" s="1"/>
  <c r="G735" i="5" s="1"/>
  <c r="J735" i="5" l="1"/>
  <c r="H735" i="5"/>
  <c r="I735" i="5" s="1"/>
  <c r="L735" i="5" s="1"/>
  <c r="B736" i="5" l="1"/>
  <c r="M736" i="5" s="1"/>
  <c r="K735" i="5"/>
  <c r="C736" i="5" s="1"/>
  <c r="F736" i="5" l="1"/>
  <c r="D736" i="5"/>
  <c r="E736" i="5" s="1"/>
  <c r="G736" i="5" s="1"/>
  <c r="J736" i="5" l="1"/>
  <c r="H736" i="5"/>
  <c r="I736" i="5" s="1"/>
  <c r="L736" i="5" l="1"/>
  <c r="B737" i="5" s="1"/>
  <c r="M737" i="5" s="1"/>
  <c r="K736" i="5"/>
  <c r="C737" i="5" s="1"/>
  <c r="D737" i="5" l="1"/>
  <c r="E737" i="5" s="1"/>
  <c r="H737" i="5" s="1"/>
  <c r="F737" i="5"/>
  <c r="G737" i="5" l="1"/>
  <c r="I737" i="5" s="1"/>
  <c r="L737" i="5" s="1"/>
  <c r="J737" i="5" l="1"/>
  <c r="K737" i="5" s="1"/>
  <c r="C738" i="5" s="1"/>
  <c r="F738" i="5" s="1"/>
  <c r="B738" i="5"/>
  <c r="M738" i="5" l="1"/>
  <c r="D738" i="5"/>
  <c r="E738" i="5" s="1"/>
  <c r="H738" i="5" l="1"/>
  <c r="G738" i="5"/>
  <c r="I738" i="5" l="1"/>
  <c r="J738" i="5"/>
  <c r="L738" i="5" l="1"/>
  <c r="B739" i="5" s="1"/>
  <c r="M739" i="5" s="1"/>
  <c r="K738" i="5"/>
  <c r="C739" i="5" s="1"/>
  <c r="F739" i="5" l="1"/>
  <c r="D739" i="5"/>
  <c r="E739" i="5" s="1"/>
  <c r="H739" i="5" s="1"/>
  <c r="G739" i="5" l="1"/>
  <c r="I739" i="5" l="1"/>
  <c r="J739" i="5"/>
  <c r="L739" i="5" l="1"/>
  <c r="B740" i="5" s="1"/>
  <c r="M740" i="5" s="1"/>
  <c r="K739" i="5"/>
  <c r="C740" i="5" s="1"/>
  <c r="F740" i="5" l="1"/>
  <c r="D740" i="5"/>
  <c r="E740" i="5" s="1"/>
  <c r="H740" i="5" s="1"/>
  <c r="G740" i="5" l="1"/>
  <c r="J740" i="5" l="1"/>
  <c r="I740" i="5"/>
  <c r="L740" i="5" l="1"/>
  <c r="B741" i="5" s="1"/>
  <c r="M741" i="5" s="1"/>
  <c r="K740" i="5"/>
  <c r="C741" i="5" s="1"/>
  <c r="D741" i="5" l="1"/>
  <c r="E741" i="5" s="1"/>
  <c r="F741" i="5"/>
  <c r="G741" i="5" s="1"/>
  <c r="J741" i="5" s="1"/>
  <c r="H741" i="5"/>
  <c r="I741" i="5" l="1"/>
  <c r="L741" i="5" l="1"/>
  <c r="B742" i="5" s="1"/>
  <c r="M742" i="5" s="1"/>
  <c r="K741" i="5"/>
  <c r="C742" i="5" s="1"/>
  <c r="F742" i="5" l="1"/>
  <c r="D742" i="5"/>
  <c r="E742" i="5" s="1"/>
  <c r="H742" i="5" s="1"/>
  <c r="G742" i="5" l="1"/>
  <c r="J742" i="5" l="1"/>
  <c r="I742" i="5"/>
  <c r="L742" i="5" l="1"/>
  <c r="B743" i="5" s="1"/>
  <c r="K742" i="5"/>
  <c r="C743" i="5" s="1"/>
  <c r="F743" i="5" l="1"/>
  <c r="D743" i="5"/>
  <c r="E743" i="5" s="1"/>
  <c r="H743" i="5" s="1"/>
  <c r="M743" i="5"/>
  <c r="G743" i="5" l="1"/>
  <c r="I743" i="5" l="1"/>
  <c r="J743" i="5"/>
  <c r="L743" i="5" l="1"/>
  <c r="B744" i="5" s="1"/>
  <c r="M744" i="5" s="1"/>
  <c r="K743" i="5"/>
  <c r="C744" i="5" s="1"/>
  <c r="F744" i="5" l="1"/>
  <c r="D744" i="5"/>
  <c r="E744" i="5" s="1"/>
  <c r="H744" i="5" s="1"/>
  <c r="G744" i="5" l="1"/>
  <c r="J744" i="5" l="1"/>
  <c r="I744" i="5"/>
  <c r="L744" i="5" l="1"/>
  <c r="B745" i="5" s="1"/>
  <c r="M745" i="5" s="1"/>
  <c r="K744" i="5"/>
  <c r="C745" i="5" s="1"/>
  <c r="F745" i="5" l="1"/>
  <c r="D745" i="5"/>
  <c r="E745" i="5" s="1"/>
  <c r="H745" i="5" s="1"/>
  <c r="G745" i="5" l="1"/>
  <c r="I745" i="5" l="1"/>
  <c r="J745" i="5"/>
  <c r="L745" i="5" l="1"/>
  <c r="B746" i="5" s="1"/>
  <c r="K745" i="5"/>
  <c r="C746" i="5" s="1"/>
  <c r="D746" i="5" l="1"/>
  <c r="E746" i="5" s="1"/>
  <c r="H746" i="5" s="1"/>
  <c r="F746" i="5"/>
  <c r="G746" i="5" s="1"/>
  <c r="I746" i="5" s="1"/>
  <c r="L746" i="5" s="1"/>
  <c r="M746" i="5"/>
  <c r="J746" i="5" l="1"/>
  <c r="B747" i="5" s="1"/>
  <c r="M747" i="5" s="1"/>
  <c r="K746" i="5"/>
  <c r="C747" i="5" s="1"/>
  <c r="F747" i="5" l="1"/>
  <c r="D747" i="5"/>
  <c r="E747" i="5" s="1"/>
  <c r="G747" i="5" s="1"/>
  <c r="J747" i="5" s="1"/>
  <c r="H747" i="5" l="1"/>
  <c r="I747" i="5"/>
  <c r="L747" i="5" l="1"/>
  <c r="B748" i="5" s="1"/>
  <c r="M748" i="5" s="1"/>
  <c r="K747" i="5"/>
  <c r="C748" i="5" s="1"/>
  <c r="F748" i="5" l="1"/>
  <c r="D748" i="5"/>
  <c r="E748" i="5" s="1"/>
  <c r="H748" i="5" s="1"/>
  <c r="G748" i="5" l="1"/>
  <c r="I748" i="5" l="1"/>
  <c r="J748" i="5"/>
  <c r="L748" i="5" l="1"/>
  <c r="B749" i="5" s="1"/>
  <c r="M749" i="5" s="1"/>
  <c r="K748" i="5"/>
  <c r="C749" i="5" s="1"/>
  <c r="F749" i="5" l="1"/>
  <c r="D749" i="5"/>
  <c r="E749" i="5" s="1"/>
  <c r="H749" i="5" s="1"/>
  <c r="G749" i="5" l="1"/>
  <c r="I749" i="5" l="1"/>
  <c r="J749" i="5"/>
  <c r="K749" i="5" l="1"/>
  <c r="C750" i="5" s="1"/>
  <c r="L749" i="5"/>
  <c r="B750" i="5" s="1"/>
  <c r="M750" i="5" s="1"/>
  <c r="D750" i="5" l="1"/>
  <c r="E750" i="5" s="1"/>
  <c r="H750" i="5" s="1"/>
  <c r="F750" i="5"/>
  <c r="G750" i="5" s="1"/>
  <c r="J750" i="5" s="1"/>
  <c r="I750" i="5" l="1"/>
  <c r="K750" i="5" l="1"/>
  <c r="C751" i="5" s="1"/>
  <c r="L750" i="5"/>
  <c r="B751" i="5" s="1"/>
  <c r="M751" i="5" s="1"/>
  <c r="D751" i="5" l="1"/>
  <c r="E751" i="5" s="1"/>
  <c r="F751" i="5"/>
  <c r="G751" i="5" s="1"/>
  <c r="I751" i="5" s="1"/>
  <c r="H751" i="5"/>
  <c r="L751" i="5" l="1"/>
  <c r="J751" i="5"/>
  <c r="K751" i="5" s="1"/>
  <c r="C752" i="5" s="1"/>
  <c r="F752" i="5" l="1"/>
  <c r="B752" i="5"/>
  <c r="M752" i="5" s="1"/>
  <c r="D752" i="5" l="1"/>
  <c r="E752" i="5" s="1"/>
  <c r="H752" i="5" l="1"/>
  <c r="G752" i="5"/>
  <c r="J752" i="5" l="1"/>
  <c r="I752" i="5"/>
  <c r="L752" i="5" l="1"/>
  <c r="B753" i="5" s="1"/>
  <c r="M753" i="5" s="1"/>
  <c r="K752" i="5"/>
  <c r="C753" i="5" s="1"/>
  <c r="F753" i="5" l="1"/>
  <c r="D753" i="5"/>
  <c r="E753" i="5" s="1"/>
  <c r="H753" i="5" s="1"/>
  <c r="G753" i="5" l="1"/>
  <c r="J753" i="5" l="1"/>
  <c r="I753" i="5"/>
  <c r="L753" i="5" l="1"/>
  <c r="B754" i="5" s="1"/>
  <c r="M754" i="5" s="1"/>
  <c r="K753" i="5"/>
  <c r="C754" i="5" s="1"/>
  <c r="D754" i="5" l="1"/>
  <c r="E754" i="5" s="1"/>
  <c r="H754" i="5" s="1"/>
  <c r="F754" i="5"/>
  <c r="G754" i="5" s="1"/>
  <c r="I754" i="5" s="1"/>
  <c r="L754" i="5" s="1"/>
  <c r="J754" i="5" l="1"/>
  <c r="B755" i="5" s="1"/>
  <c r="M755" i="5" s="1"/>
  <c r="K754" i="5" l="1"/>
  <c r="C755" i="5" s="1"/>
  <c r="F755" i="5" l="1"/>
  <c r="D755" i="5"/>
  <c r="E755" i="5" s="1"/>
  <c r="H755" i="5" s="1"/>
  <c r="G755" i="5" l="1"/>
  <c r="J755" i="5" l="1"/>
  <c r="I755" i="5"/>
  <c r="K755" i="5" l="1"/>
  <c r="C756" i="5" s="1"/>
  <c r="L755" i="5"/>
  <c r="B756" i="5" s="1"/>
  <c r="M756" i="5" s="1"/>
  <c r="F756" i="5" l="1"/>
  <c r="D756" i="5"/>
  <c r="E756" i="5" s="1"/>
  <c r="H756" i="5" s="1"/>
  <c r="G756" i="5" l="1"/>
  <c r="J756" i="5" l="1"/>
  <c r="I756" i="5"/>
  <c r="K756" i="5" l="1"/>
  <c r="C757" i="5" s="1"/>
  <c r="L756" i="5"/>
  <c r="B757" i="5" s="1"/>
  <c r="M757" i="5" s="1"/>
  <c r="F757" i="5" l="1"/>
  <c r="D757" i="5"/>
  <c r="E757" i="5" s="1"/>
  <c r="H757" i="5" s="1"/>
  <c r="G757" i="5" l="1"/>
  <c r="J757" i="5" l="1"/>
  <c r="I757" i="5"/>
  <c r="K757" i="5" l="1"/>
  <c r="C758" i="5" s="1"/>
  <c r="L757" i="5"/>
  <c r="B758" i="5" s="1"/>
  <c r="M758" i="5" s="1"/>
  <c r="D758" i="5" l="1"/>
  <c r="E758" i="5" s="1"/>
  <c r="H758" i="5" s="1"/>
  <c r="F758" i="5"/>
  <c r="G758" i="5" s="1"/>
  <c r="J758" i="5" s="1"/>
  <c r="I758" i="5" l="1"/>
  <c r="L758" i="5" l="1"/>
  <c r="B759" i="5" s="1"/>
  <c r="M759" i="5" s="1"/>
  <c r="K758" i="5"/>
  <c r="C759" i="5" s="1"/>
  <c r="F759" i="5" l="1"/>
  <c r="D759" i="5"/>
  <c r="E759" i="5" s="1"/>
  <c r="H759" i="5" s="1"/>
  <c r="G759" i="5" l="1"/>
  <c r="J759" i="5" l="1"/>
  <c r="I759" i="5"/>
  <c r="K759" i="5" l="1"/>
  <c r="C760" i="5" s="1"/>
  <c r="L759" i="5"/>
  <c r="B760" i="5" s="1"/>
  <c r="M760" i="5" s="1"/>
  <c r="D760" i="5" l="1"/>
  <c r="E760" i="5" s="1"/>
  <c r="H760" i="5" s="1"/>
  <c r="F760" i="5"/>
  <c r="G760" i="5" s="1"/>
  <c r="J760" i="5" s="1"/>
  <c r="I760" i="5" l="1"/>
  <c r="L760" i="5" l="1"/>
  <c r="B761" i="5" s="1"/>
  <c r="K760" i="5"/>
  <c r="C761" i="5" s="1"/>
  <c r="F761" i="5" l="1"/>
  <c r="D761" i="5"/>
  <c r="E761" i="5" s="1"/>
  <c r="H761" i="5" s="1"/>
  <c r="M761" i="5"/>
  <c r="G761" i="5" l="1"/>
  <c r="I761" i="5" l="1"/>
  <c r="L761" i="5" s="1"/>
  <c r="J761" i="5"/>
  <c r="K761" i="5" l="1"/>
  <c r="C762" i="5" s="1"/>
  <c r="B762" i="5"/>
  <c r="M762" i="5" s="1"/>
  <c r="D762" i="5" l="1"/>
  <c r="E762" i="5" s="1"/>
  <c r="H762" i="5" s="1"/>
  <c r="F762" i="5"/>
  <c r="G762" i="5" s="1"/>
  <c r="J762" i="5" l="1"/>
  <c r="I762" i="5"/>
  <c r="L762" i="5" l="1"/>
  <c r="B763" i="5" s="1"/>
  <c r="M763" i="5" s="1"/>
  <c r="K762" i="5"/>
  <c r="C763" i="5" s="1"/>
  <c r="F763" i="5" l="1"/>
  <c r="D763" i="5"/>
  <c r="E763" i="5" s="1"/>
  <c r="H763" i="5" s="1"/>
  <c r="G763" i="5" l="1"/>
  <c r="J763" i="5" l="1"/>
  <c r="I763" i="5"/>
  <c r="L763" i="5" l="1"/>
  <c r="B764" i="5" s="1"/>
  <c r="M764" i="5" s="1"/>
  <c r="K763" i="5"/>
  <c r="C764" i="5" s="1"/>
  <c r="F764" i="5" l="1"/>
  <c r="D764" i="5"/>
  <c r="E764" i="5" s="1"/>
  <c r="G764" i="5" s="1"/>
  <c r="J764" i="5" s="1"/>
  <c r="H764" i="5" l="1"/>
  <c r="I764" i="5"/>
  <c r="K764" i="5" l="1"/>
  <c r="C765" i="5" s="1"/>
  <c r="L764" i="5"/>
  <c r="B765" i="5" s="1"/>
  <c r="M765" i="5" l="1"/>
  <c r="D765" i="5"/>
  <c r="E765" i="5" s="1"/>
  <c r="H765" i="5" s="1"/>
  <c r="F765" i="5"/>
  <c r="G765" i="5" l="1"/>
  <c r="I765" i="5" l="1"/>
  <c r="J765" i="5"/>
  <c r="L765" i="5" l="1"/>
  <c r="B766" i="5" s="1"/>
  <c r="K765" i="5"/>
  <c r="C766" i="5" s="1"/>
  <c r="M766" i="5" l="1"/>
  <c r="D766" i="5"/>
  <c r="E766" i="5" s="1"/>
  <c r="F766" i="5"/>
  <c r="G766" i="5" l="1"/>
  <c r="J766" i="5" s="1"/>
  <c r="H766" i="5"/>
  <c r="I766" i="5" l="1"/>
  <c r="L766" i="5" l="1"/>
  <c r="B767" i="5" s="1"/>
  <c r="M767" i="5" s="1"/>
  <c r="K766" i="5"/>
  <c r="C767" i="5" s="1"/>
  <c r="F767" i="5" l="1"/>
  <c r="D767" i="5"/>
  <c r="E767" i="5" s="1"/>
  <c r="H767" i="5" s="1"/>
  <c r="G767" i="5" l="1"/>
  <c r="I767" i="5" l="1"/>
  <c r="J767" i="5"/>
  <c r="K767" i="5" l="1"/>
  <c r="C768" i="5" s="1"/>
  <c r="L767" i="5"/>
  <c r="B768" i="5" s="1"/>
  <c r="M768" i="5" l="1"/>
  <c r="D768" i="5"/>
  <c r="E768" i="5" s="1"/>
  <c r="H768" i="5" s="1"/>
  <c r="F768" i="5"/>
  <c r="G768" i="5" l="1"/>
  <c r="I768" i="5" l="1"/>
  <c r="L768" i="5" s="1"/>
  <c r="J768" i="5"/>
  <c r="K768" i="5" l="1"/>
  <c r="C769" i="5" s="1"/>
  <c r="B769" i="5"/>
  <c r="M769" i="5" l="1"/>
  <c r="F769" i="5"/>
  <c r="D769" i="5"/>
  <c r="E769" i="5" s="1"/>
  <c r="H769" i="5" s="1"/>
  <c r="G769" i="5" l="1"/>
  <c r="I769" i="5" l="1"/>
  <c r="J769" i="5"/>
  <c r="L769" i="5" l="1"/>
  <c r="B770" i="5" s="1"/>
  <c r="K769" i="5"/>
  <c r="C770" i="5" s="1"/>
  <c r="M770" i="5" l="1"/>
  <c r="F770" i="5"/>
  <c r="D770" i="5"/>
  <c r="E770" i="5" s="1"/>
  <c r="H770" i="5" s="1"/>
  <c r="G770" i="5" l="1"/>
  <c r="I770" i="5" l="1"/>
  <c r="J770" i="5"/>
  <c r="L770" i="5" l="1"/>
  <c r="B771" i="5" s="1"/>
  <c r="M771" i="5" s="1"/>
  <c r="K770" i="5"/>
  <c r="C771" i="5" s="1"/>
  <c r="D771" i="5" l="1"/>
  <c r="E771" i="5" s="1"/>
  <c r="H771" i="5" s="1"/>
  <c r="F771" i="5"/>
  <c r="G771" i="5" l="1"/>
  <c r="J771" i="5" l="1"/>
  <c r="I771" i="5"/>
  <c r="L771" i="5" l="1"/>
  <c r="B772" i="5" s="1"/>
  <c r="M772" i="5" s="1"/>
  <c r="K771" i="5"/>
  <c r="C772" i="5" s="1"/>
  <c r="F772" i="5" l="1"/>
  <c r="D772" i="5"/>
  <c r="E772" i="5" s="1"/>
  <c r="G772" i="5" s="1"/>
  <c r="J772" i="5" s="1"/>
  <c r="H772" i="5" l="1"/>
  <c r="I772" i="5" s="1"/>
  <c r="K772" i="5" l="1"/>
  <c r="C773" i="5" s="1"/>
  <c r="L772" i="5"/>
  <c r="B773" i="5" s="1"/>
  <c r="M773" i="5" s="1"/>
  <c r="F773" i="5" l="1"/>
  <c r="D773" i="5"/>
  <c r="E773" i="5" s="1"/>
  <c r="H773" i="5" s="1"/>
  <c r="G773" i="5" l="1"/>
  <c r="J773" i="5" l="1"/>
  <c r="I773" i="5"/>
  <c r="L773" i="5" l="1"/>
  <c r="B774" i="5" s="1"/>
  <c r="M774" i="5" s="1"/>
  <c r="K773" i="5"/>
  <c r="C774" i="5" s="1"/>
  <c r="F774" i="5" l="1"/>
  <c r="D774" i="5"/>
  <c r="E774" i="5" s="1"/>
  <c r="H774" i="5" s="1"/>
  <c r="G774" i="5" l="1"/>
  <c r="J774" i="5" l="1"/>
  <c r="I774" i="5"/>
  <c r="L774" i="5" l="1"/>
  <c r="B775" i="5" s="1"/>
  <c r="M775" i="5" s="1"/>
  <c r="K774" i="5"/>
  <c r="C775" i="5" s="1"/>
  <c r="F775" i="5" l="1"/>
  <c r="D775" i="5"/>
  <c r="E775" i="5" s="1"/>
  <c r="G775" i="5" s="1"/>
  <c r="J775" i="5" s="1"/>
  <c r="H775" i="5" l="1"/>
  <c r="I775" i="5"/>
  <c r="L775" i="5" l="1"/>
  <c r="B776" i="5" s="1"/>
  <c r="M776" i="5" s="1"/>
  <c r="K775" i="5"/>
  <c r="C776" i="5" s="1"/>
  <c r="F776" i="5" l="1"/>
  <c r="D776" i="5"/>
  <c r="E776" i="5" s="1"/>
  <c r="H776" i="5" s="1"/>
  <c r="G776" i="5" l="1"/>
  <c r="J776" i="5" l="1"/>
  <c r="I776" i="5"/>
  <c r="K776" i="5" l="1"/>
  <c r="C777" i="5" s="1"/>
  <c r="L776" i="5"/>
  <c r="B777" i="5" s="1"/>
  <c r="M777" i="5" s="1"/>
  <c r="F777" i="5" l="1"/>
  <c r="D777" i="5"/>
  <c r="E777" i="5" s="1"/>
  <c r="H777" i="5" s="1"/>
  <c r="G777" i="5" l="1"/>
  <c r="I777" i="5" l="1"/>
  <c r="J777" i="5"/>
  <c r="L777" i="5" l="1"/>
  <c r="B778" i="5" s="1"/>
  <c r="K777" i="5"/>
  <c r="C778" i="5" s="1"/>
  <c r="F778" i="5" l="1"/>
  <c r="D778" i="5"/>
  <c r="E778" i="5" s="1"/>
  <c r="H778" i="5" s="1"/>
  <c r="M778" i="5"/>
  <c r="G778" i="5" l="1"/>
  <c r="I778" i="5" l="1"/>
  <c r="J778" i="5"/>
  <c r="L778" i="5" l="1"/>
  <c r="B779" i="5" s="1"/>
  <c r="M779" i="5" s="1"/>
  <c r="K778" i="5"/>
  <c r="C779" i="5" s="1"/>
  <c r="F779" i="5" l="1"/>
  <c r="D779" i="5"/>
  <c r="E779" i="5" s="1"/>
  <c r="G779" i="5" s="1"/>
  <c r="J779" i="5" s="1"/>
  <c r="H779" i="5" l="1"/>
  <c r="I779" i="5" s="1"/>
  <c r="K779" i="5" l="1"/>
  <c r="C780" i="5" s="1"/>
  <c r="L779" i="5"/>
  <c r="B780" i="5" s="1"/>
  <c r="M780" i="5" s="1"/>
  <c r="F780" i="5" l="1"/>
  <c r="D780" i="5"/>
  <c r="E780" i="5" s="1"/>
  <c r="H780" i="5" s="1"/>
  <c r="G780" i="5" l="1"/>
  <c r="J780" i="5" l="1"/>
  <c r="I780" i="5"/>
  <c r="L780" i="5" l="1"/>
  <c r="B781" i="5" s="1"/>
  <c r="M781" i="5" s="1"/>
  <c r="K780" i="5"/>
  <c r="C781" i="5" s="1"/>
  <c r="F781" i="5" l="1"/>
  <c r="D781" i="5"/>
  <c r="E781" i="5" s="1"/>
  <c r="H781" i="5" s="1"/>
  <c r="G781" i="5" l="1"/>
  <c r="J781" i="5" l="1"/>
  <c r="I781" i="5"/>
  <c r="L781" i="5" l="1"/>
  <c r="B782" i="5" s="1"/>
  <c r="M782" i="5" s="1"/>
  <c r="K781" i="5"/>
  <c r="C782" i="5" s="1"/>
  <c r="F782" i="5" l="1"/>
  <c r="D782" i="5"/>
  <c r="E782" i="5" s="1"/>
  <c r="G782" i="5" s="1"/>
  <c r="J782" i="5" s="1"/>
  <c r="H782" i="5" l="1"/>
  <c r="I782" i="5"/>
  <c r="L782" i="5" l="1"/>
  <c r="B783" i="5" s="1"/>
  <c r="M783" i="5" s="1"/>
  <c r="K782" i="5"/>
  <c r="C783" i="5" s="1"/>
  <c r="F783" i="5" l="1"/>
  <c r="D783" i="5"/>
  <c r="E783" i="5" s="1"/>
  <c r="H783" i="5" s="1"/>
  <c r="G783" i="5" l="1"/>
  <c r="I783" i="5" l="1"/>
  <c r="J783" i="5"/>
  <c r="L783" i="5" l="1"/>
  <c r="B784" i="5" s="1"/>
  <c r="K783" i="5"/>
  <c r="C784" i="5" s="1"/>
  <c r="D784" i="5" l="1"/>
  <c r="E784" i="5" s="1"/>
  <c r="H784" i="5" s="1"/>
  <c r="F784" i="5"/>
  <c r="M784" i="5"/>
  <c r="G784" i="5" l="1"/>
  <c r="I784" i="5" s="1"/>
  <c r="L784" i="5" s="1"/>
  <c r="J784" i="5" l="1"/>
  <c r="K784" i="5"/>
  <c r="C785" i="5" s="1"/>
  <c r="B785" i="5"/>
  <c r="M785" i="5" l="1"/>
  <c r="F785" i="5"/>
  <c r="D785" i="5"/>
  <c r="E785" i="5" s="1"/>
  <c r="H785" i="5" s="1"/>
  <c r="G785" i="5" l="1"/>
  <c r="J785" i="5" l="1"/>
  <c r="I785" i="5"/>
  <c r="L785" i="5" l="1"/>
  <c r="K785" i="5"/>
  <c r="C786" i="5" s="1"/>
  <c r="B786" i="5"/>
  <c r="M786" i="5" s="1"/>
  <c r="F786" i="5" l="1"/>
  <c r="D786" i="5"/>
  <c r="E786" i="5" s="1"/>
  <c r="H786" i="5" s="1"/>
  <c r="G786" i="5" l="1"/>
  <c r="I786" i="5" l="1"/>
  <c r="J786" i="5"/>
  <c r="L786" i="5" l="1"/>
  <c r="B787" i="5" s="1"/>
  <c r="M787" i="5" s="1"/>
  <c r="K786" i="5"/>
  <c r="C787" i="5" s="1"/>
  <c r="F787" i="5" l="1"/>
  <c r="D787" i="5"/>
  <c r="E787" i="5" s="1"/>
  <c r="H787" i="5" s="1"/>
  <c r="G787" i="5" l="1"/>
  <c r="J787" i="5" l="1"/>
  <c r="I787" i="5"/>
  <c r="L787" i="5" l="1"/>
  <c r="B788" i="5" s="1"/>
  <c r="K787" i="5"/>
  <c r="C788" i="5" s="1"/>
  <c r="D788" i="5" l="1"/>
  <c r="E788" i="5" s="1"/>
  <c r="H788" i="5" s="1"/>
  <c r="F788" i="5"/>
  <c r="M788" i="5"/>
  <c r="G788" i="5" l="1"/>
  <c r="I788" i="5" l="1"/>
  <c r="J788" i="5"/>
  <c r="L788" i="5" l="1"/>
  <c r="B789" i="5" s="1"/>
  <c r="M789" i="5" s="1"/>
  <c r="K788" i="5"/>
  <c r="C789" i="5" s="1"/>
  <c r="F789" i="5" l="1"/>
  <c r="D789" i="5"/>
  <c r="E789" i="5" s="1"/>
  <c r="H789" i="5" s="1"/>
  <c r="G789" i="5" l="1"/>
  <c r="I789" i="5" s="1"/>
  <c r="L789" i="5" s="1"/>
  <c r="J789" i="5" l="1"/>
  <c r="K789" i="5"/>
  <c r="C790" i="5" s="1"/>
  <c r="F790" i="5" s="1"/>
  <c r="B790" i="5"/>
  <c r="M790" i="5" l="1"/>
  <c r="D790" i="5"/>
  <c r="E790" i="5" s="1"/>
  <c r="H790" i="5" l="1"/>
  <c r="G790" i="5"/>
  <c r="I790" i="5" l="1"/>
  <c r="J790" i="5"/>
  <c r="L790" i="5" l="1"/>
  <c r="B791" i="5" s="1"/>
  <c r="M791" i="5" s="1"/>
  <c r="K790" i="5"/>
  <c r="C791" i="5" s="1"/>
  <c r="F791" i="5" l="1"/>
  <c r="D791" i="5"/>
  <c r="E791" i="5" s="1"/>
  <c r="G791" i="5" s="1"/>
  <c r="J791" i="5" s="1"/>
  <c r="H791" i="5" l="1"/>
  <c r="I791" i="5" s="1"/>
  <c r="L791" i="5" l="1"/>
  <c r="B792" i="5" s="1"/>
  <c r="M792" i="5" s="1"/>
  <c r="K791" i="5"/>
  <c r="C792" i="5" s="1"/>
  <c r="F792" i="5" l="1"/>
  <c r="D792" i="5"/>
  <c r="E792" i="5" s="1"/>
  <c r="H792" i="5" s="1"/>
  <c r="G792" i="5" l="1"/>
  <c r="J792" i="5" l="1"/>
  <c r="I792" i="5"/>
  <c r="L792" i="5" l="1"/>
  <c r="B793" i="5" s="1"/>
  <c r="M793" i="5" s="1"/>
  <c r="K792" i="5"/>
  <c r="C793" i="5" s="1"/>
  <c r="D793" i="5" l="1"/>
  <c r="E793" i="5" s="1"/>
  <c r="H793" i="5" s="1"/>
  <c r="F793" i="5"/>
  <c r="G793" i="5" s="1"/>
  <c r="J793" i="5" l="1"/>
  <c r="I793" i="5"/>
  <c r="K793" i="5" l="1"/>
  <c r="C794" i="5" s="1"/>
  <c r="L793" i="5"/>
  <c r="B794" i="5" s="1"/>
  <c r="M794" i="5" s="1"/>
  <c r="D794" i="5" l="1"/>
  <c r="E794" i="5" s="1"/>
  <c r="H794" i="5" s="1"/>
  <c r="F794" i="5"/>
  <c r="G794" i="5" s="1"/>
  <c r="J794" i="5" s="1"/>
  <c r="I794" i="5" l="1"/>
  <c r="K794" i="5" l="1"/>
  <c r="C795" i="5" s="1"/>
  <c r="L794" i="5"/>
  <c r="B795" i="5" s="1"/>
  <c r="M795" i="5" s="1"/>
  <c r="F795" i="5" l="1"/>
  <c r="D795" i="5"/>
  <c r="E795" i="5" s="1"/>
  <c r="H795" i="5" s="1"/>
  <c r="G795" i="5" l="1"/>
  <c r="J795" i="5" l="1"/>
  <c r="I795" i="5"/>
  <c r="L795" i="5" l="1"/>
  <c r="B796" i="5" s="1"/>
  <c r="M796" i="5" s="1"/>
  <c r="K795" i="5"/>
  <c r="C796" i="5" s="1"/>
  <c r="F796" i="5" l="1"/>
  <c r="D796" i="5"/>
  <c r="E796" i="5" s="1"/>
  <c r="H796" i="5" s="1"/>
  <c r="G796" i="5" l="1"/>
  <c r="J796" i="5" l="1"/>
  <c r="I796" i="5"/>
  <c r="K796" i="5" l="1"/>
  <c r="C797" i="5" s="1"/>
  <c r="L796" i="5"/>
  <c r="B797" i="5" s="1"/>
  <c r="M797" i="5" l="1"/>
  <c r="D797" i="5"/>
  <c r="E797" i="5" s="1"/>
  <c r="F797" i="5"/>
  <c r="G797" i="5" l="1"/>
  <c r="J797" i="5" s="1"/>
  <c r="H797" i="5"/>
  <c r="I797" i="5" l="1"/>
  <c r="L797" i="5" l="1"/>
  <c r="B798" i="5" s="1"/>
  <c r="M798" i="5" s="1"/>
  <c r="K797" i="5"/>
  <c r="C798" i="5" s="1"/>
  <c r="F798" i="5" l="1"/>
  <c r="D798" i="5"/>
  <c r="E798" i="5" s="1"/>
  <c r="H798" i="5" s="1"/>
  <c r="G798" i="5" l="1"/>
  <c r="I798" i="5" l="1"/>
  <c r="J798" i="5"/>
  <c r="K798" i="5" l="1"/>
  <c r="C799" i="5" s="1"/>
  <c r="L798" i="5"/>
  <c r="B799" i="5" s="1"/>
  <c r="M799" i="5" s="1"/>
  <c r="F799" i="5" l="1"/>
  <c r="D799" i="5"/>
  <c r="E799" i="5" s="1"/>
  <c r="H799" i="5" s="1"/>
  <c r="G799" i="5" l="1"/>
  <c r="I799" i="5" l="1"/>
  <c r="J799" i="5"/>
  <c r="K799" i="5" l="1"/>
  <c r="C800" i="5" s="1"/>
  <c r="L799" i="5"/>
  <c r="B800" i="5" s="1"/>
  <c r="M800" i="5" l="1"/>
  <c r="D800" i="5"/>
  <c r="E800" i="5" s="1"/>
  <c r="H800" i="5" s="1"/>
  <c r="F800" i="5"/>
  <c r="G800" i="5" l="1"/>
  <c r="I800" i="5" l="1"/>
  <c r="J800" i="5"/>
  <c r="L800" i="5" l="1"/>
  <c r="B801" i="5" s="1"/>
  <c r="M801" i="5" s="1"/>
  <c r="K800" i="5"/>
  <c r="C801" i="5" s="1"/>
  <c r="D801" i="5" l="1"/>
  <c r="E801" i="5" s="1"/>
  <c r="H801" i="5" s="1"/>
  <c r="F801" i="5"/>
  <c r="G801" i="5" s="1"/>
  <c r="J801" i="5" s="1"/>
  <c r="I801" i="5" l="1"/>
  <c r="L801" i="5" l="1"/>
  <c r="B802" i="5" s="1"/>
  <c r="M802" i="5" s="1"/>
  <c r="K801" i="5"/>
  <c r="C802" i="5" s="1"/>
  <c r="F802" i="5" l="1"/>
  <c r="D802" i="5"/>
  <c r="E802" i="5" s="1"/>
  <c r="H802" i="5" s="1"/>
  <c r="G802" i="5" l="1"/>
  <c r="I802" i="5" l="1"/>
  <c r="J802" i="5"/>
  <c r="L802" i="5" l="1"/>
  <c r="B803" i="5" s="1"/>
  <c r="M803" i="5" s="1"/>
  <c r="K802" i="5"/>
  <c r="C803" i="5" s="1"/>
  <c r="D803" i="5" l="1"/>
  <c r="E803" i="5" s="1"/>
  <c r="F803" i="5"/>
  <c r="G803" i="5" s="1"/>
  <c r="H803" i="5"/>
  <c r="J803" i="5" l="1"/>
  <c r="I803" i="5"/>
  <c r="L803" i="5" l="1"/>
  <c r="B804" i="5" s="1"/>
  <c r="M804" i="5" s="1"/>
  <c r="K803" i="5"/>
  <c r="C804" i="5" s="1"/>
  <c r="D804" i="5" l="1"/>
  <c r="E804" i="5" s="1"/>
  <c r="F804" i="5"/>
  <c r="H804" i="5"/>
  <c r="G804" i="5" l="1"/>
  <c r="J804" i="5" l="1"/>
  <c r="I804" i="5"/>
  <c r="L804" i="5" l="1"/>
  <c r="B805" i="5" s="1"/>
  <c r="K804" i="5"/>
  <c r="C805" i="5" s="1"/>
  <c r="F805" i="5" l="1"/>
  <c r="D805" i="5"/>
  <c r="E805" i="5" s="1"/>
  <c r="H805" i="5" s="1"/>
  <c r="M805" i="5"/>
  <c r="G805" i="5" l="1"/>
  <c r="I805" i="5" l="1"/>
  <c r="J805" i="5"/>
  <c r="L805" i="5" l="1"/>
  <c r="B806" i="5" s="1"/>
  <c r="M806" i="5" s="1"/>
  <c r="K805" i="5"/>
  <c r="C806" i="5" s="1"/>
  <c r="F806" i="5" l="1"/>
  <c r="D806" i="5"/>
  <c r="E806" i="5" s="1"/>
  <c r="G806" i="5" s="1"/>
  <c r="J806" i="5" s="1"/>
  <c r="H806" i="5" l="1"/>
  <c r="I806" i="5"/>
  <c r="K806" i="5" l="1"/>
  <c r="C807" i="5" s="1"/>
  <c r="L806" i="5"/>
  <c r="B807" i="5" s="1"/>
  <c r="M807" i="5" l="1"/>
  <c r="F807" i="5"/>
  <c r="D807" i="5"/>
  <c r="E807" i="5" s="1"/>
  <c r="H807" i="5" s="1"/>
  <c r="G807" i="5" l="1"/>
  <c r="I807" i="5" l="1"/>
  <c r="J807" i="5"/>
  <c r="L807" i="5" l="1"/>
  <c r="B808" i="5" s="1"/>
  <c r="M808" i="5" s="1"/>
  <c r="K807" i="5"/>
  <c r="C808" i="5" s="1"/>
  <c r="F808" i="5" l="1"/>
  <c r="D808" i="5"/>
  <c r="E808" i="5" s="1"/>
  <c r="H808" i="5" s="1"/>
  <c r="G808" i="5" l="1"/>
  <c r="J808" i="5" l="1"/>
  <c r="I808" i="5"/>
  <c r="L808" i="5" l="1"/>
  <c r="B809" i="5" s="1"/>
  <c r="K808" i="5"/>
  <c r="C809" i="5" s="1"/>
  <c r="D809" i="5" l="1"/>
  <c r="E809" i="5" s="1"/>
  <c r="H809" i="5" s="1"/>
  <c r="F809" i="5"/>
  <c r="G809" i="5" s="1"/>
  <c r="I809" i="5" s="1"/>
  <c r="L809" i="5" s="1"/>
  <c r="M809" i="5"/>
  <c r="J809" i="5" l="1"/>
  <c r="B810" i="5" s="1"/>
  <c r="M810" i="5" s="1"/>
  <c r="K809" i="5" l="1"/>
  <c r="C810" i="5" s="1"/>
  <c r="F810" i="5" l="1"/>
  <c r="D810" i="5"/>
  <c r="E810" i="5" s="1"/>
  <c r="G810" i="5" s="1"/>
  <c r="J810" i="5" l="1"/>
  <c r="H810" i="5"/>
  <c r="I810" i="5" s="1"/>
  <c r="L810" i="5" l="1"/>
  <c r="B811" i="5" s="1"/>
  <c r="K810" i="5"/>
  <c r="C811" i="5" s="1"/>
  <c r="F811" i="5" l="1"/>
  <c r="D811" i="5"/>
  <c r="E811" i="5" s="1"/>
  <c r="H811" i="5" s="1"/>
  <c r="M811" i="5"/>
  <c r="G811" i="5" l="1"/>
  <c r="J811" i="5" l="1"/>
  <c r="I811" i="5"/>
  <c r="L811" i="5" l="1"/>
  <c r="K811" i="5"/>
  <c r="C812" i="5" s="1"/>
  <c r="B812" i="5"/>
  <c r="M812" i="5" s="1"/>
  <c r="F812" i="5" l="1"/>
  <c r="D812" i="5"/>
  <c r="E812" i="5" s="1"/>
  <c r="H812" i="5" s="1"/>
  <c r="G812" i="5" l="1"/>
  <c r="J812" i="5" l="1"/>
  <c r="I812" i="5"/>
  <c r="K812" i="5" l="1"/>
  <c r="C813" i="5" s="1"/>
  <c r="L812" i="5"/>
  <c r="B813" i="5" s="1"/>
  <c r="M813" i="5" l="1"/>
  <c r="F813" i="5"/>
  <c r="D813" i="5"/>
  <c r="E813" i="5" s="1"/>
  <c r="H813" i="5" s="1"/>
  <c r="G813" i="5" l="1"/>
  <c r="I813" i="5" l="1"/>
  <c r="J813" i="5"/>
  <c r="L813" i="5" l="1"/>
  <c r="B814" i="5" s="1"/>
  <c r="M814" i="5" s="1"/>
  <c r="K813" i="5"/>
  <c r="C814" i="5" s="1"/>
  <c r="F814" i="5" l="1"/>
  <c r="D814" i="5"/>
  <c r="E814" i="5" s="1"/>
  <c r="H814" i="5" s="1"/>
  <c r="G814" i="5" l="1"/>
  <c r="J814" i="5" l="1"/>
  <c r="I814" i="5"/>
  <c r="K814" i="5" l="1"/>
  <c r="C815" i="5" s="1"/>
  <c r="L814" i="5"/>
  <c r="B815" i="5" s="1"/>
  <c r="M815" i="5" s="1"/>
  <c r="D815" i="5" l="1"/>
  <c r="E815" i="5" s="1"/>
  <c r="H815" i="5" s="1"/>
  <c r="F815" i="5"/>
  <c r="G815" i="5" s="1"/>
  <c r="J815" i="5" s="1"/>
  <c r="I815" i="5" l="1"/>
  <c r="L815" i="5" l="1"/>
  <c r="B816" i="5" s="1"/>
  <c r="M816" i="5" s="1"/>
  <c r="K815" i="5"/>
  <c r="C816" i="5" s="1"/>
  <c r="F816" i="5" l="1"/>
  <c r="D816" i="5"/>
  <c r="E816" i="5" s="1"/>
  <c r="H816" i="5" s="1"/>
  <c r="G816" i="5" l="1"/>
  <c r="J816" i="5" l="1"/>
  <c r="I816" i="5"/>
  <c r="L816" i="5" l="1"/>
  <c r="B817" i="5" s="1"/>
  <c r="M817" i="5" s="1"/>
  <c r="K816" i="5"/>
  <c r="C817" i="5" s="1"/>
  <c r="F817" i="5" l="1"/>
  <c r="D817" i="5"/>
  <c r="E817" i="5" s="1"/>
  <c r="G817" i="5" s="1"/>
  <c r="J817" i="5" s="1"/>
  <c r="H817" i="5" l="1"/>
  <c r="I817" i="5" s="1"/>
  <c r="K817" i="5" l="1"/>
  <c r="C818" i="5" s="1"/>
  <c r="L817" i="5"/>
  <c r="B818" i="5" s="1"/>
  <c r="M818" i="5" s="1"/>
  <c r="F818" i="5" l="1"/>
  <c r="D818" i="5"/>
  <c r="E818" i="5" s="1"/>
  <c r="H818" i="5" s="1"/>
  <c r="G818" i="5" l="1"/>
  <c r="I818" i="5" l="1"/>
  <c r="J818" i="5"/>
  <c r="K818" i="5" l="1"/>
  <c r="C819" i="5" s="1"/>
  <c r="L818" i="5"/>
  <c r="B819" i="5" s="1"/>
  <c r="M819" i="5" s="1"/>
  <c r="D819" i="5" l="1"/>
  <c r="E819" i="5" s="1"/>
  <c r="H819" i="5" s="1"/>
  <c r="F819" i="5"/>
  <c r="G819" i="5" s="1"/>
  <c r="I819" i="5" s="1"/>
  <c r="L819" i="5" l="1"/>
  <c r="J819" i="5"/>
  <c r="K819" i="5" s="1"/>
  <c r="C820" i="5" s="1"/>
  <c r="F820" i="5" l="1"/>
  <c r="B820" i="5"/>
  <c r="M820" i="5" s="1"/>
  <c r="D820" i="5" l="1"/>
  <c r="E820" i="5" s="1"/>
  <c r="H820" i="5" l="1"/>
  <c r="G820" i="5"/>
  <c r="J820" i="5" l="1"/>
  <c r="I820" i="5"/>
  <c r="L820" i="5" l="1"/>
  <c r="B821" i="5" s="1"/>
  <c r="M821" i="5" s="1"/>
  <c r="K820" i="5"/>
  <c r="C821" i="5" s="1"/>
  <c r="D821" i="5" l="1"/>
  <c r="E821" i="5" s="1"/>
  <c r="H821" i="5" s="1"/>
  <c r="F821" i="5"/>
  <c r="G821" i="5" l="1"/>
  <c r="J821" i="5" s="1"/>
  <c r="I821" i="5" l="1"/>
  <c r="K821" i="5" s="1"/>
  <c r="C822" i="5" s="1"/>
  <c r="L821" i="5" l="1"/>
  <c r="B822" i="5" s="1"/>
  <c r="M822" i="5" s="1"/>
  <c r="F822" i="5"/>
  <c r="D822" i="5"/>
  <c r="E822" i="5" s="1"/>
  <c r="H822" i="5" s="1"/>
  <c r="G822" i="5" l="1"/>
  <c r="I822" i="5" l="1"/>
  <c r="J822" i="5"/>
  <c r="K822" i="5" l="1"/>
  <c r="C823" i="5" s="1"/>
  <c r="L822" i="5"/>
  <c r="B823" i="5" s="1"/>
  <c r="M823" i="5" s="1"/>
  <c r="F823" i="5" l="1"/>
  <c r="D823" i="5"/>
  <c r="E823" i="5" s="1"/>
  <c r="H823" i="5" s="1"/>
  <c r="G823" i="5" l="1"/>
  <c r="I823" i="5" l="1"/>
  <c r="J823" i="5"/>
  <c r="K823" i="5" l="1"/>
  <c r="C824" i="5" s="1"/>
  <c r="L823" i="5"/>
  <c r="B824" i="5" s="1"/>
  <c r="M824" i="5" s="1"/>
  <c r="D824" i="5" l="1"/>
  <c r="E824" i="5" s="1"/>
  <c r="H824" i="5" s="1"/>
  <c r="F824" i="5"/>
  <c r="G824" i="5" s="1"/>
  <c r="J824" i="5" s="1"/>
  <c r="I824" i="5" l="1"/>
  <c r="L824" i="5" l="1"/>
  <c r="B825" i="5" s="1"/>
  <c r="M825" i="5" s="1"/>
  <c r="K824" i="5"/>
  <c r="C825" i="5" s="1"/>
  <c r="F825" i="5" l="1"/>
  <c r="D825" i="5"/>
  <c r="E825" i="5" s="1"/>
  <c r="H825" i="5" s="1"/>
  <c r="G825" i="5" l="1"/>
  <c r="J825" i="5" l="1"/>
  <c r="I825" i="5"/>
  <c r="K825" i="5" l="1"/>
  <c r="C826" i="5" s="1"/>
  <c r="L825" i="5"/>
  <c r="B826" i="5" s="1"/>
  <c r="M826" i="5" l="1"/>
  <c r="F826" i="5"/>
  <c r="D826" i="5"/>
  <c r="E826" i="5" s="1"/>
  <c r="H826" i="5" s="1"/>
  <c r="G826" i="5" l="1"/>
  <c r="I826" i="5" l="1"/>
  <c r="J826" i="5"/>
  <c r="L826" i="5" l="1"/>
  <c r="B827" i="5" s="1"/>
  <c r="M827" i="5" s="1"/>
  <c r="K826" i="5"/>
  <c r="C827" i="5" s="1"/>
  <c r="F827" i="5" l="1"/>
  <c r="D827" i="5"/>
  <c r="E827" i="5" s="1"/>
  <c r="H827" i="5" s="1"/>
  <c r="G827" i="5" l="1"/>
  <c r="J827" i="5" l="1"/>
  <c r="I827" i="5"/>
  <c r="K827" i="5" l="1"/>
  <c r="C828" i="5" s="1"/>
  <c r="L827" i="5"/>
  <c r="B828" i="5" s="1"/>
  <c r="M828" i="5" s="1"/>
  <c r="D828" i="5" l="1"/>
  <c r="E828" i="5" s="1"/>
  <c r="H828" i="5" s="1"/>
  <c r="F828" i="5"/>
  <c r="G828" i="5" s="1"/>
  <c r="J828" i="5" s="1"/>
  <c r="I828" i="5" l="1"/>
  <c r="L828" i="5" l="1"/>
  <c r="B829" i="5" s="1"/>
  <c r="M829" i="5" s="1"/>
  <c r="K828" i="5"/>
  <c r="C829" i="5" s="1"/>
  <c r="F829" i="5" l="1"/>
  <c r="D829" i="5"/>
  <c r="E829" i="5" s="1"/>
  <c r="H829" i="5" s="1"/>
  <c r="G829" i="5" l="1"/>
  <c r="J829" i="5" l="1"/>
  <c r="I829" i="5"/>
  <c r="L829" i="5" l="1"/>
  <c r="B830" i="5" s="1"/>
  <c r="M830" i="5" s="1"/>
  <c r="K829" i="5"/>
  <c r="C830" i="5" s="1"/>
  <c r="F830" i="5" l="1"/>
  <c r="D830" i="5"/>
  <c r="E830" i="5" s="1"/>
  <c r="H830" i="5" s="1"/>
  <c r="G830" i="5" l="1"/>
  <c r="I830" i="5" l="1"/>
  <c r="J830" i="5"/>
  <c r="K830" i="5" l="1"/>
  <c r="C831" i="5" s="1"/>
  <c r="L830" i="5"/>
  <c r="B831" i="5" s="1"/>
  <c r="M831" i="5" s="1"/>
  <c r="D831" i="5" l="1"/>
  <c r="E831" i="5" s="1"/>
  <c r="H831" i="5" s="1"/>
  <c r="F831" i="5"/>
  <c r="G831" i="5" s="1"/>
  <c r="I831" i="5" l="1"/>
  <c r="L831" i="5" s="1"/>
  <c r="J831" i="5"/>
  <c r="K831" i="5" s="1"/>
  <c r="C832" i="5" s="1"/>
  <c r="F832" i="5" l="1"/>
  <c r="B832" i="5"/>
  <c r="M832" i="5" s="1"/>
  <c r="D832" i="5" l="1"/>
  <c r="E832" i="5" s="1"/>
  <c r="G832" i="5" l="1"/>
  <c r="J832" i="5" s="1"/>
  <c r="H832" i="5"/>
  <c r="I832" i="5" s="1"/>
  <c r="L832" i="5" l="1"/>
  <c r="B833" i="5" s="1"/>
  <c r="K832" i="5"/>
  <c r="C833" i="5" s="1"/>
  <c r="D833" i="5" l="1"/>
  <c r="E833" i="5" s="1"/>
  <c r="H833" i="5" s="1"/>
  <c r="F833" i="5"/>
  <c r="G833" i="5" s="1"/>
  <c r="J833" i="5" s="1"/>
  <c r="M833" i="5"/>
  <c r="I833" i="5" l="1"/>
  <c r="L833" i="5" l="1"/>
  <c r="B834" i="5" s="1"/>
  <c r="K833" i="5"/>
  <c r="C834" i="5" s="1"/>
  <c r="D834" i="5" l="1"/>
  <c r="E834" i="5" s="1"/>
  <c r="H834" i="5" s="1"/>
  <c r="F834" i="5"/>
  <c r="G834" i="5" s="1"/>
  <c r="I834" i="5" s="1"/>
  <c r="L834" i="5" s="1"/>
  <c r="M834" i="5"/>
  <c r="J834" i="5" l="1"/>
  <c r="B835" i="5" s="1"/>
  <c r="M835" i="5" s="1"/>
  <c r="K834" i="5"/>
  <c r="C835" i="5" s="1"/>
  <c r="F835" i="5" l="1"/>
  <c r="D835" i="5"/>
  <c r="E835" i="5" s="1"/>
  <c r="G835" i="5" s="1"/>
  <c r="J835" i="5" s="1"/>
  <c r="H835" i="5" l="1"/>
  <c r="I835" i="5" s="1"/>
  <c r="L835" i="5" l="1"/>
  <c r="B836" i="5" s="1"/>
  <c r="K835" i="5"/>
  <c r="C836" i="5" s="1"/>
  <c r="D836" i="5" l="1"/>
  <c r="E836" i="5" s="1"/>
  <c r="H836" i="5" s="1"/>
  <c r="F836" i="5"/>
  <c r="M836" i="5"/>
  <c r="G836" i="5" l="1"/>
  <c r="I836" i="5" l="1"/>
  <c r="J836" i="5"/>
  <c r="L836" i="5" l="1"/>
  <c r="B837" i="5" s="1"/>
  <c r="M837" i="5" s="1"/>
  <c r="K836" i="5"/>
  <c r="C837" i="5" s="1"/>
  <c r="D837" i="5" l="1"/>
  <c r="E837" i="5" s="1"/>
  <c r="H837" i="5" s="1"/>
  <c r="F837" i="5"/>
  <c r="G837" i="5" s="1"/>
  <c r="J837" i="5" s="1"/>
  <c r="I837" i="5" l="1"/>
  <c r="K837" i="5" l="1"/>
  <c r="C838" i="5" s="1"/>
  <c r="L837" i="5"/>
  <c r="B838" i="5" s="1"/>
  <c r="M838" i="5" s="1"/>
  <c r="D838" i="5" l="1"/>
  <c r="E838" i="5" s="1"/>
  <c r="H838" i="5" s="1"/>
  <c r="F838" i="5"/>
  <c r="G838" i="5" s="1"/>
  <c r="J838" i="5" s="1"/>
  <c r="I838" i="5" l="1"/>
  <c r="L838" i="5" l="1"/>
  <c r="B839" i="5" s="1"/>
  <c r="K838" i="5"/>
  <c r="C839" i="5" s="1"/>
  <c r="F839" i="5" l="1"/>
  <c r="D839" i="5"/>
  <c r="E839" i="5" s="1"/>
  <c r="H839" i="5" s="1"/>
  <c r="M839" i="5"/>
  <c r="G839" i="5" l="1"/>
  <c r="I839" i="5" l="1"/>
  <c r="J839" i="5"/>
  <c r="L839" i="5" l="1"/>
  <c r="B840" i="5" s="1"/>
  <c r="M840" i="5" s="1"/>
  <c r="K839" i="5"/>
  <c r="C840" i="5" s="1"/>
  <c r="D840" i="5" l="1"/>
  <c r="E840" i="5" s="1"/>
  <c r="F840" i="5"/>
  <c r="G840" i="5" l="1"/>
  <c r="J840" i="5" s="1"/>
  <c r="H840" i="5"/>
  <c r="I840" i="5" l="1"/>
  <c r="L840" i="5" s="1"/>
  <c r="B841" i="5" s="1"/>
  <c r="M841" i="5" s="1"/>
  <c r="K840" i="5"/>
  <c r="C841" i="5" s="1"/>
  <c r="D841" i="5" l="1"/>
  <c r="E841" i="5" s="1"/>
  <c r="H841" i="5" s="1"/>
  <c r="F841" i="5"/>
  <c r="G841" i="5" l="1"/>
  <c r="J841" i="5" s="1"/>
  <c r="I841" i="5" l="1"/>
  <c r="L841" i="5" s="1"/>
  <c r="B842" i="5" s="1"/>
  <c r="M842" i="5" s="1"/>
  <c r="K841" i="5"/>
  <c r="C842" i="5" s="1"/>
  <c r="F842" i="5" l="1"/>
  <c r="D842" i="5"/>
  <c r="E842" i="5" s="1"/>
  <c r="H842" i="5" s="1"/>
  <c r="G842" i="5" l="1"/>
  <c r="J842" i="5" l="1"/>
  <c r="I842" i="5"/>
  <c r="L842" i="5" l="1"/>
  <c r="B843" i="5" s="1"/>
  <c r="K842" i="5"/>
  <c r="C843" i="5" s="1"/>
  <c r="F843" i="5" l="1"/>
  <c r="D843" i="5"/>
  <c r="E843" i="5" s="1"/>
  <c r="H843" i="5" s="1"/>
  <c r="M843" i="5"/>
  <c r="G843" i="5" l="1"/>
  <c r="I843" i="5" l="1"/>
  <c r="J843" i="5"/>
  <c r="L843" i="5" l="1"/>
  <c r="B844" i="5" s="1"/>
  <c r="M844" i="5" s="1"/>
  <c r="K843" i="5"/>
  <c r="C844" i="5" s="1"/>
  <c r="F844" i="5" l="1"/>
  <c r="D844" i="5"/>
  <c r="E844" i="5" s="1"/>
  <c r="H844" i="5" s="1"/>
  <c r="G844" i="5" l="1"/>
  <c r="J844" i="5" l="1"/>
  <c r="I844" i="5"/>
  <c r="L844" i="5" l="1"/>
  <c r="B845" i="5" s="1"/>
  <c r="M845" i="5" s="1"/>
  <c r="K844" i="5"/>
  <c r="C845" i="5" s="1"/>
  <c r="F845" i="5" l="1"/>
  <c r="D845" i="5"/>
  <c r="E845" i="5" s="1"/>
  <c r="H845" i="5" s="1"/>
  <c r="G845" i="5" l="1"/>
  <c r="J845" i="5" l="1"/>
  <c r="I845" i="5"/>
  <c r="K845" i="5" l="1"/>
  <c r="C846" i="5" s="1"/>
  <c r="L845" i="5"/>
  <c r="B846" i="5" s="1"/>
  <c r="M846" i="5" s="1"/>
  <c r="F846" i="5" l="1"/>
  <c r="D846" i="5"/>
  <c r="E846" i="5" s="1"/>
  <c r="G846" i="5" s="1"/>
  <c r="J846" i="5" l="1"/>
  <c r="H846" i="5"/>
  <c r="I846" i="5" s="1"/>
  <c r="L846" i="5" l="1"/>
  <c r="B847" i="5" s="1"/>
  <c r="M847" i="5" s="1"/>
  <c r="K846" i="5"/>
  <c r="C847" i="5" s="1"/>
  <c r="F847" i="5" l="1"/>
  <c r="D847" i="5"/>
  <c r="E847" i="5" s="1"/>
  <c r="H847" i="5" s="1"/>
  <c r="G847" i="5" l="1"/>
  <c r="J847" i="5" l="1"/>
  <c r="I847" i="5"/>
  <c r="K847" i="5" l="1"/>
  <c r="C848" i="5" s="1"/>
  <c r="L847" i="5"/>
  <c r="B848" i="5" s="1"/>
  <c r="M848" i="5" s="1"/>
  <c r="F848" i="5" l="1"/>
  <c r="D848" i="5"/>
  <c r="E848" i="5" s="1"/>
  <c r="G848" i="5" s="1"/>
  <c r="J848" i="5" s="1"/>
  <c r="H848" i="5" l="1"/>
  <c r="I848" i="5" s="1"/>
  <c r="K848" i="5" l="1"/>
  <c r="C849" i="5" s="1"/>
  <c r="L848" i="5"/>
  <c r="B849" i="5" s="1"/>
  <c r="M849" i="5" s="1"/>
  <c r="F849" i="5" l="1"/>
  <c r="D849" i="5"/>
  <c r="E849" i="5" s="1"/>
  <c r="H849" i="5" s="1"/>
  <c r="G849" i="5" l="1"/>
  <c r="J849" i="5" l="1"/>
  <c r="I849" i="5"/>
  <c r="L849" i="5" l="1"/>
  <c r="B850" i="5" s="1"/>
  <c r="M850" i="5" s="1"/>
  <c r="K849" i="5"/>
  <c r="C850" i="5" s="1"/>
  <c r="F850" i="5" l="1"/>
  <c r="D850" i="5"/>
  <c r="E850" i="5" s="1"/>
  <c r="H850" i="5" s="1"/>
  <c r="G850" i="5" l="1"/>
  <c r="J850" i="5" l="1"/>
  <c r="I850" i="5"/>
  <c r="K850" i="5" l="1"/>
  <c r="C851" i="5" s="1"/>
  <c r="L850" i="5"/>
  <c r="B851" i="5" s="1"/>
  <c r="M851" i="5" l="1"/>
  <c r="D851" i="5"/>
  <c r="E851" i="5" s="1"/>
  <c r="H851" i="5" s="1"/>
  <c r="F851" i="5"/>
  <c r="G851" i="5" l="1"/>
  <c r="I851" i="5" l="1"/>
  <c r="J851" i="5"/>
  <c r="L851" i="5" l="1"/>
  <c r="B852" i="5" s="1"/>
  <c r="M852" i="5" s="1"/>
  <c r="K851" i="5"/>
  <c r="C852" i="5" s="1"/>
  <c r="D852" i="5" l="1"/>
  <c r="E852" i="5" s="1"/>
  <c r="H852" i="5" s="1"/>
  <c r="F852" i="5"/>
  <c r="G852" i="5" s="1"/>
  <c r="I852" i="5" s="1"/>
  <c r="L852" i="5" l="1"/>
  <c r="J852" i="5"/>
  <c r="K852" i="5" s="1"/>
  <c r="C853" i="5" s="1"/>
  <c r="F853" i="5" l="1"/>
  <c r="B853" i="5"/>
  <c r="M853" i="5" s="1"/>
  <c r="D853" i="5" l="1"/>
  <c r="E853" i="5" s="1"/>
  <c r="H853" i="5" l="1"/>
  <c r="G853" i="5"/>
  <c r="J853" i="5" l="1"/>
  <c r="I853" i="5"/>
  <c r="L853" i="5" l="1"/>
  <c r="B854" i="5" s="1"/>
  <c r="M854" i="5" s="1"/>
  <c r="K853" i="5"/>
  <c r="C854" i="5" s="1"/>
  <c r="F854" i="5" l="1"/>
  <c r="D854" i="5"/>
  <c r="E854" i="5" s="1"/>
  <c r="H854" i="5" s="1"/>
  <c r="G854" i="5" l="1"/>
  <c r="J854" i="5" l="1"/>
  <c r="I854" i="5"/>
  <c r="L854" i="5" l="1"/>
  <c r="B855" i="5" s="1"/>
  <c r="K854" i="5"/>
  <c r="C855" i="5" s="1"/>
  <c r="F855" i="5" l="1"/>
  <c r="D855" i="5"/>
  <c r="E855" i="5" s="1"/>
  <c r="H855" i="5" s="1"/>
  <c r="M855" i="5"/>
  <c r="G855" i="5" l="1"/>
  <c r="J855" i="5" l="1"/>
  <c r="I855" i="5"/>
  <c r="L855" i="5" l="1"/>
  <c r="K855" i="5"/>
  <c r="C856" i="5" s="1"/>
  <c r="B856" i="5"/>
  <c r="M856" i="5" s="1"/>
  <c r="D856" i="5" l="1"/>
  <c r="E856" i="5" s="1"/>
  <c r="H856" i="5" s="1"/>
  <c r="F856" i="5"/>
  <c r="G856" i="5" s="1"/>
  <c r="J856" i="5" s="1"/>
  <c r="I856" i="5" l="1"/>
  <c r="L856" i="5" l="1"/>
  <c r="B857" i="5" s="1"/>
  <c r="M857" i="5" s="1"/>
  <c r="K856" i="5"/>
  <c r="C857" i="5" s="1"/>
  <c r="D857" i="5" l="1"/>
  <c r="E857" i="5" s="1"/>
  <c r="H857" i="5" s="1"/>
  <c r="F857" i="5"/>
  <c r="G857" i="5" s="1"/>
  <c r="J857" i="5" s="1"/>
  <c r="I857" i="5" l="1"/>
  <c r="K857" i="5" l="1"/>
  <c r="C858" i="5" s="1"/>
  <c r="L857" i="5"/>
  <c r="B858" i="5" s="1"/>
  <c r="M858" i="5" l="1"/>
  <c r="D858" i="5"/>
  <c r="E858" i="5" s="1"/>
  <c r="H858" i="5" s="1"/>
  <c r="F858" i="5"/>
  <c r="G858" i="5" l="1"/>
  <c r="I858" i="5" l="1"/>
  <c r="J858" i="5"/>
  <c r="L858" i="5" l="1"/>
  <c r="B859" i="5" s="1"/>
  <c r="M859" i="5" s="1"/>
  <c r="K858" i="5"/>
  <c r="C859" i="5" s="1"/>
  <c r="F859" i="5" l="1"/>
  <c r="D859" i="5"/>
  <c r="E859" i="5" s="1"/>
  <c r="H859" i="5" s="1"/>
  <c r="G859" i="5" l="1"/>
  <c r="J859" i="5" l="1"/>
  <c r="I859" i="5"/>
  <c r="L859" i="5" l="1"/>
  <c r="B860" i="5" s="1"/>
  <c r="M860" i="5" s="1"/>
  <c r="K859" i="5"/>
  <c r="C860" i="5" s="1"/>
  <c r="D860" i="5" l="1"/>
  <c r="E860" i="5" s="1"/>
  <c r="F860" i="5"/>
  <c r="H860" i="5"/>
  <c r="G860" i="5" l="1"/>
  <c r="J860" i="5" s="1"/>
  <c r="I860" i="5" l="1"/>
  <c r="L860" i="5" l="1"/>
  <c r="B861" i="5" s="1"/>
  <c r="M861" i="5" s="1"/>
  <c r="K860" i="5"/>
  <c r="C861" i="5" s="1"/>
  <c r="D861" i="5" l="1"/>
  <c r="E861" i="5" s="1"/>
  <c r="F861" i="5"/>
  <c r="G861" i="5" s="1"/>
  <c r="J861" i="5" s="1"/>
  <c r="H861" i="5"/>
  <c r="I861" i="5" l="1"/>
  <c r="K861" i="5" l="1"/>
  <c r="C862" i="5" s="1"/>
  <c r="L861" i="5"/>
  <c r="B862" i="5" s="1"/>
  <c r="M862" i="5" l="1"/>
  <c r="F862" i="5"/>
  <c r="D862" i="5"/>
  <c r="E862" i="5" s="1"/>
  <c r="H862" i="5" s="1"/>
  <c r="G862" i="5" l="1"/>
  <c r="J862" i="5" l="1"/>
  <c r="I862" i="5"/>
  <c r="K862" i="5" l="1"/>
  <c r="C863" i="5" s="1"/>
  <c r="L862" i="5"/>
  <c r="B863" i="5"/>
  <c r="M863" i="5" s="1"/>
  <c r="F863" i="5" l="1"/>
  <c r="D863" i="5"/>
  <c r="E863" i="5" s="1"/>
  <c r="H863" i="5" s="1"/>
  <c r="G863" i="5" l="1"/>
  <c r="J863" i="5" s="1"/>
  <c r="I863" i="5" l="1"/>
  <c r="L863" i="5" s="1"/>
  <c r="B864" i="5" s="1"/>
  <c r="M864" i="5" s="1"/>
  <c r="K863" i="5" l="1"/>
  <c r="C864" i="5" s="1"/>
  <c r="F864" i="5" s="1"/>
  <c r="D864" i="5" l="1"/>
  <c r="E864" i="5" s="1"/>
  <c r="H864" i="5" s="1"/>
  <c r="G864" i="5" l="1"/>
  <c r="J864" i="5"/>
  <c r="I864" i="5"/>
  <c r="L864" i="5" l="1"/>
  <c r="B865" i="5" s="1"/>
  <c r="M865" i="5" s="1"/>
  <c r="K864" i="5"/>
  <c r="C865" i="5" s="1"/>
  <c r="F865" i="5" l="1"/>
  <c r="D865" i="5"/>
  <c r="E865" i="5" s="1"/>
  <c r="H865" i="5" s="1"/>
  <c r="G865" i="5" l="1"/>
  <c r="J865" i="5" l="1"/>
  <c r="I865" i="5"/>
  <c r="L865" i="5" l="1"/>
  <c r="B866" i="5" s="1"/>
  <c r="M866" i="5" s="1"/>
  <c r="K865" i="5"/>
  <c r="C866" i="5" s="1"/>
  <c r="F866" i="5" l="1"/>
  <c r="D866" i="5"/>
  <c r="E866" i="5" s="1"/>
  <c r="H866" i="5" s="1"/>
  <c r="G866" i="5" l="1"/>
  <c r="J866" i="5" l="1"/>
  <c r="I866" i="5"/>
  <c r="K866" i="5" l="1"/>
  <c r="C867" i="5" s="1"/>
  <c r="L866" i="5"/>
  <c r="B867" i="5" s="1"/>
  <c r="M867" i="5" s="1"/>
  <c r="F867" i="5" l="1"/>
  <c r="D867" i="5"/>
  <c r="E867" i="5" s="1"/>
  <c r="H867" i="5" s="1"/>
  <c r="G867" i="5" l="1"/>
  <c r="I867" i="5" l="1"/>
  <c r="J867" i="5"/>
  <c r="L867" i="5" l="1"/>
  <c r="B868" i="5" s="1"/>
  <c r="K867" i="5"/>
  <c r="C868" i="5" s="1"/>
  <c r="F868" i="5" l="1"/>
  <c r="D868" i="5"/>
  <c r="E868" i="5" s="1"/>
  <c r="H868" i="5" s="1"/>
  <c r="M868" i="5"/>
  <c r="G868" i="5" l="1"/>
  <c r="I868" i="5" l="1"/>
  <c r="J868" i="5"/>
  <c r="K868" i="5" l="1"/>
  <c r="C869" i="5" s="1"/>
  <c r="L868" i="5"/>
  <c r="B869" i="5" s="1"/>
  <c r="M869" i="5" s="1"/>
  <c r="D869" i="5" l="1"/>
  <c r="E869" i="5" s="1"/>
  <c r="F869" i="5"/>
  <c r="G869" i="5" s="1"/>
  <c r="J869" i="5" s="1"/>
  <c r="H869" i="5"/>
  <c r="I869" i="5" l="1"/>
  <c r="K869" i="5" l="1"/>
  <c r="C870" i="5" s="1"/>
  <c r="L869" i="5"/>
  <c r="B870" i="5" s="1"/>
  <c r="M870" i="5" s="1"/>
  <c r="F870" i="5" l="1"/>
  <c r="D870" i="5"/>
  <c r="E870" i="5" s="1"/>
  <c r="G870" i="5" s="1"/>
  <c r="J870" i="5" l="1"/>
  <c r="H870" i="5"/>
  <c r="I870" i="5" s="1"/>
  <c r="K870" i="5" l="1"/>
  <c r="C871" i="5" s="1"/>
  <c r="L870" i="5"/>
  <c r="B871" i="5" s="1"/>
  <c r="M871" i="5" s="1"/>
  <c r="F871" i="5" l="1"/>
  <c r="D871" i="5"/>
  <c r="E871" i="5" s="1"/>
  <c r="G871" i="5" s="1"/>
  <c r="J871" i="5" s="1"/>
  <c r="H871" i="5" l="1"/>
  <c r="I871" i="5"/>
  <c r="K871" i="5" l="1"/>
  <c r="C872" i="5" s="1"/>
  <c r="L871" i="5"/>
  <c r="B872" i="5" s="1"/>
  <c r="M872" i="5" s="1"/>
  <c r="F872" i="5" l="1"/>
  <c r="D872" i="5"/>
  <c r="E872" i="5" s="1"/>
  <c r="G872" i="5" s="1"/>
  <c r="J872" i="5" l="1"/>
  <c r="H872" i="5"/>
  <c r="I872" i="5" s="1"/>
  <c r="K872" i="5" l="1"/>
  <c r="C873" i="5" s="1"/>
  <c r="L872" i="5"/>
  <c r="B873" i="5" s="1"/>
  <c r="M873" i="5" s="1"/>
  <c r="D873" i="5" l="1"/>
  <c r="E873" i="5" s="1"/>
  <c r="H873" i="5" s="1"/>
  <c r="F873" i="5"/>
  <c r="G873" i="5" s="1"/>
  <c r="I873" i="5" s="1"/>
  <c r="L873" i="5" l="1"/>
  <c r="J873" i="5"/>
  <c r="K873" i="5" s="1"/>
  <c r="C874" i="5" s="1"/>
  <c r="F874" i="5" l="1"/>
  <c r="B874" i="5"/>
  <c r="M874" i="5" s="1"/>
  <c r="D874" i="5" l="1"/>
  <c r="E874" i="5" s="1"/>
  <c r="H874" i="5" l="1"/>
  <c r="G874" i="5"/>
  <c r="J874" i="5" l="1"/>
  <c r="I874" i="5"/>
  <c r="K874" i="5" l="1"/>
  <c r="C875" i="5" s="1"/>
  <c r="L874" i="5"/>
  <c r="B875" i="5" s="1"/>
  <c r="M875" i="5" s="1"/>
  <c r="D875" i="5" l="1"/>
  <c r="E875" i="5" s="1"/>
  <c r="H875" i="5" s="1"/>
  <c r="F875" i="5"/>
  <c r="G875" i="5" l="1"/>
  <c r="J875" i="5" s="1"/>
  <c r="I875" i="5" l="1"/>
  <c r="K875" i="5" s="1"/>
  <c r="C876" i="5" s="1"/>
  <c r="L875" i="5" l="1"/>
  <c r="B876" i="5" s="1"/>
  <c r="M876" i="5" s="1"/>
  <c r="F876" i="5"/>
  <c r="D876" i="5"/>
  <c r="E876" i="5" s="1"/>
  <c r="H876" i="5" s="1"/>
  <c r="G876" i="5" l="1"/>
  <c r="I876" i="5" s="1"/>
  <c r="L876" i="5" s="1"/>
  <c r="J876" i="5" l="1"/>
  <c r="K876" i="5"/>
  <c r="C877" i="5" s="1"/>
  <c r="F877" i="5" s="1"/>
  <c r="B877" i="5"/>
  <c r="M877" i="5" s="1"/>
  <c r="D877" i="5" l="1"/>
  <c r="E877" i="5" s="1"/>
  <c r="H877" i="5" l="1"/>
  <c r="G877" i="5"/>
  <c r="I877" i="5" l="1"/>
  <c r="J877" i="5"/>
  <c r="K877" i="5" l="1"/>
  <c r="C878" i="5" s="1"/>
  <c r="L877" i="5"/>
  <c r="B878" i="5" s="1"/>
  <c r="M878" i="5" l="1"/>
  <c r="F878" i="5"/>
  <c r="D878" i="5"/>
  <c r="E878" i="5" s="1"/>
  <c r="H878" i="5" s="1"/>
  <c r="G878" i="5" l="1"/>
  <c r="I878" i="5" l="1"/>
  <c r="L878" i="5" s="1"/>
  <c r="J878" i="5"/>
  <c r="K878" i="5" l="1"/>
  <c r="C879" i="5" s="1"/>
  <c r="B879" i="5"/>
  <c r="M879" i="5" s="1"/>
  <c r="D879" i="5" l="1"/>
  <c r="E879" i="5" s="1"/>
  <c r="H879" i="5" s="1"/>
  <c r="F879" i="5"/>
  <c r="G879" i="5" s="1"/>
  <c r="I879" i="5" s="1"/>
  <c r="L879" i="5" l="1"/>
  <c r="J879" i="5"/>
  <c r="K879" i="5" s="1"/>
  <c r="C880" i="5" s="1"/>
  <c r="F880" i="5" l="1"/>
  <c r="B880" i="5"/>
  <c r="M880" i="5" s="1"/>
  <c r="D880" i="5" l="1"/>
  <c r="E880" i="5" s="1"/>
  <c r="G880" i="5" l="1"/>
  <c r="H880" i="5"/>
  <c r="I880" i="5" l="1"/>
  <c r="J880" i="5"/>
  <c r="K880" i="5" l="1"/>
  <c r="C881" i="5" s="1"/>
  <c r="L880" i="5"/>
  <c r="B881" i="5" s="1"/>
  <c r="M881" i="5" s="1"/>
  <c r="F881" i="5" l="1"/>
  <c r="D881" i="5"/>
  <c r="E881" i="5" s="1"/>
  <c r="H881" i="5" s="1"/>
  <c r="G881" i="5" l="1"/>
  <c r="J881" i="5" s="1"/>
  <c r="I881" i="5" l="1"/>
  <c r="L881" i="5"/>
  <c r="B882" i="5" s="1"/>
  <c r="M882" i="5" s="1"/>
  <c r="K881" i="5"/>
  <c r="C882" i="5" s="1"/>
  <c r="D882" i="5" l="1"/>
  <c r="E882" i="5" s="1"/>
  <c r="H882" i="5" s="1"/>
  <c r="F882" i="5"/>
  <c r="G882" i="5" s="1"/>
  <c r="I882" i="5" s="1"/>
  <c r="L882" i="5" l="1"/>
  <c r="J882" i="5"/>
  <c r="K882" i="5" s="1"/>
  <c r="C883" i="5" s="1"/>
  <c r="F883" i="5" l="1"/>
  <c r="B883" i="5"/>
  <c r="M883" i="5" s="1"/>
  <c r="D883" i="5" l="1"/>
  <c r="E883" i="5" s="1"/>
  <c r="H883" i="5" l="1"/>
  <c r="G883" i="5"/>
  <c r="J883" i="5" l="1"/>
  <c r="I883" i="5"/>
  <c r="L883" i="5" l="1"/>
  <c r="B884" i="5" s="1"/>
  <c r="M884" i="5" s="1"/>
  <c r="K883" i="5"/>
  <c r="C884" i="5" s="1"/>
  <c r="F884" i="5" l="1"/>
  <c r="D884" i="5"/>
  <c r="E884" i="5" s="1"/>
  <c r="H884" i="5" s="1"/>
  <c r="G884" i="5" l="1"/>
  <c r="I884" i="5" s="1"/>
  <c r="L884" i="5" s="1"/>
  <c r="J884" i="5" l="1"/>
  <c r="K884" i="5"/>
  <c r="C885" i="5" s="1"/>
  <c r="F885" i="5" s="1"/>
  <c r="B885" i="5"/>
  <c r="M885" i="5" s="1"/>
  <c r="D885" i="5" l="1"/>
  <c r="E885" i="5" s="1"/>
  <c r="H885" i="5" s="1"/>
  <c r="G885" i="5" l="1"/>
  <c r="J885" i="5" l="1"/>
  <c r="I885" i="5"/>
  <c r="L885" i="5" l="1"/>
  <c r="B886" i="5" s="1"/>
  <c r="M886" i="5" s="1"/>
  <c r="K885" i="5"/>
  <c r="C886" i="5" s="1"/>
  <c r="D886" i="5" l="1"/>
  <c r="E886" i="5" s="1"/>
  <c r="H886" i="5" s="1"/>
  <c r="F886" i="5"/>
  <c r="G886" i="5" l="1"/>
  <c r="J886" i="5" s="1"/>
  <c r="I886" i="5" l="1"/>
  <c r="K886" i="5"/>
  <c r="C887" i="5" s="1"/>
  <c r="L886" i="5"/>
  <c r="B887" i="5" s="1"/>
  <c r="M887" i="5" s="1"/>
  <c r="F887" i="5" l="1"/>
  <c r="D887" i="5"/>
  <c r="E887" i="5" s="1"/>
  <c r="H887" i="5" s="1"/>
  <c r="G887" i="5" l="1"/>
  <c r="I887" i="5" s="1"/>
  <c r="L887" i="5" s="1"/>
  <c r="J887" i="5" l="1"/>
  <c r="K887" i="5"/>
  <c r="C888" i="5" s="1"/>
  <c r="F888" i="5" s="1"/>
  <c r="B888" i="5"/>
  <c r="M888" i="5" l="1"/>
  <c r="D888" i="5"/>
  <c r="E888" i="5" s="1"/>
  <c r="H888" i="5" l="1"/>
  <c r="G888" i="5"/>
  <c r="I888" i="5" l="1"/>
  <c r="L888" i="5" s="1"/>
  <c r="J888" i="5"/>
  <c r="K888" i="5" s="1"/>
  <c r="C889" i="5" s="1"/>
  <c r="B889" i="5" l="1"/>
  <c r="M889" i="5" s="1"/>
  <c r="F889" i="5"/>
  <c r="D889" i="5"/>
  <c r="E889" i="5" s="1"/>
  <c r="G889" i="5" s="1"/>
  <c r="J889" i="5" l="1"/>
  <c r="H889" i="5"/>
  <c r="I889" i="5" s="1"/>
  <c r="L889" i="5" l="1"/>
  <c r="B890" i="5" s="1"/>
  <c r="M890" i="5" s="1"/>
  <c r="K889" i="5"/>
  <c r="C890" i="5" s="1"/>
  <c r="F890" i="5" l="1"/>
  <c r="D890" i="5"/>
  <c r="E890" i="5" s="1"/>
  <c r="H890" i="5" s="1"/>
  <c r="G890" i="5" l="1"/>
  <c r="I890" i="5" l="1"/>
  <c r="J890" i="5"/>
  <c r="K890" i="5" l="1"/>
  <c r="C891" i="5" s="1"/>
  <c r="L890" i="5"/>
  <c r="B891" i="5" s="1"/>
  <c r="M891" i="5" s="1"/>
  <c r="F891" i="5" l="1"/>
  <c r="D891" i="5"/>
  <c r="E891" i="5" s="1"/>
  <c r="H891" i="5" s="1"/>
  <c r="G891" i="5" l="1"/>
  <c r="J891" i="5" l="1"/>
  <c r="I891" i="5"/>
  <c r="K891" i="5" l="1"/>
  <c r="C892" i="5" s="1"/>
  <c r="L891" i="5"/>
  <c r="B892" i="5" s="1"/>
  <c r="M892" i="5" l="1"/>
  <c r="F892" i="5"/>
  <c r="D892" i="5"/>
  <c r="E892" i="5" s="1"/>
  <c r="H892" i="5" s="1"/>
  <c r="G892" i="5" l="1"/>
  <c r="I892" i="5" l="1"/>
  <c r="J892" i="5"/>
  <c r="L892" i="5" l="1"/>
  <c r="B893" i="5" s="1"/>
  <c r="M893" i="5" s="1"/>
  <c r="K892" i="5"/>
  <c r="C893" i="5" s="1"/>
  <c r="F893" i="5" l="1"/>
  <c r="D893" i="5"/>
  <c r="E893" i="5" s="1"/>
  <c r="H893" i="5" s="1"/>
  <c r="G893" i="5" l="1"/>
  <c r="I893" i="5" l="1"/>
  <c r="J893" i="5"/>
  <c r="K893" i="5" l="1"/>
  <c r="C894" i="5" s="1"/>
  <c r="L893" i="5"/>
  <c r="B894" i="5" s="1"/>
  <c r="M894" i="5" s="1"/>
  <c r="F894" i="5" l="1"/>
  <c r="D894" i="5"/>
  <c r="E894" i="5" s="1"/>
  <c r="G894" i="5" s="1"/>
  <c r="J894" i="5" l="1"/>
  <c r="H894" i="5"/>
  <c r="I894" i="5" s="1"/>
  <c r="L894" i="5" l="1"/>
  <c r="B895" i="5" s="1"/>
  <c r="K894" i="5"/>
  <c r="C895" i="5" s="1"/>
  <c r="D895" i="5" l="1"/>
  <c r="E895" i="5" s="1"/>
  <c r="H895" i="5" s="1"/>
  <c r="F895" i="5"/>
  <c r="M895" i="5"/>
  <c r="G895" i="5" l="1"/>
  <c r="J895" i="5" l="1"/>
  <c r="I895" i="5"/>
  <c r="L895" i="5" l="1"/>
  <c r="K895" i="5"/>
  <c r="C896" i="5" s="1"/>
  <c r="B896" i="5"/>
  <c r="M896" i="5" s="1"/>
  <c r="F896" i="5" l="1"/>
  <c r="D896" i="5"/>
  <c r="E896" i="5" s="1"/>
  <c r="H896" i="5" s="1"/>
  <c r="G896" i="5" l="1"/>
  <c r="I896" i="5" l="1"/>
  <c r="J896" i="5"/>
  <c r="L896" i="5" l="1"/>
  <c r="B897" i="5" s="1"/>
  <c r="M897" i="5" s="1"/>
  <c r="K896" i="5"/>
  <c r="C897" i="5" s="1"/>
  <c r="D897" i="5" l="1"/>
  <c r="E897" i="5" s="1"/>
  <c r="H897" i="5" s="1"/>
  <c r="F897" i="5"/>
  <c r="G897" i="5" l="1"/>
  <c r="J897" i="5" l="1"/>
  <c r="I897" i="5"/>
  <c r="K897" i="5" l="1"/>
  <c r="C898" i="5" s="1"/>
  <c r="L897" i="5"/>
  <c r="B898" i="5" s="1"/>
  <c r="M898" i="5" l="1"/>
  <c r="D898" i="5"/>
  <c r="E898" i="5" s="1"/>
  <c r="H898" i="5" s="1"/>
  <c r="F898" i="5"/>
  <c r="G898" i="5" l="1"/>
  <c r="I898" i="5" l="1"/>
  <c r="L898" i="5" s="1"/>
  <c r="J898" i="5"/>
  <c r="K898" i="5" l="1"/>
  <c r="C899" i="5" s="1"/>
  <c r="B899" i="5"/>
  <c r="M899" i="5" s="1"/>
  <c r="F899" i="5" l="1"/>
  <c r="D899" i="5"/>
  <c r="E899" i="5" s="1"/>
  <c r="H899" i="5" s="1"/>
  <c r="G899" i="5" l="1"/>
  <c r="I899" i="5" l="1"/>
  <c r="J899" i="5"/>
  <c r="L899" i="5" l="1"/>
  <c r="B900" i="5" s="1"/>
  <c r="M900" i="5" s="1"/>
  <c r="K899" i="5"/>
  <c r="C900" i="5" s="1"/>
  <c r="D900" i="5" l="1"/>
  <c r="E900" i="5" s="1"/>
  <c r="F900" i="5"/>
  <c r="H900" i="5"/>
  <c r="G900" i="5" l="1"/>
  <c r="J900" i="5" s="1"/>
  <c r="I900" i="5" l="1"/>
  <c r="K900" i="5" l="1"/>
  <c r="C901" i="5" s="1"/>
  <c r="L900" i="5"/>
  <c r="B901" i="5" s="1"/>
  <c r="M901" i="5" s="1"/>
  <c r="F901" i="5" l="1"/>
  <c r="D901" i="5"/>
  <c r="E901" i="5" s="1"/>
  <c r="H901" i="5" s="1"/>
  <c r="G901" i="5" l="1"/>
  <c r="J901" i="5" l="1"/>
  <c r="I901" i="5"/>
  <c r="L901" i="5" l="1"/>
  <c r="B902" i="5" s="1"/>
  <c r="M902" i="5" s="1"/>
  <c r="K901" i="5"/>
  <c r="C902" i="5" s="1"/>
  <c r="F902" i="5" l="1"/>
  <c r="D902" i="5"/>
  <c r="E902" i="5" s="1"/>
  <c r="H902" i="5" s="1"/>
  <c r="G902" i="5" l="1"/>
  <c r="I902" i="5" l="1"/>
  <c r="J902" i="5"/>
  <c r="L902" i="5" l="1"/>
  <c r="B903" i="5" s="1"/>
  <c r="M903" i="5" s="1"/>
  <c r="K902" i="5"/>
  <c r="C903" i="5" s="1"/>
  <c r="F903" i="5" l="1"/>
  <c r="D903" i="5"/>
  <c r="E903" i="5" s="1"/>
  <c r="H903" i="5" s="1"/>
  <c r="G903" i="5" l="1"/>
  <c r="J903" i="5" l="1"/>
  <c r="I903" i="5"/>
  <c r="L903" i="5" l="1"/>
  <c r="B904" i="5" s="1"/>
  <c r="M904" i="5" s="1"/>
  <c r="K903" i="5"/>
  <c r="C904" i="5" s="1"/>
  <c r="D904" i="5" l="1"/>
  <c r="E904" i="5" s="1"/>
  <c r="H904" i="5" s="1"/>
  <c r="F904" i="5"/>
  <c r="G904" i="5" s="1"/>
  <c r="J904" i="5" s="1"/>
  <c r="I904" i="5" l="1"/>
  <c r="L904" i="5" l="1"/>
  <c r="B905" i="5" s="1"/>
  <c r="M905" i="5" s="1"/>
  <c r="K904" i="5"/>
  <c r="C905" i="5" s="1"/>
  <c r="F905" i="5" l="1"/>
  <c r="D905" i="5"/>
  <c r="E905" i="5" s="1"/>
  <c r="H905" i="5" s="1"/>
  <c r="G905" i="5" l="1"/>
  <c r="J905" i="5" l="1"/>
  <c r="I905" i="5"/>
  <c r="L905" i="5" l="1"/>
  <c r="B906" i="5" s="1"/>
  <c r="M906" i="5" s="1"/>
  <c r="K905" i="5"/>
  <c r="C906" i="5" s="1"/>
  <c r="D906" i="5" l="1"/>
  <c r="E906" i="5" s="1"/>
  <c r="H906" i="5" s="1"/>
  <c r="F906" i="5"/>
  <c r="G906" i="5" l="1"/>
  <c r="J906" i="5" s="1"/>
  <c r="I906" i="5" l="1"/>
  <c r="K906" i="5" s="1"/>
  <c r="C907" i="5" s="1"/>
  <c r="L906" i="5" l="1"/>
  <c r="B907" i="5" s="1"/>
  <c r="M907" i="5" s="1"/>
  <c r="F907" i="5"/>
  <c r="D907" i="5"/>
  <c r="E907" i="5" s="1"/>
  <c r="H907" i="5" s="1"/>
  <c r="G907" i="5" l="1"/>
  <c r="J907" i="5" l="1"/>
  <c r="I907" i="5"/>
  <c r="K907" i="5" l="1"/>
  <c r="C908" i="5" s="1"/>
  <c r="L907" i="5"/>
  <c r="B908" i="5" s="1"/>
  <c r="M908" i="5" s="1"/>
  <c r="F908" i="5" l="1"/>
  <c r="D908" i="5"/>
  <c r="E908" i="5" s="1"/>
  <c r="H908" i="5" s="1"/>
  <c r="G908" i="5" l="1"/>
  <c r="I908" i="5" l="1"/>
  <c r="J908" i="5"/>
  <c r="L908" i="5" l="1"/>
  <c r="B909" i="5" s="1"/>
  <c r="M909" i="5" s="1"/>
  <c r="K908" i="5"/>
  <c r="C909" i="5" s="1"/>
  <c r="F909" i="5" l="1"/>
  <c r="D909" i="5"/>
  <c r="E909" i="5" s="1"/>
  <c r="H909" i="5" s="1"/>
  <c r="G909" i="5" l="1"/>
  <c r="J909" i="5" l="1"/>
  <c r="I909" i="5"/>
  <c r="K909" i="5" l="1"/>
  <c r="C910" i="5" s="1"/>
  <c r="L909" i="5"/>
  <c r="B910" i="5" s="1"/>
  <c r="M910" i="5" s="1"/>
  <c r="F910" i="5" l="1"/>
  <c r="D910" i="5"/>
  <c r="E910" i="5" s="1"/>
  <c r="G910" i="5" s="1"/>
  <c r="J910" i="5" s="1"/>
  <c r="H910" i="5" l="1"/>
  <c r="I910" i="5"/>
  <c r="L910" i="5" l="1"/>
  <c r="B911" i="5" s="1"/>
  <c r="M911" i="5" s="1"/>
  <c r="K910" i="5"/>
  <c r="C911" i="5" s="1"/>
  <c r="D911" i="5" l="1"/>
  <c r="E911" i="5" s="1"/>
  <c r="F911" i="5"/>
  <c r="G911" i="5" s="1"/>
  <c r="J911" i="5" s="1"/>
  <c r="H911" i="5"/>
  <c r="I911" i="5" l="1"/>
  <c r="L911" i="5" l="1"/>
  <c r="B912" i="5" s="1"/>
  <c r="M912" i="5" s="1"/>
  <c r="K911" i="5"/>
  <c r="C912" i="5" s="1"/>
  <c r="D912" i="5" l="1"/>
  <c r="E912" i="5" s="1"/>
  <c r="H912" i="5" s="1"/>
  <c r="F912" i="5"/>
  <c r="G912" i="5" l="1"/>
  <c r="J912" i="5" l="1"/>
  <c r="I912" i="5"/>
  <c r="K912" i="5" l="1"/>
  <c r="C913" i="5" s="1"/>
  <c r="L912" i="5"/>
  <c r="B913" i="5" s="1"/>
  <c r="M913" i="5" s="1"/>
  <c r="F913" i="5" l="1"/>
  <c r="D913" i="5"/>
  <c r="E913" i="5" s="1"/>
  <c r="H913" i="5" s="1"/>
  <c r="G913" i="5" l="1"/>
  <c r="J913" i="5" l="1"/>
  <c r="I913" i="5"/>
  <c r="K913" i="5" l="1"/>
  <c r="C914" i="5" s="1"/>
  <c r="L913" i="5"/>
  <c r="B914" i="5" s="1"/>
  <c r="M914" i="5" s="1"/>
  <c r="D914" i="5" l="1"/>
  <c r="E914" i="5" s="1"/>
  <c r="H914" i="5" s="1"/>
  <c r="F914" i="5"/>
  <c r="G914" i="5" s="1"/>
  <c r="J914" i="5" s="1"/>
  <c r="I914" i="5" l="1"/>
  <c r="L914" i="5" l="1"/>
  <c r="B915" i="5" s="1"/>
  <c r="M915" i="5" s="1"/>
  <c r="K914" i="5"/>
  <c r="C915" i="5" s="1"/>
  <c r="D915" i="5" l="1"/>
  <c r="E915" i="5" s="1"/>
  <c r="H915" i="5" s="1"/>
  <c r="F915" i="5"/>
  <c r="G915" i="5" l="1"/>
  <c r="J915" i="5" l="1"/>
  <c r="I915" i="5"/>
  <c r="L915" i="5" l="1"/>
  <c r="B916" i="5" s="1"/>
  <c r="M916" i="5" s="1"/>
  <c r="K915" i="5"/>
  <c r="C916" i="5" s="1"/>
  <c r="D916" i="5" l="1"/>
  <c r="E916" i="5" s="1"/>
  <c r="H916" i="5" s="1"/>
  <c r="F916" i="5"/>
  <c r="G916" i="5" l="1"/>
  <c r="J916" i="5" l="1"/>
  <c r="I916" i="5"/>
  <c r="K916" i="5" l="1"/>
  <c r="C917" i="5" s="1"/>
  <c r="L916" i="5"/>
  <c r="B917" i="5" s="1"/>
  <c r="M917" i="5" s="1"/>
  <c r="D917" i="5" l="1"/>
  <c r="E917" i="5" s="1"/>
  <c r="H917" i="5" s="1"/>
  <c r="F917" i="5"/>
  <c r="G917" i="5" s="1"/>
  <c r="I917" i="5" s="1"/>
  <c r="L917" i="5" l="1"/>
  <c r="J917" i="5"/>
  <c r="K917" i="5" s="1"/>
  <c r="C918" i="5" s="1"/>
  <c r="F918" i="5" l="1"/>
  <c r="B918" i="5"/>
  <c r="M918" i="5" s="1"/>
  <c r="D918" i="5" l="1"/>
  <c r="E918" i="5" s="1"/>
  <c r="H918" i="5" l="1"/>
  <c r="G918" i="5"/>
  <c r="J918" i="5" l="1"/>
  <c r="I918" i="5"/>
  <c r="L918" i="5" l="1"/>
  <c r="B919" i="5" s="1"/>
  <c r="M919" i="5" s="1"/>
  <c r="K918" i="5"/>
  <c r="C919" i="5" s="1"/>
  <c r="F919" i="5" l="1"/>
  <c r="D919" i="5"/>
  <c r="E919" i="5" s="1"/>
  <c r="H919" i="5" s="1"/>
  <c r="G919" i="5" l="1"/>
  <c r="J919" i="5" l="1"/>
  <c r="I919" i="5"/>
  <c r="L919" i="5" l="1"/>
  <c r="B920" i="5" s="1"/>
  <c r="M920" i="5" s="1"/>
  <c r="K919" i="5"/>
  <c r="C920" i="5" s="1"/>
  <c r="F920" i="5" l="1"/>
  <c r="D920" i="5"/>
  <c r="E920" i="5" s="1"/>
  <c r="H920" i="5" s="1"/>
  <c r="G920" i="5" l="1"/>
  <c r="J920" i="5" l="1"/>
  <c r="I920" i="5"/>
  <c r="K920" i="5" l="1"/>
  <c r="C921" i="5" s="1"/>
  <c r="L920" i="5"/>
  <c r="B921" i="5" s="1"/>
  <c r="M921" i="5" l="1"/>
  <c r="D921" i="5"/>
  <c r="E921" i="5" s="1"/>
  <c r="H921" i="5" s="1"/>
  <c r="F921" i="5"/>
  <c r="G921" i="5" l="1"/>
  <c r="I921" i="5" l="1"/>
  <c r="J921" i="5"/>
  <c r="L921" i="5" l="1"/>
  <c r="B922" i="5" s="1"/>
  <c r="M922" i="5" s="1"/>
  <c r="K921" i="5"/>
  <c r="C922" i="5" s="1"/>
  <c r="F922" i="5" l="1"/>
  <c r="D922" i="5"/>
  <c r="E922" i="5" s="1"/>
  <c r="H922" i="5" s="1"/>
  <c r="G922" i="5" l="1"/>
  <c r="J922" i="5" l="1"/>
  <c r="I922" i="5"/>
  <c r="L922" i="5" l="1"/>
  <c r="B923" i="5" s="1"/>
  <c r="M923" i="5" s="1"/>
  <c r="K922" i="5"/>
  <c r="C923" i="5" s="1"/>
  <c r="F923" i="5" l="1"/>
  <c r="D923" i="5"/>
  <c r="E923" i="5" s="1"/>
  <c r="G923" i="5" s="1"/>
  <c r="J923" i="5" l="1"/>
  <c r="H923" i="5"/>
  <c r="I923" i="5" s="1"/>
  <c r="L923" i="5" l="1"/>
  <c r="B924" i="5" s="1"/>
  <c r="M924" i="5" s="1"/>
  <c r="K923" i="5"/>
  <c r="C924" i="5" s="1"/>
  <c r="F924" i="5" l="1"/>
  <c r="D924" i="5"/>
  <c r="E924" i="5" s="1"/>
  <c r="H924" i="5" s="1"/>
  <c r="G924" i="5" l="1"/>
  <c r="J924" i="5" l="1"/>
  <c r="I924" i="5"/>
  <c r="K924" i="5" l="1"/>
  <c r="C925" i="5" s="1"/>
  <c r="L924" i="5"/>
  <c r="B925" i="5" s="1"/>
  <c r="M925" i="5" s="1"/>
  <c r="F925" i="5" l="1"/>
  <c r="D925" i="5"/>
  <c r="E925" i="5" s="1"/>
  <c r="H925" i="5" s="1"/>
  <c r="G925" i="5" l="1"/>
  <c r="J925" i="5" l="1"/>
  <c r="I925" i="5"/>
  <c r="L925" i="5" l="1"/>
  <c r="B926" i="5" s="1"/>
  <c r="M926" i="5" s="1"/>
  <c r="K925" i="5"/>
  <c r="C926" i="5" s="1"/>
  <c r="D926" i="5" l="1"/>
  <c r="E926" i="5" s="1"/>
  <c r="H926" i="5" s="1"/>
  <c r="F926" i="5"/>
  <c r="G926" i="5" s="1"/>
  <c r="I926" i="5" l="1"/>
  <c r="J926" i="5"/>
  <c r="K926" i="5" l="1"/>
  <c r="C927" i="5" s="1"/>
  <c r="L926" i="5"/>
  <c r="B927" i="5" s="1"/>
  <c r="M927" i="5" s="1"/>
  <c r="F927" i="5" l="1"/>
  <c r="D927" i="5"/>
  <c r="E927" i="5" s="1"/>
  <c r="G927" i="5" s="1"/>
  <c r="J927" i="5" s="1"/>
  <c r="H927" i="5" l="1"/>
  <c r="I927" i="5" s="1"/>
  <c r="K927" i="5" l="1"/>
  <c r="C928" i="5" s="1"/>
  <c r="L927" i="5"/>
  <c r="B928" i="5" s="1"/>
  <c r="M928" i="5" s="1"/>
  <c r="F928" i="5" l="1"/>
  <c r="D928" i="5"/>
  <c r="E928" i="5" s="1"/>
  <c r="H928" i="5" s="1"/>
  <c r="G928" i="5" l="1"/>
  <c r="J928" i="5" l="1"/>
  <c r="I928" i="5"/>
  <c r="K928" i="5" l="1"/>
  <c r="C929" i="5" s="1"/>
  <c r="L928" i="5"/>
  <c r="B929" i="5" s="1"/>
  <c r="M929" i="5" s="1"/>
  <c r="F929" i="5" l="1"/>
  <c r="D929" i="5"/>
  <c r="E929" i="5" s="1"/>
  <c r="H929" i="5" s="1"/>
  <c r="G929" i="5" l="1"/>
  <c r="J929" i="5" l="1"/>
  <c r="I929" i="5"/>
  <c r="L929" i="5" l="1"/>
  <c r="B930" i="5" s="1"/>
  <c r="M930" i="5" s="1"/>
  <c r="K929" i="5"/>
  <c r="C930" i="5" s="1"/>
  <c r="D930" i="5" l="1"/>
  <c r="E930" i="5" s="1"/>
  <c r="H930" i="5" s="1"/>
  <c r="F930" i="5"/>
  <c r="G930" i="5" s="1"/>
  <c r="J930" i="5" s="1"/>
  <c r="I930" i="5" l="1"/>
  <c r="K930" i="5" l="1"/>
  <c r="C931" i="5" s="1"/>
  <c r="L930" i="5"/>
  <c r="B931" i="5" s="1"/>
  <c r="M931" i="5" s="1"/>
  <c r="D931" i="5" l="1"/>
  <c r="E931" i="5" s="1"/>
  <c r="H931" i="5" s="1"/>
  <c r="F931" i="5"/>
  <c r="G931" i="5" s="1"/>
  <c r="J931" i="5" s="1"/>
  <c r="I931" i="5" l="1"/>
  <c r="L931" i="5" l="1"/>
  <c r="B932" i="5" s="1"/>
  <c r="M932" i="5" s="1"/>
  <c r="K931" i="5"/>
  <c r="C932" i="5" s="1"/>
  <c r="F932" i="5" l="1"/>
  <c r="D932" i="5"/>
  <c r="E932" i="5" s="1"/>
  <c r="H932" i="5" s="1"/>
  <c r="G932" i="5" l="1"/>
  <c r="I932" i="5" l="1"/>
  <c r="J932" i="5"/>
  <c r="K932" i="5" l="1"/>
  <c r="C933" i="5" s="1"/>
  <c r="L932" i="5"/>
  <c r="B933" i="5" s="1"/>
  <c r="M933" i="5" s="1"/>
  <c r="F933" i="5" l="1"/>
  <c r="D933" i="5"/>
  <c r="E933" i="5" s="1"/>
  <c r="G933" i="5" s="1"/>
  <c r="J933" i="5" s="1"/>
  <c r="H933" i="5" l="1"/>
  <c r="I933" i="5"/>
  <c r="L933" i="5" l="1"/>
  <c r="B934" i="5" s="1"/>
  <c r="K933" i="5"/>
  <c r="C934" i="5" s="1"/>
  <c r="F934" i="5" l="1"/>
  <c r="D934" i="5"/>
  <c r="E934" i="5" s="1"/>
  <c r="H934" i="5" s="1"/>
  <c r="M934" i="5"/>
  <c r="G934" i="5" l="1"/>
  <c r="I934" i="5" l="1"/>
  <c r="L934" i="5" s="1"/>
  <c r="J934" i="5"/>
  <c r="K934" i="5" l="1"/>
  <c r="C935" i="5" s="1"/>
  <c r="B935" i="5"/>
  <c r="M935" i="5" s="1"/>
  <c r="F935" i="5" l="1"/>
  <c r="D935" i="5"/>
  <c r="E935" i="5" s="1"/>
  <c r="G935" i="5" s="1"/>
  <c r="J935" i="5" l="1"/>
  <c r="H935" i="5"/>
  <c r="I935" i="5" s="1"/>
  <c r="L935" i="5" l="1"/>
  <c r="B936" i="5" s="1"/>
  <c r="M936" i="5" s="1"/>
  <c r="K935" i="5"/>
  <c r="C936" i="5" s="1"/>
  <c r="D936" i="5" l="1"/>
  <c r="E936" i="5" s="1"/>
  <c r="H936" i="5" s="1"/>
  <c r="F936" i="5"/>
  <c r="G936" i="5" s="1"/>
  <c r="J936" i="5" s="1"/>
  <c r="I936" i="5" l="1"/>
  <c r="L936" i="5" l="1"/>
  <c r="B937" i="5" s="1"/>
  <c r="M937" i="5" s="1"/>
  <c r="K936" i="5"/>
  <c r="C937" i="5" s="1"/>
  <c r="D937" i="5" l="1"/>
  <c r="E937" i="5" s="1"/>
  <c r="H937" i="5" s="1"/>
  <c r="F937" i="5"/>
  <c r="G937" i="5" s="1"/>
  <c r="J937" i="5" s="1"/>
  <c r="I937" i="5" l="1"/>
  <c r="L937" i="5" l="1"/>
  <c r="B938" i="5" s="1"/>
  <c r="M938" i="5" s="1"/>
  <c r="K937" i="5"/>
  <c r="C938" i="5" s="1"/>
  <c r="D938" i="5" l="1"/>
  <c r="E938" i="5" s="1"/>
  <c r="H938" i="5" s="1"/>
  <c r="F938" i="5"/>
  <c r="G938" i="5" l="1"/>
  <c r="J938" i="5" s="1"/>
  <c r="I938" i="5" l="1"/>
  <c r="K938" i="5" s="1"/>
  <c r="C939" i="5" s="1"/>
  <c r="L938" i="5" l="1"/>
  <c r="B939" i="5" s="1"/>
  <c r="M939" i="5" s="1"/>
  <c r="F939" i="5"/>
  <c r="D939" i="5"/>
  <c r="E939" i="5" s="1"/>
  <c r="G939" i="5" s="1"/>
  <c r="J939" i="5" s="1"/>
  <c r="H939" i="5" l="1"/>
  <c r="I939" i="5" s="1"/>
  <c r="L939" i="5" l="1"/>
  <c r="B940" i="5" s="1"/>
  <c r="M940" i="5" s="1"/>
  <c r="K939" i="5"/>
  <c r="C940" i="5" s="1"/>
  <c r="D940" i="5" l="1"/>
  <c r="E940" i="5" s="1"/>
  <c r="H940" i="5" s="1"/>
  <c r="F940" i="5"/>
  <c r="G940" i="5" l="1"/>
  <c r="J940" i="5" s="1"/>
  <c r="I940" i="5" l="1"/>
  <c r="L940" i="5" s="1"/>
  <c r="B941" i="5" s="1"/>
  <c r="M941" i="5" s="1"/>
  <c r="K940" i="5" l="1"/>
  <c r="C941" i="5" s="1"/>
  <c r="D941" i="5" s="1"/>
  <c r="E941" i="5" s="1"/>
  <c r="H941" i="5" s="1"/>
  <c r="F941" i="5" l="1"/>
  <c r="G941" i="5"/>
  <c r="J941" i="5" s="1"/>
  <c r="I941" i="5" l="1"/>
  <c r="L941" i="5" s="1"/>
  <c r="B942" i="5" s="1"/>
  <c r="M942" i="5" s="1"/>
  <c r="K941" i="5"/>
  <c r="C942" i="5" s="1"/>
  <c r="F942" i="5" l="1"/>
  <c r="D942" i="5"/>
  <c r="E942" i="5" s="1"/>
  <c r="H942" i="5" s="1"/>
  <c r="G942" i="5" l="1"/>
  <c r="I942" i="5" l="1"/>
  <c r="J942" i="5"/>
  <c r="L942" i="5" l="1"/>
  <c r="B943" i="5" s="1"/>
  <c r="K942" i="5"/>
  <c r="C943" i="5" s="1"/>
  <c r="F943" i="5" l="1"/>
  <c r="D943" i="5"/>
  <c r="E943" i="5" s="1"/>
  <c r="H943" i="5" s="1"/>
  <c r="M943" i="5"/>
  <c r="G943" i="5" l="1"/>
  <c r="J943" i="5" l="1"/>
  <c r="I943" i="5"/>
  <c r="L943" i="5" l="1"/>
  <c r="K943" i="5"/>
  <c r="C944" i="5" s="1"/>
  <c r="B944" i="5"/>
  <c r="M944" i="5" s="1"/>
  <c r="F944" i="5" l="1"/>
  <c r="D944" i="5"/>
  <c r="E944" i="5" s="1"/>
  <c r="H944" i="5" s="1"/>
  <c r="G944" i="5" l="1"/>
  <c r="J944" i="5" l="1"/>
  <c r="I944" i="5"/>
  <c r="L944" i="5" l="1"/>
  <c r="B945" i="5" s="1"/>
  <c r="K944" i="5"/>
  <c r="C945" i="5" s="1"/>
  <c r="F945" i="5" l="1"/>
  <c r="D945" i="5"/>
  <c r="E945" i="5" s="1"/>
  <c r="H945" i="5" s="1"/>
  <c r="M945" i="5"/>
  <c r="G945" i="5" l="1"/>
  <c r="I945" i="5" l="1"/>
  <c r="J945" i="5"/>
  <c r="L945" i="5" l="1"/>
  <c r="B946" i="5" s="1"/>
  <c r="M946" i="5" s="1"/>
  <c r="K945" i="5"/>
  <c r="C946" i="5" s="1"/>
  <c r="F946" i="5" l="1"/>
  <c r="D946" i="5"/>
  <c r="E946" i="5" s="1"/>
  <c r="H946" i="5" s="1"/>
  <c r="G946" i="5" l="1"/>
  <c r="I946" i="5" l="1"/>
  <c r="J946" i="5"/>
  <c r="K946" i="5" l="1"/>
  <c r="C947" i="5" s="1"/>
  <c r="L946" i="5"/>
  <c r="B947" i="5" s="1"/>
  <c r="M947" i="5" s="1"/>
  <c r="D947" i="5" l="1"/>
  <c r="E947" i="5" s="1"/>
  <c r="H947" i="5" s="1"/>
  <c r="F947" i="5"/>
  <c r="G947" i="5" l="1"/>
  <c r="I947" i="5" s="1"/>
  <c r="L947" i="5" s="1"/>
  <c r="J947" i="5" l="1"/>
  <c r="K947" i="5"/>
  <c r="C948" i="5" s="1"/>
  <c r="F948" i="5" s="1"/>
  <c r="B948" i="5"/>
  <c r="M948" i="5" l="1"/>
  <c r="D948" i="5"/>
  <c r="E948" i="5" s="1"/>
  <c r="H948" i="5" s="1"/>
  <c r="G948" i="5" l="1"/>
  <c r="I948" i="5" l="1"/>
  <c r="L948" i="5" s="1"/>
  <c r="J948" i="5"/>
  <c r="K948" i="5" l="1"/>
  <c r="C949" i="5" s="1"/>
  <c r="B949" i="5"/>
  <c r="M949" i="5" s="1"/>
  <c r="F949" i="5" l="1"/>
  <c r="D949" i="5"/>
  <c r="E949" i="5" s="1"/>
  <c r="H949" i="5" s="1"/>
  <c r="G949" i="5" l="1"/>
  <c r="J949" i="5" l="1"/>
  <c r="I949" i="5"/>
  <c r="L949" i="5" l="1"/>
  <c r="B950" i="5" s="1"/>
  <c r="M950" i="5" s="1"/>
  <c r="K949" i="5"/>
  <c r="C950" i="5" s="1"/>
  <c r="F950" i="5" l="1"/>
  <c r="D950" i="5"/>
  <c r="E950" i="5" s="1"/>
  <c r="H950" i="5" s="1"/>
  <c r="G950" i="5" l="1"/>
  <c r="J950" i="5" l="1"/>
  <c r="I950" i="5"/>
  <c r="K950" i="5" l="1"/>
  <c r="C951" i="5" s="1"/>
  <c r="L950" i="5"/>
  <c r="B951" i="5" s="1"/>
  <c r="M951" i="5" s="1"/>
  <c r="D951" i="5" l="1"/>
  <c r="E951" i="5" s="1"/>
  <c r="H951" i="5" s="1"/>
  <c r="F951" i="5"/>
  <c r="G951" i="5" l="1"/>
  <c r="J951" i="5" s="1"/>
  <c r="I951" i="5" l="1"/>
  <c r="L951" i="5" s="1"/>
  <c r="B952" i="5" s="1"/>
  <c r="M952" i="5" s="1"/>
  <c r="K951" i="5" l="1"/>
  <c r="C952" i="5" s="1"/>
  <c r="D952" i="5" s="1"/>
  <c r="E952" i="5" s="1"/>
  <c r="H952" i="5" s="1"/>
  <c r="F952" i="5" l="1"/>
  <c r="G952" i="5" s="1"/>
  <c r="J952" i="5" s="1"/>
  <c r="I952" i="5" l="1"/>
  <c r="L952" i="5"/>
  <c r="B953" i="5" s="1"/>
  <c r="M953" i="5" s="1"/>
  <c r="K952" i="5"/>
  <c r="C953" i="5" s="1"/>
  <c r="F953" i="5" l="1"/>
  <c r="D953" i="5"/>
  <c r="E953" i="5" s="1"/>
  <c r="H953" i="5" s="1"/>
  <c r="G953" i="5" l="1"/>
  <c r="J953" i="5" l="1"/>
  <c r="I953" i="5"/>
  <c r="K953" i="5" l="1"/>
  <c r="C954" i="5" s="1"/>
  <c r="L953" i="5"/>
  <c r="B954" i="5" s="1"/>
  <c r="M954" i="5" s="1"/>
  <c r="D954" i="5" l="1"/>
  <c r="E954" i="5" s="1"/>
  <c r="H954" i="5" s="1"/>
  <c r="F954" i="5"/>
  <c r="G954" i="5" s="1"/>
  <c r="J954" i="5" s="1"/>
  <c r="I954" i="5" l="1"/>
  <c r="K954" i="5" l="1"/>
  <c r="C955" i="5" s="1"/>
  <c r="L954" i="5"/>
  <c r="B955" i="5" s="1"/>
  <c r="M955" i="5" s="1"/>
  <c r="D955" i="5" l="1"/>
  <c r="E955" i="5" s="1"/>
  <c r="F955" i="5"/>
  <c r="G955" i="5" s="1"/>
  <c r="I955" i="5" s="1"/>
  <c r="H955" i="5"/>
  <c r="L955" i="5" l="1"/>
  <c r="J955" i="5"/>
  <c r="K955" i="5" s="1"/>
  <c r="C956" i="5" s="1"/>
  <c r="F956" i="5" l="1"/>
  <c r="B956" i="5"/>
  <c r="M956" i="5" s="1"/>
  <c r="D956" i="5" l="1"/>
  <c r="E956" i="5" s="1"/>
  <c r="H956" i="5" l="1"/>
  <c r="G956" i="5"/>
  <c r="J956" i="5" l="1"/>
  <c r="I956" i="5"/>
  <c r="L956" i="5" l="1"/>
  <c r="B957" i="5" s="1"/>
  <c r="K956" i="5"/>
  <c r="C957" i="5" s="1"/>
  <c r="F957" i="5" l="1"/>
  <c r="D957" i="5"/>
  <c r="E957" i="5" s="1"/>
  <c r="H957" i="5" s="1"/>
  <c r="M957" i="5"/>
  <c r="G957" i="5" l="1"/>
  <c r="I957" i="5" l="1"/>
  <c r="J957" i="5"/>
  <c r="L957" i="5" l="1"/>
  <c r="B958" i="5" s="1"/>
  <c r="M958" i="5" s="1"/>
  <c r="K957" i="5"/>
  <c r="C958" i="5" s="1"/>
  <c r="D958" i="5" l="1"/>
  <c r="E958" i="5" s="1"/>
  <c r="H958" i="5" s="1"/>
  <c r="F958" i="5"/>
  <c r="G958" i="5" s="1"/>
  <c r="J958" i="5" s="1"/>
  <c r="I958" i="5" l="1"/>
  <c r="K958" i="5" l="1"/>
  <c r="C959" i="5" s="1"/>
  <c r="L958" i="5"/>
  <c r="B959" i="5" s="1"/>
  <c r="M959" i="5" s="1"/>
  <c r="D959" i="5" l="1"/>
  <c r="E959" i="5" s="1"/>
  <c r="F959" i="5"/>
  <c r="H959" i="5"/>
  <c r="G959" i="5" l="1"/>
  <c r="J959" i="5" s="1"/>
  <c r="I959" i="5" l="1"/>
  <c r="L959" i="5" s="1"/>
  <c r="B960" i="5" s="1"/>
  <c r="M960" i="5" s="1"/>
  <c r="K959" i="5" l="1"/>
  <c r="C960" i="5" s="1"/>
  <c r="D960" i="5" s="1"/>
  <c r="E960" i="5" s="1"/>
  <c r="H960" i="5" s="1"/>
  <c r="F960" i="5" l="1"/>
  <c r="G960" i="5"/>
  <c r="I960" i="5" s="1"/>
  <c r="L960" i="5" s="1"/>
  <c r="J960" i="5" l="1"/>
  <c r="K960" i="5"/>
  <c r="C961" i="5" s="1"/>
  <c r="F961" i="5" s="1"/>
  <c r="B961" i="5"/>
  <c r="M961" i="5" s="1"/>
  <c r="D961" i="5" l="1"/>
  <c r="E961" i="5" s="1"/>
  <c r="G961" i="5" s="1"/>
  <c r="J961" i="5" s="1"/>
  <c r="H961" i="5" l="1"/>
  <c r="I961" i="5"/>
  <c r="L961" i="5" s="1"/>
  <c r="B962" i="5" s="1"/>
  <c r="M962" i="5" s="1"/>
  <c r="K961" i="5" l="1"/>
  <c r="C962" i="5" s="1"/>
  <c r="D962" i="5" s="1"/>
  <c r="E962" i="5" s="1"/>
  <c r="H962" i="5" s="1"/>
  <c r="F962" i="5" l="1"/>
  <c r="G962" i="5"/>
  <c r="J962" i="5" s="1"/>
  <c r="I962" i="5" l="1"/>
  <c r="K962" i="5" l="1"/>
  <c r="C963" i="5" s="1"/>
  <c r="L962" i="5"/>
  <c r="B963" i="5" s="1"/>
  <c r="M963" i="5" s="1"/>
  <c r="D963" i="5" l="1"/>
  <c r="E963" i="5" s="1"/>
  <c r="H963" i="5" s="1"/>
  <c r="F963" i="5"/>
  <c r="G963" i="5" s="1"/>
  <c r="J963" i="5" s="1"/>
  <c r="I963" i="5" l="1"/>
  <c r="L963" i="5" l="1"/>
  <c r="B964" i="5" s="1"/>
  <c r="M964" i="5" s="1"/>
  <c r="K963" i="5"/>
  <c r="C964" i="5" s="1"/>
  <c r="D964" i="5" l="1"/>
  <c r="E964" i="5" s="1"/>
  <c r="H964" i="5" s="1"/>
  <c r="F964" i="5"/>
  <c r="G964" i="5" l="1"/>
  <c r="J964" i="5" s="1"/>
  <c r="I964" i="5" l="1"/>
  <c r="K964" i="5" s="1"/>
  <c r="C965" i="5" s="1"/>
  <c r="L964" i="5"/>
  <c r="B965" i="5" s="1"/>
  <c r="M965" i="5" s="1"/>
  <c r="D965" i="5" l="1"/>
  <c r="E965" i="5" s="1"/>
  <c r="H965" i="5" s="1"/>
  <c r="F965" i="5"/>
  <c r="G965" i="5" l="1"/>
  <c r="J965" i="5" s="1"/>
  <c r="I965" i="5" l="1"/>
  <c r="L965" i="5"/>
  <c r="B966" i="5" s="1"/>
  <c r="K965" i="5"/>
  <c r="C966" i="5" s="1"/>
  <c r="D966" i="5" l="1"/>
  <c r="E966" i="5" s="1"/>
  <c r="H966" i="5" s="1"/>
  <c r="F966" i="5"/>
  <c r="M966" i="5"/>
  <c r="G966" i="5" l="1"/>
  <c r="I966" i="5" s="1"/>
  <c r="L966" i="5" s="1"/>
  <c r="J966" i="5" l="1"/>
  <c r="B967" i="5" s="1"/>
  <c r="M967" i="5" s="1"/>
  <c r="K966" i="5" l="1"/>
  <c r="C967" i="5" s="1"/>
  <c r="F967" i="5" l="1"/>
  <c r="D967" i="5"/>
  <c r="E967" i="5" s="1"/>
  <c r="H967" i="5" l="1"/>
  <c r="G967" i="5"/>
  <c r="I967" i="5" l="1"/>
  <c r="J967" i="5"/>
  <c r="L967" i="5" l="1"/>
  <c r="B968" i="5" s="1"/>
  <c r="M968" i="5" s="1"/>
  <c r="K967" i="5"/>
  <c r="C968" i="5" s="1"/>
  <c r="F968" i="5" l="1"/>
  <c r="D968" i="5"/>
  <c r="E968" i="5" s="1"/>
  <c r="H968" i="5" s="1"/>
  <c r="G968" i="5" l="1"/>
  <c r="I968" i="5" l="1"/>
  <c r="L968" i="5" s="1"/>
  <c r="J968" i="5"/>
  <c r="K968" i="5" l="1"/>
  <c r="C969" i="5" s="1"/>
  <c r="B969" i="5"/>
  <c r="M969" i="5" s="1"/>
  <c r="F969" i="5" l="1"/>
  <c r="D969" i="5"/>
  <c r="E969" i="5" s="1"/>
  <c r="H969" i="5" s="1"/>
  <c r="G969" i="5" l="1"/>
  <c r="I969" i="5"/>
  <c r="J969" i="5"/>
  <c r="L969" i="5" l="1"/>
  <c r="B970" i="5" s="1"/>
  <c r="M970" i="5" s="1"/>
  <c r="K969" i="5"/>
  <c r="C970" i="5" s="1"/>
  <c r="D970" i="5" l="1"/>
  <c r="E970" i="5" s="1"/>
  <c r="H970" i="5" s="1"/>
  <c r="F970" i="5"/>
  <c r="G970" i="5" s="1"/>
  <c r="J970" i="5" s="1"/>
  <c r="I970" i="5" l="1"/>
  <c r="L970" i="5" l="1"/>
  <c r="B971" i="5" s="1"/>
  <c r="M971" i="5" s="1"/>
  <c r="K970" i="5"/>
  <c r="C971" i="5" s="1"/>
  <c r="F971" i="5" l="1"/>
  <c r="D971" i="5"/>
  <c r="E971" i="5" s="1"/>
  <c r="H971" i="5" s="1"/>
  <c r="G971" i="5" l="1"/>
  <c r="J971" i="5" l="1"/>
  <c r="I971" i="5"/>
  <c r="K971" i="5" l="1"/>
  <c r="C972" i="5" s="1"/>
  <c r="L971" i="5"/>
  <c r="B972" i="5" s="1"/>
  <c r="M972" i="5" s="1"/>
  <c r="F972" i="5" l="1"/>
  <c r="D972" i="5"/>
  <c r="E972" i="5" s="1"/>
  <c r="H972" i="5" s="1"/>
  <c r="G972" i="5" l="1"/>
  <c r="I972" i="5" l="1"/>
  <c r="J972" i="5"/>
  <c r="L972" i="5" l="1"/>
  <c r="B973" i="5" s="1"/>
  <c r="M973" i="5" s="1"/>
  <c r="K972" i="5"/>
  <c r="C973" i="5" s="1"/>
  <c r="F973" i="5" l="1"/>
  <c r="D973" i="5"/>
  <c r="E973" i="5" s="1"/>
  <c r="H973" i="5" s="1"/>
  <c r="G973" i="5" l="1"/>
  <c r="J973" i="5" l="1"/>
  <c r="I973" i="5"/>
  <c r="K973" i="5" l="1"/>
  <c r="C974" i="5" s="1"/>
  <c r="L973" i="5"/>
  <c r="B974" i="5" s="1"/>
  <c r="M974" i="5" s="1"/>
  <c r="D974" i="5" l="1"/>
  <c r="E974" i="5" s="1"/>
  <c r="H974" i="5" s="1"/>
  <c r="F974" i="5"/>
  <c r="G974" i="5" s="1"/>
  <c r="I974" i="5" s="1"/>
  <c r="L974" i="5" s="1"/>
  <c r="J974" i="5" l="1"/>
  <c r="B975" i="5" s="1"/>
  <c r="M975" i="5" s="1"/>
  <c r="K974" i="5"/>
  <c r="C975" i="5" s="1"/>
  <c r="F975" i="5" l="1"/>
  <c r="D975" i="5"/>
  <c r="E975" i="5" s="1"/>
  <c r="G975" i="5" s="1"/>
  <c r="J975" i="5" s="1"/>
  <c r="H975" i="5" l="1"/>
  <c r="I975" i="5" s="1"/>
  <c r="L975" i="5" l="1"/>
  <c r="B976" i="5" s="1"/>
  <c r="M976" i="5" s="1"/>
  <c r="K975" i="5"/>
  <c r="C976" i="5" s="1"/>
  <c r="F976" i="5" l="1"/>
  <c r="D976" i="5"/>
  <c r="E976" i="5" s="1"/>
  <c r="H976" i="5" s="1"/>
  <c r="G976" i="5" l="1"/>
  <c r="I976" i="5" s="1"/>
  <c r="L976" i="5" s="1"/>
  <c r="J976" i="5" l="1"/>
  <c r="K976" i="5" s="1"/>
  <c r="C977" i="5" s="1"/>
  <c r="F977" i="5" s="1"/>
  <c r="B977" i="5"/>
  <c r="M977" i="5" s="1"/>
  <c r="D977" i="5" l="1"/>
  <c r="E977" i="5" s="1"/>
  <c r="H977" i="5" l="1"/>
  <c r="G977" i="5"/>
  <c r="J977" i="5" l="1"/>
  <c r="I977" i="5"/>
  <c r="L977" i="5" l="1"/>
  <c r="B978" i="5" s="1"/>
  <c r="M978" i="5" s="1"/>
  <c r="K977" i="5"/>
  <c r="C978" i="5" s="1"/>
  <c r="D978" i="5" l="1"/>
  <c r="E978" i="5" s="1"/>
  <c r="F978" i="5"/>
  <c r="G978" i="5" s="1"/>
  <c r="J978" i="5" s="1"/>
  <c r="H978" i="5"/>
  <c r="I978" i="5" l="1"/>
  <c r="L978" i="5" l="1"/>
  <c r="B979" i="5" s="1"/>
  <c r="M979" i="5" s="1"/>
  <c r="K978" i="5"/>
  <c r="C979" i="5" s="1"/>
  <c r="D979" i="5" l="1"/>
  <c r="E979" i="5" s="1"/>
  <c r="H979" i="5" s="1"/>
  <c r="F979" i="5"/>
  <c r="G979" i="5" s="1"/>
  <c r="J979" i="5" s="1"/>
  <c r="I979" i="5" l="1"/>
  <c r="K979" i="5" l="1"/>
  <c r="C980" i="5" s="1"/>
  <c r="L979" i="5"/>
  <c r="B980" i="5" s="1"/>
  <c r="M980" i="5" s="1"/>
  <c r="D980" i="5" l="1"/>
  <c r="E980" i="5" s="1"/>
  <c r="H980" i="5" s="1"/>
  <c r="F980" i="5"/>
  <c r="G980" i="5" l="1"/>
  <c r="I980" i="5" l="1"/>
  <c r="L980" i="5" s="1"/>
  <c r="J980" i="5"/>
  <c r="K980" i="5" l="1"/>
  <c r="C981" i="5" s="1"/>
  <c r="B981" i="5"/>
  <c r="M981" i="5" s="1"/>
  <c r="F981" i="5" l="1"/>
  <c r="D981" i="5"/>
  <c r="E981" i="5" s="1"/>
  <c r="H981" i="5" s="1"/>
  <c r="G981" i="5" l="1"/>
  <c r="I981" i="5" s="1"/>
  <c r="L981" i="5" s="1"/>
  <c r="J981" i="5" l="1"/>
  <c r="K981" i="5"/>
  <c r="C982" i="5" s="1"/>
  <c r="F982" i="5" s="1"/>
  <c r="B982" i="5"/>
  <c r="M982" i="5" s="1"/>
  <c r="D982" i="5" l="1"/>
  <c r="E982" i="5" s="1"/>
  <c r="H982" i="5" l="1"/>
  <c r="G982" i="5"/>
  <c r="I982" i="5" l="1"/>
  <c r="J982" i="5"/>
  <c r="L982" i="5" l="1"/>
  <c r="B983" i="5" s="1"/>
  <c r="M983" i="5" s="1"/>
  <c r="K982" i="5"/>
  <c r="C983" i="5" s="1"/>
  <c r="F983" i="5" l="1"/>
  <c r="D983" i="5"/>
  <c r="E983" i="5" s="1"/>
  <c r="H983" i="5" s="1"/>
  <c r="G983" i="5" l="1"/>
  <c r="J983" i="5" l="1"/>
  <c r="I983" i="5"/>
  <c r="L983" i="5" l="1"/>
  <c r="B984" i="5" s="1"/>
  <c r="M984" i="5" s="1"/>
  <c r="K983" i="5"/>
  <c r="C984" i="5" s="1"/>
  <c r="F984" i="5" l="1"/>
  <c r="D984" i="5"/>
  <c r="E984" i="5" s="1"/>
  <c r="H984" i="5" s="1"/>
  <c r="G984" i="5" l="1"/>
  <c r="J984" i="5" l="1"/>
  <c r="I984" i="5"/>
  <c r="K984" i="5" l="1"/>
  <c r="C985" i="5" s="1"/>
  <c r="L984" i="5"/>
  <c r="B985" i="5" s="1"/>
  <c r="M985" i="5" s="1"/>
  <c r="D985" i="5" l="1"/>
  <c r="E985" i="5" s="1"/>
  <c r="H985" i="5" s="1"/>
  <c r="F985" i="5"/>
  <c r="G985" i="5" l="1"/>
  <c r="J985" i="5" s="1"/>
  <c r="I985" i="5" l="1"/>
  <c r="K985" i="5" l="1"/>
  <c r="C986" i="5" s="1"/>
  <c r="L985" i="5"/>
  <c r="B986" i="5" s="1"/>
  <c r="M986" i="5" s="1"/>
  <c r="D986" i="5" l="1"/>
  <c r="E986" i="5" s="1"/>
  <c r="H986" i="5" s="1"/>
  <c r="F986" i="5"/>
  <c r="G986" i="5" l="1"/>
  <c r="I986" i="5" s="1"/>
  <c r="L986" i="5" s="1"/>
  <c r="J986" i="5" l="1"/>
  <c r="B987" i="5"/>
  <c r="M987" i="5" s="1"/>
  <c r="K986" i="5"/>
  <c r="C987" i="5" s="1"/>
  <c r="D987" i="5" l="1"/>
  <c r="E987" i="5" s="1"/>
  <c r="F987" i="5"/>
  <c r="H987" i="5"/>
  <c r="G987" i="5" l="1"/>
  <c r="J987" i="5" l="1"/>
  <c r="I987" i="5"/>
  <c r="K987" i="5" l="1"/>
  <c r="C988" i="5" s="1"/>
  <c r="L987" i="5"/>
  <c r="B988" i="5" s="1"/>
  <c r="M988" i="5" s="1"/>
  <c r="F988" i="5" l="1"/>
  <c r="D988" i="5"/>
  <c r="E988" i="5" s="1"/>
  <c r="H988" i="5" s="1"/>
  <c r="G988" i="5" l="1"/>
  <c r="J988" i="5" l="1"/>
  <c r="I988" i="5"/>
  <c r="K988" i="5" l="1"/>
  <c r="C989" i="5" s="1"/>
  <c r="L988" i="5"/>
  <c r="B989" i="5" s="1"/>
  <c r="M989" i="5" l="1"/>
  <c r="F989" i="5"/>
  <c r="D989" i="5"/>
  <c r="E989" i="5" s="1"/>
  <c r="H989" i="5" s="1"/>
  <c r="G989" i="5" l="1"/>
  <c r="I989" i="5" l="1"/>
  <c r="J989" i="5"/>
  <c r="L989" i="5" l="1"/>
  <c r="B990" i="5" s="1"/>
  <c r="M990" i="5" s="1"/>
  <c r="K989" i="5"/>
  <c r="C990" i="5" s="1"/>
  <c r="D990" i="5" l="1"/>
  <c r="E990" i="5" s="1"/>
  <c r="H990" i="5" s="1"/>
  <c r="F990" i="5"/>
  <c r="G990" i="5" s="1"/>
  <c r="J990" i="5" s="1"/>
  <c r="I990" i="5" l="1"/>
  <c r="K990" i="5" l="1"/>
  <c r="C991" i="5" s="1"/>
  <c r="L990" i="5"/>
  <c r="B991" i="5" s="1"/>
  <c r="M991" i="5" s="1"/>
  <c r="D991" i="5" l="1"/>
  <c r="E991" i="5" s="1"/>
  <c r="H991" i="5" s="1"/>
  <c r="F991" i="5"/>
  <c r="G991" i="5" s="1"/>
  <c r="I991" i="5" s="1"/>
  <c r="L991" i="5" s="1"/>
  <c r="J991" i="5" l="1"/>
  <c r="B992" i="5" s="1"/>
  <c r="M992" i="5" s="1"/>
  <c r="K991" i="5" l="1"/>
  <c r="C992" i="5" s="1"/>
  <c r="D992" i="5" l="1"/>
  <c r="E992" i="5" s="1"/>
  <c r="H992" i="5" s="1"/>
  <c r="F992" i="5"/>
  <c r="G992" i="5" l="1"/>
  <c r="J992" i="5" s="1"/>
  <c r="I992" i="5" l="1"/>
  <c r="K992" i="5" s="1"/>
  <c r="C993" i="5" s="1"/>
  <c r="L992" i="5" l="1"/>
  <c r="B993" i="5" s="1"/>
  <c r="M993" i="5" s="1"/>
  <c r="F993" i="5"/>
  <c r="D993" i="5"/>
  <c r="E993" i="5" s="1"/>
  <c r="H993" i="5" s="1"/>
  <c r="G993" i="5" l="1"/>
  <c r="I993" i="5" s="1"/>
  <c r="L993" i="5" s="1"/>
  <c r="J993" i="5" l="1"/>
  <c r="K993" i="5" s="1"/>
  <c r="C994" i="5" s="1"/>
  <c r="F994" i="5" l="1"/>
  <c r="B994" i="5"/>
  <c r="M994" i="5" s="1"/>
  <c r="D994" i="5" l="1"/>
  <c r="E994" i="5" s="1"/>
  <c r="H994" i="5" l="1"/>
  <c r="G994" i="5"/>
  <c r="I994" i="5" l="1"/>
  <c r="J994" i="5"/>
  <c r="K994" i="5" l="1"/>
  <c r="C995" i="5" s="1"/>
  <c r="L994" i="5"/>
  <c r="B995" i="5" s="1"/>
  <c r="M995" i="5" s="1"/>
  <c r="D995" i="5" l="1"/>
  <c r="E995" i="5" s="1"/>
  <c r="F995" i="5"/>
  <c r="H995" i="5"/>
  <c r="G995" i="5" l="1"/>
  <c r="J995" i="5"/>
  <c r="I995" i="5"/>
  <c r="K995" i="5" l="1"/>
  <c r="C996" i="5" s="1"/>
  <c r="L995" i="5"/>
  <c r="B996" i="5" s="1"/>
  <c r="M996" i="5" s="1"/>
  <c r="D996" i="5" l="1"/>
  <c r="E996" i="5" s="1"/>
  <c r="F996" i="5"/>
  <c r="G996" i="5" l="1"/>
  <c r="H996" i="5"/>
  <c r="I996" i="5" s="1"/>
  <c r="J996" i="5"/>
  <c r="K996" i="5" l="1"/>
  <c r="C997" i="5" s="1"/>
  <c r="L996" i="5"/>
  <c r="B997" i="5" s="1"/>
  <c r="M997" i="5" s="1"/>
  <c r="F997" i="5" l="1"/>
  <c r="D997" i="5"/>
  <c r="E997" i="5" s="1"/>
  <c r="H997" i="5" s="1"/>
  <c r="G997" i="5" l="1"/>
  <c r="I997" i="5" s="1"/>
  <c r="J997" i="5"/>
  <c r="L997" i="5" l="1"/>
  <c r="B998" i="5" s="1"/>
  <c r="M998" i="5" s="1"/>
  <c r="K997" i="5"/>
  <c r="C998" i="5" s="1"/>
  <c r="F998" i="5" l="1"/>
  <c r="D998" i="5"/>
  <c r="E998" i="5" s="1"/>
  <c r="H998" i="5" s="1"/>
  <c r="G998" i="5" l="1"/>
  <c r="J998" i="5" l="1"/>
  <c r="I998" i="5"/>
  <c r="K998" i="5" l="1"/>
  <c r="C999" i="5" s="1"/>
  <c r="L998" i="5"/>
  <c r="B999" i="5" s="1"/>
  <c r="M999" i="5" s="1"/>
  <c r="D999" i="5" l="1"/>
  <c r="E999" i="5" s="1"/>
  <c r="H999" i="5" s="1"/>
  <c r="F999" i="5"/>
  <c r="G999" i="5" s="1"/>
  <c r="J999" i="5" s="1"/>
  <c r="I999" i="5" l="1"/>
  <c r="L999" i="5" l="1"/>
  <c r="B1000" i="5" s="1"/>
  <c r="M1000" i="5" s="1"/>
  <c r="K999" i="5"/>
  <c r="C1000" i="5" s="1"/>
  <c r="F1000" i="5" l="1"/>
  <c r="D1000" i="5"/>
  <c r="E1000" i="5" s="1"/>
  <c r="H1000" i="5" s="1"/>
  <c r="G1000" i="5" l="1"/>
  <c r="J1000" i="5" s="1"/>
  <c r="I1000" i="5" l="1"/>
  <c r="L1000" i="5"/>
  <c r="B1001" i="5" s="1"/>
  <c r="M1001" i="5" s="1"/>
  <c r="K1000" i="5"/>
  <c r="C1001" i="5" s="1"/>
  <c r="D1001" i="5" l="1"/>
  <c r="E1001" i="5" s="1"/>
  <c r="H1001" i="5" s="1"/>
  <c r="F1001" i="5"/>
  <c r="G1001" i="5" s="1"/>
  <c r="J1001" i="5" l="1"/>
  <c r="I1001" i="5"/>
  <c r="L1001" i="5" l="1"/>
  <c r="B1002" i="5" s="1"/>
  <c r="M1002" i="5" s="1"/>
  <c r="K1001" i="5"/>
  <c r="C1002" i="5" s="1"/>
  <c r="F1002" i="5" l="1"/>
  <c r="D1002" i="5"/>
  <c r="E1002" i="5" s="1"/>
  <c r="H1002" i="5" s="1"/>
  <c r="G1002" i="5" l="1"/>
  <c r="J1002" i="5" s="1"/>
  <c r="I1002" i="5"/>
  <c r="K1002" i="5" s="1"/>
  <c r="C1003" i="5" s="1"/>
  <c r="L1002" i="5" l="1"/>
  <c r="B1003" i="5" s="1"/>
  <c r="M1003" i="5" s="1"/>
  <c r="D1003" i="5"/>
  <c r="E1003" i="5" s="1"/>
  <c r="H1003" i="5" s="1"/>
  <c r="F1003" i="5"/>
  <c r="G1003" i="5" l="1"/>
  <c r="J1003" i="5" s="1"/>
  <c r="I1003" i="5" l="1"/>
  <c r="K1003" i="5" s="1"/>
  <c r="C1004" i="5" s="1"/>
  <c r="L1003" i="5"/>
  <c r="B1004" i="5" s="1"/>
  <c r="M1004" i="5" s="1"/>
  <c r="F1004" i="5" l="1"/>
  <c r="D1004" i="5"/>
  <c r="E1004" i="5" s="1"/>
  <c r="H1004" i="5" s="1"/>
  <c r="G1004" i="5" l="1"/>
  <c r="I1004" i="5" l="1"/>
  <c r="J1004" i="5"/>
  <c r="L1004" i="5" l="1"/>
  <c r="B1005" i="5" s="1"/>
  <c r="K1004" i="5"/>
  <c r="C1005" i="5" s="1"/>
  <c r="M1005" i="5" l="1"/>
  <c r="D1005" i="5"/>
  <c r="E1005" i="5" s="1"/>
  <c r="H1005" i="5" s="1"/>
  <c r="F1005" i="5"/>
  <c r="G1005" i="5" l="1"/>
  <c r="I1005" i="5" l="1"/>
  <c r="J1005" i="5"/>
  <c r="L1005" i="5" l="1"/>
  <c r="B1006" i="5" s="1"/>
  <c r="M1006" i="5" s="1"/>
  <c r="K1005" i="5"/>
  <c r="C1006" i="5" s="1"/>
  <c r="D1006" i="5" l="1"/>
  <c r="E1006" i="5" s="1"/>
  <c r="H1006" i="5" s="1"/>
  <c r="F1006" i="5"/>
  <c r="G1006" i="5" s="1"/>
  <c r="I1006" i="5" s="1"/>
  <c r="L1006" i="5" s="1"/>
  <c r="J1006" i="5" l="1"/>
  <c r="B1007" i="5" s="1"/>
  <c r="M1007" i="5" s="1"/>
  <c r="K1006" i="5" l="1"/>
  <c r="C1007" i="5" s="1"/>
  <c r="D1007" i="5" l="1"/>
  <c r="E1007" i="5" s="1"/>
  <c r="F1007" i="5"/>
  <c r="H1007" i="5"/>
  <c r="G1007" i="5" l="1"/>
  <c r="J1007" i="5" s="1"/>
  <c r="I1007" i="5" l="1"/>
  <c r="K1007" i="5" l="1"/>
  <c r="C1008" i="5" s="1"/>
  <c r="L1007" i="5"/>
  <c r="B1008" i="5" s="1"/>
  <c r="M1008" i="5" s="1"/>
  <c r="F1008" i="5" l="1"/>
  <c r="D1008" i="5"/>
  <c r="E1008" i="5" s="1"/>
  <c r="H1008" i="5" s="1"/>
  <c r="G1008" i="5" l="1"/>
  <c r="J1008" i="5" l="1"/>
  <c r="I1008" i="5"/>
  <c r="L1008" i="5" l="1"/>
  <c r="B1009" i="5" s="1"/>
  <c r="M1009" i="5" s="1"/>
  <c r="K1008" i="5"/>
  <c r="C1009" i="5" s="1"/>
  <c r="D1009" i="5" l="1"/>
  <c r="E1009" i="5" s="1"/>
  <c r="H1009" i="5" s="1"/>
  <c r="F1009" i="5"/>
  <c r="G1009" i="5" l="1"/>
  <c r="J1009" i="5" l="1"/>
  <c r="I1009" i="5"/>
  <c r="K1009" i="5" l="1"/>
  <c r="C1010" i="5" s="1"/>
  <c r="L1009" i="5"/>
  <c r="B1010" i="5" s="1"/>
  <c r="M1010" i="5" s="1"/>
  <c r="D1010" i="5" l="1"/>
  <c r="E1010" i="5" s="1"/>
  <c r="H1010" i="5" s="1"/>
  <c r="F1010" i="5"/>
  <c r="G1010" i="5" s="1"/>
  <c r="J1010" i="5" s="1"/>
  <c r="I1010" i="5" l="1"/>
  <c r="L1010" i="5" l="1"/>
  <c r="B1011" i="5" s="1"/>
  <c r="K1010" i="5"/>
  <c r="C1011" i="5" s="1"/>
  <c r="D1011" i="5" l="1"/>
  <c r="E1011" i="5" s="1"/>
  <c r="H1011" i="5" s="1"/>
  <c r="F1011" i="5"/>
  <c r="G1011" i="5" s="1"/>
  <c r="I1011" i="5" s="1"/>
  <c r="L1011" i="5" s="1"/>
  <c r="M1011" i="5"/>
  <c r="J1011" i="5" l="1"/>
  <c r="K1011" i="5" l="1"/>
  <c r="C1012" i="5" s="1"/>
  <c r="B1012" i="5"/>
  <c r="M1012" i="5" s="1"/>
  <c r="F1012" i="5" l="1"/>
  <c r="D1012" i="5"/>
  <c r="E1012" i="5" s="1"/>
  <c r="G1012" i="5" s="1"/>
  <c r="J1012" i="5" l="1"/>
  <c r="H1012" i="5"/>
  <c r="I1012" i="5" s="1"/>
  <c r="K1012" i="5" l="1"/>
  <c r="C1013" i="5" s="1"/>
  <c r="L1012" i="5"/>
  <c r="B1013" i="5" s="1"/>
  <c r="M1013" i="5" s="1"/>
  <c r="D1013" i="5" l="1"/>
  <c r="E1013" i="5" s="1"/>
  <c r="F1013" i="5"/>
  <c r="G1013" i="5" s="1"/>
  <c r="J1013" i="5" s="1"/>
  <c r="H1013" i="5"/>
  <c r="I1013" i="5" l="1"/>
  <c r="K1013" i="5" l="1"/>
  <c r="C1014" i="5" s="1"/>
  <c r="L1013" i="5"/>
  <c r="B1014" i="5" s="1"/>
  <c r="M1014" i="5" s="1"/>
  <c r="D1014" i="5" l="1"/>
  <c r="E1014" i="5" s="1"/>
  <c r="H1014" i="5" s="1"/>
  <c r="F1014" i="5"/>
  <c r="G1014" i="5" l="1"/>
  <c r="J1014" i="5" s="1"/>
  <c r="I1014" i="5" l="1"/>
  <c r="K1014" i="5"/>
  <c r="C1015" i="5" s="1"/>
  <c r="L1014" i="5"/>
  <c r="B1015" i="5" s="1"/>
  <c r="M1015" i="5" s="1"/>
  <c r="D1015" i="5" l="1"/>
  <c r="E1015" i="5" s="1"/>
  <c r="H1015" i="5" s="1"/>
  <c r="F1015" i="5"/>
  <c r="G1015" i="5" s="1"/>
  <c r="J1015" i="5" s="1"/>
  <c r="I1015" i="5" l="1"/>
  <c r="K1015" i="5" l="1"/>
  <c r="C1016" i="5" s="1"/>
  <c r="L1015" i="5"/>
  <c r="B1016" i="5" s="1"/>
  <c r="M1016" i="5" s="1"/>
  <c r="F1016" i="5" l="1"/>
  <c r="D1016" i="5"/>
  <c r="E1016" i="5" s="1"/>
  <c r="H1016" i="5" s="1"/>
  <c r="G1016" i="5" l="1"/>
  <c r="J1016" i="5" l="1"/>
  <c r="I1016" i="5"/>
  <c r="L1016" i="5" l="1"/>
  <c r="B1017" i="5" s="1"/>
  <c r="M1017" i="5" s="1"/>
  <c r="K1016" i="5"/>
  <c r="C1017" i="5" s="1"/>
  <c r="D1017" i="5" l="1"/>
  <c r="E1017" i="5" s="1"/>
  <c r="H1017" i="5" s="1"/>
  <c r="F1017" i="5"/>
  <c r="G1017" i="5" s="1"/>
  <c r="I1017" i="5" s="1"/>
  <c r="L1017" i="5" l="1"/>
  <c r="J1017" i="5"/>
  <c r="K1017" i="5" s="1"/>
  <c r="C1018" i="5" s="1"/>
  <c r="F1018" i="5" l="1"/>
  <c r="B1018" i="5"/>
  <c r="D1018" i="5" s="1"/>
  <c r="E1018" i="5" s="1"/>
  <c r="H1018" i="5" s="1"/>
  <c r="M1018" i="5" l="1"/>
  <c r="G1018" i="5"/>
  <c r="I1018" i="5" l="1"/>
  <c r="L1018" i="5" s="1"/>
  <c r="J1018" i="5"/>
  <c r="K1018" i="5" l="1"/>
  <c r="C1019" i="5" s="1"/>
  <c r="B1019" i="5"/>
  <c r="M1019" i="5" s="1"/>
  <c r="F1019" i="5" l="1"/>
  <c r="D1019" i="5"/>
  <c r="E1019" i="5" s="1"/>
  <c r="G1019" i="5" s="1"/>
  <c r="J1019" i="5" l="1"/>
  <c r="H1019" i="5"/>
  <c r="I1019" i="5" s="1"/>
  <c r="K1019" i="5" l="1"/>
  <c r="C1020" i="5" s="1"/>
  <c r="L1019" i="5"/>
  <c r="B1020" i="5" s="1"/>
  <c r="M1020" i="5" s="1"/>
  <c r="F1020" i="5" l="1"/>
  <c r="D1020" i="5"/>
  <c r="E1020" i="5" s="1"/>
  <c r="H1020" i="5" s="1"/>
  <c r="G1020" i="5" l="1"/>
  <c r="J1020" i="5" l="1"/>
  <c r="I1020" i="5"/>
  <c r="K1020" i="5" l="1"/>
  <c r="C1021" i="5" s="1"/>
  <c r="L1020" i="5"/>
  <c r="B1021" i="5" s="1"/>
  <c r="M1021" i="5" s="1"/>
  <c r="F1021" i="5" l="1"/>
  <c r="D1021" i="5"/>
  <c r="E1021" i="5" s="1"/>
  <c r="G1021" i="5" s="1"/>
  <c r="J1021" i="5" s="1"/>
  <c r="H1021" i="5" l="1"/>
  <c r="I1021" i="5"/>
  <c r="K1021" i="5" l="1"/>
  <c r="C1022" i="5" s="1"/>
  <c r="L1021" i="5"/>
  <c r="B1022" i="5" s="1"/>
  <c r="M1022" i="5" s="1"/>
  <c r="F1022" i="5" l="1"/>
  <c r="D1022" i="5"/>
  <c r="E1022" i="5" s="1"/>
  <c r="H1022" i="5" s="1"/>
  <c r="G1022" i="5" l="1"/>
  <c r="J1022" i="5" l="1"/>
  <c r="I1022" i="5"/>
  <c r="K1022" i="5" l="1"/>
  <c r="C1023" i="5" s="1"/>
  <c r="L1022" i="5"/>
  <c r="B1023" i="5" s="1"/>
  <c r="M1023" i="5" s="1"/>
  <c r="F1023" i="5" l="1"/>
  <c r="D1023" i="5"/>
  <c r="E1023" i="5" s="1"/>
  <c r="G1023" i="5" s="1"/>
  <c r="J1023" i="5" s="1"/>
  <c r="H1023" i="5" l="1"/>
  <c r="I1023" i="5" s="1"/>
  <c r="K1023" i="5" l="1"/>
  <c r="C1024" i="5" s="1"/>
  <c r="L1023" i="5"/>
  <c r="B1024" i="5" s="1"/>
  <c r="M1024" i="5" l="1"/>
  <c r="F1024" i="5"/>
  <c r="D1024" i="5"/>
  <c r="E1024" i="5" s="1"/>
  <c r="H1024" i="5" s="1"/>
  <c r="G1024" i="5" l="1"/>
  <c r="I1024" i="5" l="1"/>
  <c r="L1024" i="5" s="1"/>
  <c r="J1024" i="5"/>
  <c r="K1024" i="5" l="1"/>
  <c r="C1025" i="5" s="1"/>
  <c r="B1025" i="5"/>
  <c r="M1025" i="5" s="1"/>
  <c r="F1025" i="5" l="1"/>
  <c r="D1025" i="5"/>
  <c r="E1025" i="5" s="1"/>
  <c r="H1025" i="5" s="1"/>
  <c r="G1025" i="5" l="1"/>
  <c r="I1025" i="5" l="1"/>
  <c r="J1025" i="5"/>
  <c r="K1025" i="5" l="1"/>
  <c r="C1026" i="5" s="1"/>
  <c r="L1025" i="5"/>
  <c r="B1026" i="5" s="1"/>
  <c r="M1026" i="5" s="1"/>
  <c r="F1026" i="5" l="1"/>
  <c r="D1026" i="5"/>
  <c r="E1026" i="5" s="1"/>
  <c r="H1026" i="5" s="1"/>
  <c r="G1026" i="5" l="1"/>
  <c r="J1026" i="5" l="1"/>
  <c r="I1026" i="5"/>
  <c r="L1026" i="5" l="1"/>
  <c r="B1027" i="5" s="1"/>
  <c r="M1027" i="5" s="1"/>
  <c r="K1026" i="5"/>
  <c r="C1027" i="5" s="1"/>
  <c r="D1027" i="5" l="1"/>
  <c r="E1027" i="5" s="1"/>
  <c r="H1027" i="5" s="1"/>
  <c r="F1027" i="5"/>
  <c r="G1027" i="5" l="1"/>
  <c r="J1027" i="5" s="1"/>
  <c r="I1027" i="5" l="1"/>
  <c r="L1027" i="5" s="1"/>
  <c r="B1028" i="5" s="1"/>
  <c r="M1028" i="5" s="1"/>
  <c r="K1027" i="5" l="1"/>
  <c r="C1028" i="5" s="1"/>
  <c r="F1028" i="5" s="1"/>
  <c r="D1028" i="5" l="1"/>
  <c r="E1028" i="5" s="1"/>
  <c r="H1028" i="5" s="1"/>
  <c r="G1028" i="5"/>
  <c r="J1028" i="5" l="1"/>
  <c r="I1028" i="5"/>
  <c r="K1028" i="5" l="1"/>
  <c r="C1029" i="5" s="1"/>
  <c r="L1028" i="5"/>
  <c r="B1029" i="5" s="1"/>
  <c r="M1029" i="5" s="1"/>
  <c r="F1029" i="5" l="1"/>
  <c r="D1029" i="5"/>
  <c r="E1029" i="5" s="1"/>
  <c r="H1029" i="5" s="1"/>
  <c r="G1029" i="5" l="1"/>
  <c r="J1029" i="5" l="1"/>
  <c r="I1029" i="5"/>
  <c r="K1029" i="5" l="1"/>
  <c r="C1030" i="5" s="1"/>
  <c r="L1029" i="5"/>
  <c r="B1030" i="5" s="1"/>
  <c r="M1030" i="5" s="1"/>
  <c r="D1030" i="5" l="1"/>
  <c r="E1030" i="5" s="1"/>
  <c r="H1030" i="5" s="1"/>
  <c r="F1030" i="5"/>
  <c r="G1030" i="5" l="1"/>
  <c r="J1030" i="5" s="1"/>
  <c r="I1030" i="5" l="1"/>
  <c r="L1030" i="5" l="1"/>
  <c r="B1031" i="5" s="1"/>
  <c r="M1031" i="5" s="1"/>
  <c r="K1030" i="5"/>
  <c r="C1031" i="5" s="1"/>
  <c r="D1031" i="5" l="1"/>
  <c r="E1031" i="5" s="1"/>
  <c r="H1031" i="5" s="1"/>
  <c r="F1031" i="5"/>
  <c r="G1031" i="5" l="1"/>
  <c r="I1031" i="5" l="1"/>
  <c r="J1031" i="5"/>
  <c r="K1031" i="5" l="1"/>
  <c r="C1032" i="5" s="1"/>
  <c r="L1031" i="5"/>
  <c r="B1032" i="5" s="1"/>
  <c r="M1032" i="5" s="1"/>
  <c r="D1032" i="5" l="1"/>
  <c r="E1032" i="5" s="1"/>
  <c r="H1032" i="5" s="1"/>
  <c r="F1032" i="5"/>
  <c r="G1032" i="5" s="1"/>
  <c r="J1032" i="5" l="1"/>
  <c r="I1032" i="5"/>
  <c r="L1032" i="5" l="1"/>
  <c r="B1033" i="5" s="1"/>
  <c r="M1033" i="5" s="1"/>
  <c r="K1032" i="5"/>
  <c r="C1033" i="5" s="1"/>
  <c r="F1033" i="5" l="1"/>
  <c r="D1033" i="5"/>
  <c r="E1033" i="5" s="1"/>
  <c r="H1033" i="5" s="1"/>
  <c r="G1033" i="5" l="1"/>
  <c r="I1033" i="5" l="1"/>
  <c r="J1033" i="5"/>
  <c r="K1033" i="5" l="1"/>
  <c r="C1034" i="5" s="1"/>
  <c r="L1033" i="5"/>
  <c r="B1034" i="5" s="1"/>
  <c r="M1034" i="5" s="1"/>
  <c r="F1034" i="5" l="1"/>
  <c r="D1034" i="5"/>
  <c r="E1034" i="5" s="1"/>
  <c r="H1034" i="5" l="1"/>
  <c r="G1034" i="5"/>
  <c r="J1034" i="5" l="1"/>
  <c r="I1034" i="5"/>
  <c r="L1034" i="5" l="1"/>
  <c r="B1035" i="5" s="1"/>
  <c r="M1035" i="5" s="1"/>
  <c r="K1034" i="5"/>
  <c r="C1035" i="5" s="1"/>
  <c r="F1035" i="5" l="1"/>
  <c r="D1035" i="5"/>
  <c r="E1035" i="5" s="1"/>
  <c r="H1035" i="5" s="1"/>
  <c r="G1035" i="5" l="1"/>
  <c r="I1035" i="5" l="1"/>
  <c r="J1035" i="5"/>
  <c r="K1035" i="5" l="1"/>
  <c r="C1036" i="5" s="1"/>
  <c r="L1035" i="5"/>
  <c r="B1036" i="5" s="1"/>
  <c r="M1036" i="5" s="1"/>
  <c r="F1036" i="5" l="1"/>
  <c r="D1036" i="5"/>
  <c r="E1036" i="5" s="1"/>
  <c r="H1036" i="5" l="1"/>
  <c r="G1036" i="5"/>
  <c r="I1036" i="5" l="1"/>
  <c r="J1036" i="5"/>
  <c r="K1036" i="5" l="1"/>
  <c r="C1037" i="5" s="1"/>
  <c r="L1036" i="5"/>
  <c r="B1037" i="5" s="1"/>
  <c r="M1037" i="5" s="1"/>
  <c r="D1037" i="5" l="1"/>
  <c r="E1037" i="5" s="1"/>
  <c r="H1037" i="5" s="1"/>
  <c r="F1037" i="5"/>
  <c r="G1037" i="5" s="1"/>
  <c r="J1037" i="5" l="1"/>
  <c r="I1037" i="5"/>
  <c r="L1037" i="5" l="1"/>
  <c r="B1038" i="5" s="1"/>
  <c r="M1038" i="5" s="1"/>
  <c r="K1037" i="5"/>
  <c r="C1038" i="5" s="1"/>
  <c r="D1038" i="5" l="1"/>
  <c r="E1038" i="5" s="1"/>
  <c r="F1038" i="5"/>
  <c r="H1038" i="5"/>
  <c r="G1038" i="5" l="1"/>
  <c r="J1038" i="5" s="1"/>
  <c r="I1038" i="5" l="1"/>
  <c r="L1038" i="5" l="1"/>
  <c r="B1039" i="5" s="1"/>
  <c r="M1039" i="5" s="1"/>
  <c r="K1038" i="5"/>
  <c r="C1039" i="5" s="1"/>
  <c r="D1039" i="5" l="1"/>
  <c r="E1039" i="5" s="1"/>
  <c r="F1039" i="5"/>
  <c r="G1039" i="5" s="1"/>
  <c r="J1039" i="5" s="1"/>
  <c r="H1039" i="5"/>
  <c r="I1039" i="5" l="1"/>
  <c r="K1039" i="5" l="1"/>
  <c r="C1040" i="5" s="1"/>
  <c r="L1039" i="5"/>
  <c r="B1040" i="5" s="1"/>
  <c r="M1040" i="5" s="1"/>
  <c r="F1040" i="5" l="1"/>
  <c r="D1040" i="5"/>
  <c r="E1040" i="5" s="1"/>
  <c r="H1040" i="5" s="1"/>
  <c r="G1040" i="5" l="1"/>
  <c r="J1040" i="5" s="1"/>
  <c r="I1040" i="5"/>
  <c r="K1040" i="5" l="1"/>
  <c r="C1041" i="5" s="1"/>
  <c r="L1040" i="5"/>
  <c r="B1041" i="5" s="1"/>
  <c r="M1041" i="5" s="1"/>
  <c r="F1041" i="5" l="1"/>
  <c r="D1041" i="5"/>
  <c r="E1041" i="5" s="1"/>
  <c r="G1041" i="5" l="1"/>
  <c r="J1041" i="5" s="1"/>
  <c r="H1041" i="5"/>
  <c r="I1041" i="5" l="1"/>
  <c r="L1041" i="5" l="1"/>
  <c r="B1042" i="5" s="1"/>
  <c r="M1042" i="5" s="1"/>
  <c r="K1041" i="5"/>
  <c r="C1042" i="5" s="1"/>
  <c r="F1042" i="5" l="1"/>
  <c r="D1042" i="5"/>
  <c r="E1042" i="5" s="1"/>
  <c r="H1042" i="5" s="1"/>
  <c r="G1042" i="5" l="1"/>
  <c r="J1042" i="5" s="1"/>
  <c r="I1042" i="5" l="1"/>
  <c r="K1042" i="5"/>
  <c r="C1043" i="5" s="1"/>
  <c r="L1042" i="5"/>
  <c r="B1043" i="5" s="1"/>
  <c r="M1043" i="5" s="1"/>
  <c r="F1043" i="5" l="1"/>
  <c r="D1043" i="5"/>
  <c r="E1043" i="5" s="1"/>
  <c r="H1043" i="5" s="1"/>
  <c r="G1043" i="5" l="1"/>
  <c r="J1043" i="5" l="1"/>
  <c r="I1043" i="5"/>
  <c r="L1043" i="5" l="1"/>
  <c r="B1044" i="5" s="1"/>
  <c r="M1044" i="5" s="1"/>
  <c r="K1043" i="5"/>
  <c r="C1044" i="5" s="1"/>
  <c r="F1044" i="5" l="1"/>
  <c r="D1044" i="5"/>
  <c r="E1044" i="5" s="1"/>
  <c r="G1044" i="5" s="1"/>
  <c r="J1044" i="5" l="1"/>
  <c r="H1044" i="5"/>
  <c r="I1044" i="5" s="1"/>
  <c r="K1044" i="5" l="1"/>
  <c r="C1045" i="5" s="1"/>
  <c r="L1044" i="5"/>
  <c r="B1045" i="5" s="1"/>
  <c r="M1045" i="5" l="1"/>
  <c r="D1045" i="5"/>
  <c r="E1045" i="5" s="1"/>
  <c r="H1045" i="5" s="1"/>
  <c r="F1045" i="5"/>
  <c r="G1045" i="5" l="1"/>
  <c r="I1045" i="5" s="1"/>
  <c r="L1045" i="5" s="1"/>
  <c r="J1045" i="5" l="1"/>
  <c r="K1045" i="5"/>
  <c r="C1046" i="5" s="1"/>
  <c r="F1046" i="5" s="1"/>
  <c r="B1046" i="5"/>
  <c r="M1046" i="5" s="1"/>
  <c r="D1046" i="5" l="1"/>
  <c r="E1046" i="5" s="1"/>
  <c r="H1046" i="5" l="1"/>
  <c r="G1046" i="5"/>
  <c r="I1046" i="5" l="1"/>
  <c r="J1046" i="5"/>
  <c r="K1046" i="5" l="1"/>
  <c r="C1047" i="5" s="1"/>
  <c r="L1046" i="5"/>
  <c r="B1047" i="5" s="1"/>
  <c r="M1047" i="5" l="1"/>
  <c r="F1047" i="5"/>
  <c r="D1047" i="5"/>
  <c r="E1047" i="5" s="1"/>
  <c r="H1047" i="5" s="1"/>
  <c r="G1047" i="5" l="1"/>
  <c r="I1047" i="5" l="1"/>
  <c r="L1047" i="5" s="1"/>
  <c r="J1047" i="5"/>
  <c r="K1047" i="5" l="1"/>
  <c r="C1048" i="5" s="1"/>
  <c r="B1048" i="5"/>
  <c r="M1048" i="5" s="1"/>
  <c r="F1048" i="5" l="1"/>
  <c r="D1048" i="5"/>
  <c r="E1048" i="5" s="1"/>
  <c r="H1048" i="5" s="1"/>
  <c r="G1048" i="5" l="1"/>
  <c r="J1048" i="5" s="1"/>
  <c r="I1048" i="5" l="1"/>
  <c r="K1048" i="5" s="1"/>
  <c r="C1049" i="5" s="1"/>
  <c r="L1048" i="5"/>
  <c r="B1049" i="5" s="1"/>
  <c r="M1049" i="5" s="1"/>
  <c r="F1049" i="5" l="1"/>
  <c r="D1049" i="5"/>
  <c r="E1049" i="5" s="1"/>
  <c r="G1049" i="5" s="1"/>
  <c r="J1049" i="5" s="1"/>
  <c r="H1049" i="5" l="1"/>
  <c r="I1049" i="5"/>
  <c r="L1049" i="5" l="1"/>
  <c r="B1050" i="5" s="1"/>
  <c r="M1050" i="5" s="1"/>
  <c r="K1049" i="5"/>
  <c r="C1050" i="5" s="1"/>
  <c r="F1050" i="5" l="1"/>
  <c r="D1050" i="5"/>
  <c r="E1050" i="5" s="1"/>
  <c r="H1050" i="5" s="1"/>
  <c r="G1050" i="5" l="1"/>
  <c r="I1050" i="5" l="1"/>
  <c r="J1050" i="5"/>
  <c r="L1050" i="5" l="1"/>
  <c r="B1051" i="5" s="1"/>
  <c r="M1051" i="5" s="1"/>
  <c r="K1050" i="5"/>
  <c r="C1051" i="5" s="1"/>
  <c r="D1051" i="5" l="1"/>
  <c r="E1051" i="5" s="1"/>
  <c r="H1051" i="5" s="1"/>
  <c r="F1051" i="5"/>
  <c r="G1051" i="5" s="1"/>
  <c r="I1051" i="5" s="1"/>
  <c r="J1051" i="5" l="1"/>
  <c r="K1051" i="5"/>
  <c r="C1052" i="5" s="1"/>
  <c r="L1051" i="5"/>
  <c r="B1052" i="5" s="1"/>
  <c r="M1052" i="5" s="1"/>
  <c r="F1052" i="5" l="1"/>
  <c r="D1052" i="5"/>
  <c r="E1052" i="5" s="1"/>
  <c r="H1052" i="5" s="1"/>
  <c r="G1052" i="5" l="1"/>
  <c r="J1052" i="5" l="1"/>
  <c r="I1052" i="5"/>
  <c r="K1052" i="5" l="1"/>
  <c r="C1053" i="5" s="1"/>
  <c r="L1052" i="5"/>
  <c r="B1053" i="5" s="1"/>
  <c r="M1053" i="5" s="1"/>
  <c r="D1053" i="5" l="1"/>
  <c r="E1053" i="5" s="1"/>
  <c r="H1053" i="5" s="1"/>
  <c r="F1053" i="5"/>
  <c r="G1053" i="5" s="1"/>
  <c r="J1053" i="5" l="1"/>
  <c r="I1053" i="5"/>
  <c r="L1053" i="5" l="1"/>
  <c r="B1054" i="5" s="1"/>
  <c r="M1054" i="5" s="1"/>
  <c r="K1053" i="5"/>
  <c r="C1054" i="5" s="1"/>
  <c r="F1054" i="5" l="1"/>
  <c r="D1054" i="5"/>
  <c r="E1054" i="5" s="1"/>
  <c r="H1054" i="5" s="1"/>
  <c r="G1054" i="5" l="1"/>
  <c r="J1054" i="5" l="1"/>
  <c r="I1054" i="5"/>
  <c r="L1054" i="5" l="1"/>
  <c r="K1054" i="5"/>
  <c r="C1055" i="5" s="1"/>
  <c r="B1055" i="5"/>
  <c r="M1055" i="5" s="1"/>
  <c r="F1055" i="5" l="1"/>
  <c r="D1055" i="5"/>
  <c r="E1055" i="5" s="1"/>
  <c r="H1055" i="5" l="1"/>
  <c r="G1055" i="5"/>
  <c r="J1055" i="5" l="1"/>
  <c r="I1055" i="5"/>
  <c r="L1055" i="5" l="1"/>
  <c r="B1056" i="5" s="1"/>
  <c r="M1056" i="5" s="1"/>
  <c r="K1055" i="5"/>
  <c r="C1056" i="5" s="1"/>
  <c r="D1056" i="5" l="1"/>
  <c r="E1056" i="5" s="1"/>
  <c r="F1056" i="5"/>
  <c r="G1056" i="5" l="1"/>
  <c r="J1056" i="5" s="1"/>
  <c r="H1056" i="5"/>
  <c r="I1056" i="5" l="1"/>
  <c r="K1056" i="5" s="1"/>
  <c r="C1057" i="5" s="1"/>
  <c r="L1056" i="5" l="1"/>
  <c r="B1057" i="5" s="1"/>
  <c r="M1057" i="5" s="1"/>
  <c r="D1057" i="5"/>
  <c r="E1057" i="5" s="1"/>
  <c r="H1057" i="5" s="1"/>
  <c r="F1057" i="5"/>
  <c r="G1057" i="5" l="1"/>
  <c r="J1057" i="5" s="1"/>
  <c r="I1057" i="5"/>
  <c r="L1057" i="5" l="1"/>
  <c r="B1058" i="5" s="1"/>
  <c r="M1058" i="5" s="1"/>
  <c r="K1057" i="5"/>
  <c r="C1058" i="5" s="1"/>
  <c r="F1058" i="5" l="1"/>
  <c r="D1058" i="5"/>
  <c r="E1058" i="5" s="1"/>
  <c r="H1058" i="5" s="1"/>
  <c r="G1058" i="5" l="1"/>
  <c r="J1058" i="5" s="1"/>
  <c r="I1058" i="5" l="1"/>
  <c r="L1058" i="5" s="1"/>
  <c r="B1059" i="5" s="1"/>
  <c r="M1059" i="5" s="1"/>
  <c r="K1058" i="5" l="1"/>
  <c r="C1059" i="5" s="1"/>
  <c r="F1059" i="5" s="1"/>
  <c r="D1059" i="5" l="1"/>
  <c r="E1059" i="5" s="1"/>
  <c r="H1059" i="5" s="1"/>
  <c r="G1059" i="5" l="1"/>
  <c r="J1059" i="5" l="1"/>
  <c r="I1059" i="5"/>
  <c r="L1059" i="5" l="1"/>
  <c r="B1060" i="5" s="1"/>
  <c r="M1060" i="5" s="1"/>
  <c r="K1059" i="5"/>
  <c r="C1060" i="5" s="1"/>
  <c r="F1060" i="5" l="1"/>
  <c r="D1060" i="5"/>
  <c r="E1060" i="5" s="1"/>
  <c r="H1060" i="5" s="1"/>
  <c r="G1060" i="5"/>
  <c r="J1060" i="5" s="1"/>
  <c r="I1060" i="5" l="1"/>
  <c r="K1060" i="5" s="1"/>
  <c r="C1061" i="5" s="1"/>
  <c r="L1060" i="5"/>
  <c r="B1061" i="5" s="1"/>
  <c r="M1061" i="5" s="1"/>
  <c r="D1061" i="5" l="1"/>
  <c r="E1061" i="5" s="1"/>
  <c r="F1061" i="5"/>
  <c r="H1061" i="5"/>
  <c r="G1061" i="5" l="1"/>
  <c r="I1061" i="5" s="1"/>
  <c r="L1061" i="5" s="1"/>
  <c r="J1061" i="5" l="1"/>
  <c r="K1061" i="5"/>
  <c r="C1062" i="5" s="1"/>
  <c r="F1062" i="5" s="1"/>
  <c r="B1062" i="5"/>
  <c r="M1062" i="5" s="1"/>
  <c r="D1062" i="5" l="1"/>
  <c r="E1062" i="5" s="1"/>
  <c r="H1062" i="5" l="1"/>
  <c r="G1062" i="5"/>
  <c r="I1062" i="5" l="1"/>
  <c r="J1062" i="5"/>
  <c r="L1062" i="5" l="1"/>
  <c r="B1063" i="5" s="1"/>
  <c r="K1062" i="5"/>
  <c r="C1063" i="5" s="1"/>
  <c r="D1063" i="5" l="1"/>
  <c r="E1063" i="5" s="1"/>
  <c r="H1063" i="5" s="1"/>
  <c r="F1063" i="5"/>
  <c r="M1063" i="5"/>
  <c r="G1063" i="5" l="1"/>
  <c r="I1063" i="5" s="1"/>
  <c r="L1063" i="5" s="1"/>
  <c r="J1063" i="5"/>
  <c r="K1063" i="5" l="1"/>
  <c r="C1064" i="5" s="1"/>
  <c r="B1064" i="5"/>
  <c r="M1064" i="5" s="1"/>
  <c r="F1064" i="5"/>
  <c r="D1064" i="5"/>
  <c r="E1064" i="5" s="1"/>
  <c r="H1064" i="5" s="1"/>
  <c r="G1064" i="5" l="1"/>
  <c r="J1064" i="5" l="1"/>
  <c r="I1064" i="5"/>
  <c r="L1064" i="5" l="1"/>
  <c r="B1065" i="5" s="1"/>
  <c r="M1065" i="5" s="1"/>
  <c r="K1064" i="5"/>
  <c r="C1065" i="5" s="1"/>
  <c r="D1065" i="5" l="1"/>
  <c r="E1065" i="5" s="1"/>
  <c r="H1065" i="5" s="1"/>
  <c r="F1065" i="5"/>
  <c r="G1065" i="5" l="1"/>
  <c r="I1065" i="5" s="1"/>
  <c r="L1065" i="5" s="1"/>
  <c r="J1065" i="5" l="1"/>
  <c r="K1065" i="5" s="1"/>
  <c r="C1066" i="5" s="1"/>
  <c r="F1066" i="5" s="1"/>
  <c r="B1066" i="5"/>
  <c r="M1066" i="5" l="1"/>
  <c r="D1066" i="5"/>
  <c r="E1066" i="5" s="1"/>
  <c r="H1066" i="5" s="1"/>
  <c r="G1066" i="5" l="1"/>
  <c r="I1066" i="5" l="1"/>
  <c r="L1066" i="5" s="1"/>
  <c r="J1066" i="5"/>
  <c r="K1066" i="5" l="1"/>
  <c r="C1067" i="5" s="1"/>
  <c r="B1067" i="5"/>
  <c r="M1067" i="5" s="1"/>
  <c r="F1067" i="5" l="1"/>
  <c r="D1067" i="5"/>
  <c r="E1067" i="5" s="1"/>
  <c r="H1067" i="5" s="1"/>
  <c r="G1067" i="5" l="1"/>
  <c r="I1067" i="5" l="1"/>
  <c r="J1067" i="5"/>
  <c r="K1067" i="5" l="1"/>
  <c r="C1068" i="5" s="1"/>
  <c r="L1067" i="5"/>
  <c r="B1068" i="5" s="1"/>
  <c r="M1068" i="5" s="1"/>
  <c r="F1068" i="5" l="1"/>
  <c r="D1068" i="5"/>
  <c r="E1068" i="5" s="1"/>
  <c r="H1068" i="5" s="1"/>
  <c r="G1068" i="5" l="1"/>
  <c r="J1068" i="5" l="1"/>
  <c r="I1068" i="5"/>
  <c r="K1068" i="5" l="1"/>
  <c r="C1069" i="5" s="1"/>
  <c r="L1068" i="5"/>
  <c r="B1069" i="5" s="1"/>
  <c r="M1069" i="5" l="1"/>
  <c r="D1069" i="5"/>
  <c r="E1069" i="5" s="1"/>
  <c r="H1069" i="5" s="1"/>
  <c r="F1069" i="5"/>
  <c r="G1069" i="5" l="1"/>
  <c r="I1069" i="5" l="1"/>
  <c r="L1069" i="5" s="1"/>
  <c r="J1069" i="5"/>
  <c r="K1069" i="5" l="1"/>
  <c r="C1070" i="5" s="1"/>
  <c r="B1070" i="5"/>
  <c r="M1070" i="5" s="1"/>
  <c r="F1070" i="5" l="1"/>
  <c r="D1070" i="5"/>
  <c r="E1070" i="5" s="1"/>
  <c r="H1070" i="5" s="1"/>
  <c r="G1070" i="5" l="1"/>
  <c r="J1070" i="5" l="1"/>
  <c r="I1070" i="5"/>
  <c r="L1070" i="5" l="1"/>
  <c r="B1071" i="5" s="1"/>
  <c r="M1071" i="5" s="1"/>
  <c r="K1070" i="5"/>
  <c r="C1071" i="5" s="1"/>
  <c r="D1071" i="5" l="1"/>
  <c r="E1071" i="5" s="1"/>
  <c r="H1071" i="5" s="1"/>
  <c r="F1071" i="5"/>
  <c r="G1071" i="5" s="1"/>
  <c r="I1071" i="5" s="1"/>
  <c r="L1071" i="5" s="1"/>
  <c r="J1071" i="5" l="1"/>
  <c r="B1072" i="5" s="1"/>
  <c r="K1071" i="5"/>
  <c r="C1072" i="5" s="1"/>
  <c r="F1072" i="5" l="1"/>
  <c r="D1072" i="5"/>
  <c r="E1072" i="5" s="1"/>
  <c r="H1072" i="5" s="1"/>
  <c r="M1072" i="5"/>
  <c r="G1072" i="5" l="1"/>
  <c r="I1072" i="5" l="1"/>
  <c r="J1072" i="5"/>
  <c r="L1072" i="5" l="1"/>
  <c r="B1073" i="5" s="1"/>
  <c r="M1073" i="5" s="1"/>
  <c r="K1072" i="5"/>
  <c r="C1073" i="5" s="1"/>
  <c r="F1073" i="5" l="1"/>
  <c r="D1073" i="5"/>
  <c r="E1073" i="5" s="1"/>
  <c r="H1073" i="5" s="1"/>
  <c r="G1073" i="5" l="1"/>
  <c r="I1073" i="5" s="1"/>
  <c r="L1073" i="5" s="1"/>
  <c r="J1073" i="5" l="1"/>
  <c r="K1073" i="5" s="1"/>
  <c r="C1074" i="5" s="1"/>
  <c r="F1074" i="5" s="1"/>
  <c r="B1074" i="5"/>
  <c r="M1074" i="5" l="1"/>
  <c r="D1074" i="5"/>
  <c r="E1074" i="5" s="1"/>
  <c r="H1074" i="5" l="1"/>
  <c r="G1074" i="5"/>
  <c r="I1074" i="5" l="1"/>
  <c r="J1074" i="5"/>
  <c r="L1074" i="5" l="1"/>
  <c r="B1075" i="5" s="1"/>
  <c r="M1075" i="5" s="1"/>
  <c r="K1074" i="5"/>
  <c r="C1075" i="5" s="1"/>
  <c r="F1075" i="5" l="1"/>
  <c r="D1075" i="5"/>
  <c r="E1075" i="5" s="1"/>
  <c r="H1075" i="5" s="1"/>
  <c r="G1075" i="5" l="1"/>
  <c r="J1075" i="5" s="1"/>
  <c r="I1075" i="5" l="1"/>
  <c r="K1075" i="5" s="1"/>
  <c r="C1076" i="5" s="1"/>
  <c r="L1075" i="5"/>
  <c r="B1076" i="5" s="1"/>
  <c r="M1076" i="5" s="1"/>
  <c r="F1076" i="5" l="1"/>
  <c r="D1076" i="5"/>
  <c r="E1076" i="5" s="1"/>
  <c r="H1076" i="5" s="1"/>
  <c r="G1076" i="5" l="1"/>
  <c r="J1076" i="5" l="1"/>
  <c r="I1076" i="5"/>
  <c r="K1076" i="5" l="1"/>
  <c r="C1077" i="5" s="1"/>
  <c r="L1076" i="5"/>
  <c r="B1077" i="5" s="1"/>
  <c r="M1077" i="5" s="1"/>
  <c r="D1077" i="5" l="1"/>
  <c r="E1077" i="5" s="1"/>
  <c r="H1077" i="5" s="1"/>
  <c r="F1077" i="5"/>
  <c r="G1077" i="5" s="1"/>
  <c r="J1077" i="5" s="1"/>
  <c r="I1077" i="5" l="1"/>
  <c r="K1077" i="5" l="1"/>
  <c r="C1078" i="5" s="1"/>
  <c r="L1077" i="5"/>
  <c r="B1078" i="5" s="1"/>
  <c r="M1078" i="5" s="1"/>
  <c r="F1078" i="5" l="1"/>
  <c r="D1078" i="5"/>
  <c r="E1078" i="5" s="1"/>
  <c r="G1078" i="5" s="1"/>
  <c r="J1078" i="5" s="1"/>
  <c r="H1078" i="5"/>
  <c r="I1078" i="5" l="1"/>
  <c r="K1078" i="5" l="1"/>
  <c r="C1079" i="5" s="1"/>
  <c r="L1078" i="5"/>
  <c r="B1079" i="5" s="1"/>
  <c r="M1079" i="5" s="1"/>
  <c r="F1079" i="5" l="1"/>
  <c r="D1079" i="5"/>
  <c r="E1079" i="5" s="1"/>
  <c r="H1079" i="5" s="1"/>
  <c r="G1079" i="5" l="1"/>
  <c r="I1079" i="5" l="1"/>
  <c r="J1079" i="5"/>
  <c r="L1079" i="5" l="1"/>
  <c r="B1080" i="5" s="1"/>
  <c r="K1079" i="5"/>
  <c r="C1080" i="5" s="1"/>
  <c r="F1080" i="5" l="1"/>
  <c r="D1080" i="5"/>
  <c r="E1080" i="5" s="1"/>
  <c r="H1080" i="5" s="1"/>
  <c r="M1080" i="5"/>
  <c r="G1080" i="5" l="1"/>
  <c r="I1080" i="5" l="1"/>
  <c r="J1080" i="5"/>
  <c r="L1080" i="5" l="1"/>
  <c r="B1081" i="5" s="1"/>
  <c r="M1081" i="5" s="1"/>
  <c r="K1080" i="5"/>
  <c r="C1081" i="5" s="1"/>
  <c r="F1081" i="5" l="1"/>
  <c r="D1081" i="5"/>
  <c r="E1081" i="5" s="1"/>
  <c r="G1081" i="5" s="1"/>
  <c r="H1081" i="5" l="1"/>
  <c r="I1081" i="5" s="1"/>
  <c r="L1081" i="5" s="1"/>
  <c r="J1081" i="5"/>
  <c r="K1081" i="5" l="1"/>
  <c r="C1082" i="5" s="1"/>
  <c r="F1082" i="5" s="1"/>
  <c r="B1082" i="5"/>
  <c r="M1082" i="5" l="1"/>
  <c r="D1082" i="5"/>
  <c r="E1082" i="5" s="1"/>
  <c r="H1082" i="5" l="1"/>
  <c r="G1082" i="5"/>
  <c r="J1082" i="5" l="1"/>
  <c r="I1082" i="5"/>
  <c r="L1082" i="5" l="1"/>
  <c r="B1083" i="5" s="1"/>
  <c r="K1082" i="5"/>
  <c r="C1083" i="5" s="1"/>
  <c r="D1083" i="5" l="1"/>
  <c r="E1083" i="5" s="1"/>
  <c r="H1083" i="5" s="1"/>
  <c r="F1083" i="5"/>
  <c r="M1083" i="5"/>
  <c r="G1083" i="5" l="1"/>
  <c r="I1083" i="5" s="1"/>
  <c r="L1083" i="5" s="1"/>
  <c r="J1083" i="5" l="1"/>
  <c r="B1084" i="5"/>
  <c r="M1084" i="5" s="1"/>
  <c r="K1083" i="5"/>
  <c r="C1084" i="5" s="1"/>
  <c r="F1084" i="5" l="1"/>
  <c r="D1084" i="5"/>
  <c r="E1084" i="5" s="1"/>
  <c r="H1084" i="5" s="1"/>
  <c r="G1084" i="5" l="1"/>
  <c r="I1084" i="5" l="1"/>
  <c r="J1084" i="5"/>
  <c r="L1084" i="5" l="1"/>
  <c r="B1085" i="5" s="1"/>
  <c r="M1085" i="5" s="1"/>
  <c r="K1084" i="5"/>
  <c r="C1085" i="5" s="1"/>
  <c r="D1085" i="5" l="1"/>
  <c r="E1085" i="5" s="1"/>
  <c r="H1085" i="5" s="1"/>
  <c r="F1085" i="5"/>
  <c r="G1085" i="5" l="1"/>
  <c r="J1085" i="5" s="1"/>
  <c r="I1085" i="5" l="1"/>
  <c r="L1085" i="5"/>
  <c r="B1086" i="5" s="1"/>
  <c r="M1086" i="5" s="1"/>
  <c r="K1085" i="5"/>
  <c r="C1086" i="5" s="1"/>
  <c r="D1086" i="5" l="1"/>
  <c r="E1086" i="5" s="1"/>
  <c r="H1086" i="5" s="1"/>
  <c r="F1086" i="5"/>
  <c r="G1086" i="5" l="1"/>
  <c r="I1086" i="5" s="1"/>
  <c r="J1086" i="5" l="1"/>
  <c r="L1086" i="5"/>
  <c r="B1087" i="5" s="1"/>
  <c r="M1087" i="5" s="1"/>
  <c r="K1086" i="5"/>
  <c r="C1087" i="5" s="1"/>
  <c r="D1087" i="5" l="1"/>
  <c r="E1087" i="5" s="1"/>
  <c r="H1087" i="5" s="1"/>
  <c r="F1087" i="5"/>
  <c r="G1087" i="5" s="1"/>
  <c r="J1087" i="5" s="1"/>
  <c r="I1087" i="5" l="1"/>
  <c r="K1087" i="5" l="1"/>
  <c r="C1088" i="5" s="1"/>
  <c r="L1087" i="5"/>
  <c r="B1088" i="5" s="1"/>
  <c r="M1088" i="5" l="1"/>
  <c r="D1088" i="5"/>
  <c r="E1088" i="5" s="1"/>
  <c r="H1088" i="5" s="1"/>
  <c r="F1088" i="5"/>
  <c r="G1088" i="5" l="1"/>
  <c r="I1088" i="5" l="1"/>
  <c r="J1088" i="5"/>
  <c r="L1088" i="5" l="1"/>
  <c r="B1089" i="5" s="1"/>
  <c r="M1089" i="5" s="1"/>
  <c r="K1088" i="5"/>
  <c r="C1089" i="5" s="1"/>
  <c r="D1089" i="5" l="1"/>
  <c r="E1089" i="5" s="1"/>
  <c r="H1089" i="5" s="1"/>
  <c r="F1089" i="5"/>
  <c r="G1089" i="5" s="1"/>
  <c r="I1089" i="5" s="1"/>
  <c r="L1089" i="5" l="1"/>
  <c r="J1089" i="5"/>
  <c r="K1089" i="5" s="1"/>
  <c r="C1090" i="5" s="1"/>
  <c r="F1090" i="5" l="1"/>
  <c r="B1090" i="5"/>
  <c r="M1090" i="5" s="1"/>
  <c r="D1090" i="5" l="1"/>
  <c r="E1090" i="5" s="1"/>
  <c r="H1090" i="5" l="1"/>
  <c r="G1090" i="5"/>
  <c r="J1090" i="5" l="1"/>
  <c r="I1090" i="5"/>
  <c r="K1090" i="5" l="1"/>
  <c r="C1091" i="5" s="1"/>
  <c r="L1090" i="5"/>
  <c r="B1091" i="5" s="1"/>
  <c r="M1091" i="5" s="1"/>
  <c r="F1091" i="5" l="1"/>
  <c r="D1091" i="5"/>
  <c r="E1091" i="5" s="1"/>
  <c r="G1091" i="5" s="1"/>
  <c r="J1091" i="5" s="1"/>
  <c r="H1091" i="5" l="1"/>
  <c r="I1091" i="5" s="1"/>
  <c r="L1091" i="5" l="1"/>
  <c r="B1092" i="5" s="1"/>
  <c r="M1092" i="5" s="1"/>
  <c r="K1091" i="5"/>
  <c r="C1092" i="5" s="1"/>
  <c r="F1092" i="5" l="1"/>
  <c r="D1092" i="5"/>
  <c r="E1092" i="5" s="1"/>
  <c r="H1092" i="5" s="1"/>
  <c r="G1092" i="5" l="1"/>
  <c r="J1092" i="5" l="1"/>
  <c r="I1092" i="5"/>
  <c r="K1092" i="5" l="1"/>
  <c r="C1093" i="5" s="1"/>
  <c r="L1092" i="5"/>
  <c r="B1093" i="5" s="1"/>
  <c r="M1093" i="5" l="1"/>
  <c r="D1093" i="5"/>
  <c r="E1093" i="5" s="1"/>
  <c r="H1093" i="5" s="1"/>
  <c r="F1093" i="5"/>
  <c r="G1093" i="5" l="1"/>
  <c r="I1093" i="5" s="1"/>
  <c r="L1093" i="5" s="1"/>
  <c r="J1093" i="5" l="1"/>
  <c r="K1093" i="5"/>
  <c r="C1094" i="5" s="1"/>
  <c r="F1094" i="5" s="1"/>
  <c r="B1094" i="5"/>
  <c r="M1094" i="5" s="1"/>
  <c r="D1094" i="5" l="1"/>
  <c r="E1094" i="5" s="1"/>
  <c r="G1094" i="5" s="1"/>
  <c r="J1094" i="5" s="1"/>
  <c r="H1094" i="5"/>
  <c r="I1094" i="5" l="1"/>
  <c r="L1094" i="5" s="1"/>
  <c r="B1095" i="5" s="1"/>
  <c r="K1094" i="5" l="1"/>
  <c r="C1095" i="5" s="1"/>
  <c r="F1095" i="5" s="1"/>
  <c r="M1095" i="5"/>
  <c r="D1095" i="5" l="1"/>
  <c r="E1095" i="5" s="1"/>
  <c r="H1095" i="5" s="1"/>
  <c r="G1095" i="5"/>
  <c r="I1095" i="5" l="1"/>
  <c r="J1095" i="5"/>
  <c r="L1095" i="5" l="1"/>
  <c r="B1096" i="5" s="1"/>
  <c r="M1096" i="5" s="1"/>
  <c r="K1095" i="5"/>
  <c r="C1096" i="5" s="1"/>
  <c r="F1096" i="5" l="1"/>
  <c r="D1096" i="5"/>
  <c r="E1096" i="5" s="1"/>
  <c r="H1096" i="5" s="1"/>
  <c r="G1096" i="5" l="1"/>
  <c r="J1096" i="5" s="1"/>
  <c r="I1096" i="5" l="1"/>
  <c r="L1096" i="5" s="1"/>
  <c r="B1097" i="5" s="1"/>
  <c r="M1097" i="5" s="1"/>
  <c r="K1096" i="5"/>
  <c r="C1097" i="5" s="1"/>
  <c r="D1097" i="5" l="1"/>
  <c r="E1097" i="5" s="1"/>
  <c r="H1097" i="5" s="1"/>
  <c r="F1097" i="5"/>
  <c r="G1097" i="5" l="1"/>
  <c r="I1097" i="5" s="1"/>
  <c r="L1097" i="5" s="1"/>
  <c r="J1097" i="5" l="1"/>
  <c r="K1097" i="5"/>
  <c r="C1098" i="5" s="1"/>
  <c r="F1098" i="5" s="1"/>
  <c r="B1098" i="5"/>
  <c r="M1098" i="5" s="1"/>
  <c r="D1098" i="5" l="1"/>
  <c r="E1098" i="5" s="1"/>
  <c r="G1098" i="5" l="1"/>
  <c r="H1098" i="5"/>
  <c r="J1098" i="5" l="1"/>
  <c r="I1098" i="5"/>
  <c r="L1098" i="5" l="1"/>
  <c r="B1099" i="5" s="1"/>
  <c r="M1099" i="5" s="1"/>
  <c r="K1098" i="5"/>
  <c r="C1099" i="5" s="1"/>
  <c r="D1099" i="5" l="1"/>
  <c r="E1099" i="5" s="1"/>
  <c r="F1099" i="5"/>
  <c r="H1099" i="5"/>
  <c r="G1099" i="5" l="1"/>
  <c r="J1099" i="5" s="1"/>
  <c r="I1099" i="5" l="1"/>
  <c r="L1099" i="5" l="1"/>
  <c r="B1100" i="5" s="1"/>
  <c r="K1099" i="5"/>
  <c r="C1100" i="5" s="1"/>
  <c r="F1100" i="5" l="1"/>
  <c r="D1100" i="5"/>
  <c r="E1100" i="5" s="1"/>
  <c r="H1100" i="5" s="1"/>
  <c r="M1100" i="5"/>
  <c r="G1100" i="5" l="1"/>
  <c r="I1100" i="5" l="1"/>
  <c r="J1100" i="5"/>
  <c r="L1100" i="5" l="1"/>
  <c r="B1101" i="5" s="1"/>
  <c r="M1101" i="5" s="1"/>
  <c r="K1100" i="5"/>
  <c r="C1101" i="5" s="1"/>
  <c r="D1101" i="5" l="1"/>
  <c r="E1101" i="5" s="1"/>
  <c r="H1101" i="5" s="1"/>
  <c r="F1101" i="5"/>
  <c r="G1101" i="5" l="1"/>
  <c r="J1101" i="5" s="1"/>
  <c r="I1101" i="5" l="1"/>
  <c r="L1101" i="5" s="1"/>
  <c r="B1102" i="5" s="1"/>
  <c r="M1102" i="5" s="1"/>
  <c r="K1101" i="5" l="1"/>
  <c r="C1102" i="5" s="1"/>
  <c r="F1102" i="5" s="1"/>
  <c r="D1102" i="5" l="1"/>
  <c r="E1102" i="5" s="1"/>
  <c r="G1102" i="5" s="1"/>
  <c r="J1102" i="5" s="1"/>
  <c r="H1102" i="5"/>
  <c r="I1102" i="5" l="1"/>
  <c r="K1102" i="5" s="1"/>
  <c r="C1103" i="5" s="1"/>
  <c r="L1102" i="5"/>
  <c r="B1103" i="5" s="1"/>
  <c r="M1103" i="5" s="1"/>
  <c r="D1103" i="5" l="1"/>
  <c r="E1103" i="5" s="1"/>
  <c r="H1103" i="5" s="1"/>
  <c r="F1103" i="5"/>
  <c r="G1103" i="5" l="1"/>
  <c r="I1103" i="5" s="1"/>
  <c r="L1103" i="5" s="1"/>
  <c r="J1103" i="5" l="1"/>
  <c r="K1103" i="5" s="1"/>
  <c r="C1104" i="5" s="1"/>
  <c r="F1104" i="5" s="1"/>
  <c r="B1104" i="5"/>
  <c r="M1104" i="5" s="1"/>
  <c r="D1104" i="5" l="1"/>
  <c r="E1104" i="5" s="1"/>
  <c r="H1104" i="5" l="1"/>
  <c r="G1104" i="5"/>
  <c r="J1104" i="5" l="1"/>
  <c r="I1104" i="5"/>
  <c r="L1104" i="5" l="1"/>
  <c r="B1105" i="5" s="1"/>
  <c r="M1105" i="5" s="1"/>
  <c r="K1104" i="5"/>
  <c r="C1105" i="5" s="1"/>
  <c r="D1105" i="5" l="1"/>
  <c r="E1105" i="5" s="1"/>
  <c r="H1105" i="5" s="1"/>
  <c r="F1105" i="5"/>
  <c r="G1105" i="5" l="1"/>
  <c r="J1105" i="5"/>
  <c r="I1105" i="5"/>
  <c r="L1105" i="5" l="1"/>
  <c r="B1106" i="5" s="1"/>
  <c r="M1106" i="5" s="1"/>
  <c r="K1105" i="5"/>
  <c r="C1106" i="5" s="1"/>
  <c r="F1106" i="5" l="1"/>
  <c r="D1106" i="5"/>
  <c r="E1106" i="5" s="1"/>
  <c r="H1106" i="5" s="1"/>
  <c r="G1106" i="5" l="1"/>
  <c r="J1106" i="5" l="1"/>
  <c r="I1106" i="5"/>
  <c r="K1106" i="5" l="1"/>
  <c r="C1107" i="5" s="1"/>
  <c r="L1106" i="5"/>
  <c r="B1107" i="5" s="1"/>
  <c r="M1107" i="5" s="1"/>
  <c r="F1107" i="5" l="1"/>
  <c r="D1107" i="5"/>
  <c r="E1107" i="5" s="1"/>
  <c r="H1107" i="5" s="1"/>
  <c r="G1107" i="5" l="1"/>
  <c r="J1107" i="5" l="1"/>
  <c r="I1107" i="5"/>
  <c r="K1107" i="5" l="1"/>
  <c r="C1108" i="5" s="1"/>
  <c r="L1107" i="5"/>
  <c r="B1108" i="5" s="1"/>
  <c r="M1108" i="5" s="1"/>
  <c r="D1108" i="5" l="1"/>
  <c r="E1108" i="5" s="1"/>
  <c r="F1108" i="5"/>
  <c r="H1108" i="5"/>
  <c r="G1108" i="5" l="1"/>
  <c r="J1108" i="5" s="1"/>
  <c r="I1108" i="5" l="1"/>
  <c r="K1108" i="5" s="1"/>
  <c r="C1109" i="5" s="1"/>
  <c r="L1108" i="5" l="1"/>
  <c r="B1109" i="5" s="1"/>
  <c r="M1109" i="5" s="1"/>
  <c r="D1109" i="5"/>
  <c r="E1109" i="5" s="1"/>
  <c r="H1109" i="5" s="1"/>
  <c r="F1109" i="5"/>
  <c r="G1109" i="5" l="1"/>
  <c r="J1109" i="5" s="1"/>
  <c r="I1109" i="5"/>
  <c r="K1109" i="5" l="1"/>
  <c r="C1110" i="5" s="1"/>
  <c r="L1109" i="5"/>
  <c r="B1110" i="5" s="1"/>
  <c r="M1110" i="5" s="1"/>
  <c r="D1110" i="5" l="1"/>
  <c r="E1110" i="5" s="1"/>
  <c r="H1110" i="5" s="1"/>
  <c r="F1110" i="5"/>
  <c r="G1110" i="5" s="1"/>
  <c r="J1110" i="5" s="1"/>
  <c r="I1110" i="5" l="1"/>
  <c r="L1110" i="5" l="1"/>
  <c r="B1111" i="5" s="1"/>
  <c r="M1111" i="5" s="1"/>
  <c r="K1110" i="5"/>
  <c r="C1111" i="5" s="1"/>
  <c r="F1111" i="5" l="1"/>
  <c r="D1111" i="5"/>
  <c r="E1111" i="5" s="1"/>
  <c r="G1111" i="5" s="1"/>
  <c r="J1111" i="5" s="1"/>
  <c r="H1111" i="5" l="1"/>
  <c r="I1111" i="5" s="1"/>
  <c r="L1111" i="5" l="1"/>
  <c r="B1112" i="5" s="1"/>
  <c r="M1112" i="5" s="1"/>
  <c r="K1111" i="5"/>
  <c r="C1112" i="5" s="1"/>
  <c r="F1112" i="5" l="1"/>
  <c r="D1112" i="5"/>
  <c r="E1112" i="5" s="1"/>
  <c r="H1112" i="5" s="1"/>
  <c r="G1112" i="5" l="1"/>
  <c r="J1112" i="5" l="1"/>
  <c r="I1112" i="5"/>
  <c r="K1112" i="5" l="1"/>
  <c r="C1113" i="5" s="1"/>
  <c r="L1112" i="5"/>
  <c r="B1113" i="5" s="1"/>
  <c r="M1113" i="5" s="1"/>
  <c r="D1113" i="5" l="1"/>
  <c r="E1113" i="5" s="1"/>
  <c r="H1113" i="5" s="1"/>
  <c r="F1113" i="5"/>
  <c r="G1113" i="5" l="1"/>
  <c r="J1113" i="5" s="1"/>
  <c r="I1113" i="5"/>
  <c r="L1113" i="5" l="1"/>
  <c r="B1114" i="5" s="1"/>
  <c r="K1113" i="5"/>
  <c r="C1114" i="5" s="1"/>
  <c r="D1114" i="5" l="1"/>
  <c r="E1114" i="5" s="1"/>
  <c r="H1114" i="5" s="1"/>
  <c r="F1114" i="5"/>
  <c r="M1114" i="5"/>
  <c r="G1114" i="5" l="1"/>
  <c r="I1114" i="5" s="1"/>
  <c r="L1114" i="5" s="1"/>
  <c r="J1114" i="5" l="1"/>
  <c r="K1114" i="5"/>
  <c r="C1115" i="5" s="1"/>
  <c r="B1115" i="5"/>
  <c r="M1115" i="5" s="1"/>
  <c r="F1115" i="5" l="1"/>
  <c r="D1115" i="5"/>
  <c r="E1115" i="5" s="1"/>
  <c r="G1115" i="5" s="1"/>
  <c r="J1115" i="5" l="1"/>
  <c r="H1115" i="5"/>
  <c r="I1115" i="5" s="1"/>
  <c r="L1115" i="5" l="1"/>
  <c r="B1116" i="5" s="1"/>
  <c r="K1115" i="5"/>
  <c r="C1116" i="5" s="1"/>
  <c r="D1116" i="5" l="1"/>
  <c r="E1116" i="5" s="1"/>
  <c r="H1116" i="5" s="1"/>
  <c r="F1116" i="5"/>
  <c r="M1116" i="5"/>
  <c r="G1116" i="5" l="1"/>
  <c r="J1116" i="5" s="1"/>
  <c r="I1116" i="5" l="1"/>
  <c r="L1116" i="5" s="1"/>
  <c r="B1117" i="5" s="1"/>
  <c r="K1116" i="5" l="1"/>
  <c r="C1117" i="5" s="1"/>
  <c r="F1117" i="5" s="1"/>
  <c r="M1117" i="5"/>
  <c r="D1117" i="5" l="1"/>
  <c r="E1117" i="5" s="1"/>
  <c r="H1117" i="5" s="1"/>
  <c r="G1117" i="5" l="1"/>
  <c r="I1117" i="5" s="1"/>
  <c r="L1117" i="5" s="1"/>
  <c r="J1117" i="5" l="1"/>
  <c r="K1117" i="5"/>
  <c r="C1118" i="5" s="1"/>
  <c r="B1118" i="5"/>
  <c r="M1118" i="5" s="1"/>
  <c r="F1118" i="5" l="1"/>
  <c r="D1118" i="5"/>
  <c r="E1118" i="5" s="1"/>
  <c r="H1118" i="5" s="1"/>
  <c r="G1118" i="5" l="1"/>
  <c r="J1118" i="5" l="1"/>
  <c r="I1118" i="5"/>
  <c r="K1118" i="5" l="1"/>
  <c r="C1119" i="5" s="1"/>
  <c r="L1118" i="5"/>
  <c r="B1119" i="5" s="1"/>
  <c r="M1119" i="5" s="1"/>
  <c r="D1119" i="5" l="1"/>
  <c r="E1119" i="5" s="1"/>
  <c r="F1119" i="5"/>
  <c r="H1119" i="5"/>
  <c r="G1119" i="5" l="1"/>
  <c r="J1119" i="5" l="1"/>
  <c r="I1119" i="5"/>
  <c r="L1119" i="5" l="1"/>
  <c r="B1120" i="5" s="1"/>
  <c r="M1120" i="5" s="1"/>
  <c r="K1119" i="5"/>
  <c r="C1120" i="5" s="1"/>
  <c r="D1120" i="5" l="1"/>
  <c r="E1120" i="5" s="1"/>
  <c r="H1120" i="5" s="1"/>
  <c r="F1120" i="5"/>
  <c r="G1120" i="5" s="1"/>
  <c r="J1120" i="5" s="1"/>
  <c r="I1120" i="5" l="1"/>
  <c r="K1120" i="5" l="1"/>
  <c r="C1121" i="5" s="1"/>
  <c r="L1120" i="5"/>
  <c r="B1121" i="5" s="1"/>
  <c r="M1121" i="5" s="1"/>
  <c r="D1121" i="5" l="1"/>
  <c r="E1121" i="5" s="1"/>
  <c r="H1121" i="5" s="1"/>
  <c r="F1121" i="5"/>
  <c r="G1121" i="5" s="1"/>
  <c r="J1121" i="5" s="1"/>
  <c r="I1121" i="5" l="1"/>
  <c r="K1121" i="5" l="1"/>
  <c r="C1122" i="5" s="1"/>
  <c r="L1121" i="5"/>
  <c r="B1122" i="5" s="1"/>
  <c r="M1122" i="5" l="1"/>
  <c r="F1122" i="5"/>
  <c r="D1122" i="5"/>
  <c r="E1122" i="5" s="1"/>
  <c r="H1122" i="5" s="1"/>
  <c r="G1122" i="5" l="1"/>
  <c r="J1122" i="5" l="1"/>
  <c r="I1122" i="5"/>
  <c r="L1122" i="5" l="1"/>
  <c r="K1122" i="5"/>
  <c r="C1123" i="5" s="1"/>
  <c r="B1123" i="5"/>
  <c r="M1123" i="5" s="1"/>
  <c r="F1123" i="5" l="1"/>
  <c r="D1123" i="5"/>
  <c r="E1123" i="5" s="1"/>
  <c r="H1123" i="5" s="1"/>
  <c r="G1123" i="5" l="1"/>
  <c r="J1123" i="5" l="1"/>
  <c r="I1123" i="5"/>
  <c r="L1123" i="5" l="1"/>
  <c r="B1124" i="5" s="1"/>
  <c r="M1124" i="5" s="1"/>
  <c r="K1123" i="5"/>
  <c r="C1124" i="5" s="1"/>
  <c r="F1124" i="5" l="1"/>
  <c r="D1124" i="5"/>
  <c r="E1124" i="5" s="1"/>
  <c r="H1124" i="5" s="1"/>
  <c r="G1124" i="5" l="1"/>
  <c r="J1124" i="5" l="1"/>
  <c r="I1124" i="5"/>
  <c r="K1124" i="5" l="1"/>
  <c r="C1125" i="5" s="1"/>
  <c r="L1124" i="5"/>
  <c r="B1125" i="5" s="1"/>
  <c r="M1125" i="5" s="1"/>
  <c r="D1125" i="5" l="1"/>
  <c r="E1125" i="5" s="1"/>
  <c r="H1125" i="5" s="1"/>
  <c r="F1125" i="5"/>
  <c r="G1125" i="5" l="1"/>
  <c r="J1125" i="5" l="1"/>
  <c r="I1125" i="5"/>
  <c r="L1125" i="5" l="1"/>
  <c r="B1126" i="5" s="1"/>
  <c r="M1126" i="5" s="1"/>
  <c r="K1125" i="5"/>
  <c r="C1126" i="5" s="1"/>
  <c r="D1126" i="5" l="1"/>
  <c r="E1126" i="5" s="1"/>
  <c r="H1126" i="5" s="1"/>
  <c r="F1126" i="5"/>
  <c r="G1126" i="5" s="1"/>
  <c r="I1126" i="5" s="1"/>
  <c r="L1126" i="5" l="1"/>
  <c r="J1126" i="5"/>
  <c r="K1126" i="5" s="1"/>
  <c r="C1127" i="5" s="1"/>
  <c r="F1127" i="5" l="1"/>
  <c r="B1127" i="5"/>
  <c r="M1127" i="5" s="1"/>
  <c r="D1127" i="5" l="1"/>
  <c r="E1127" i="5" s="1"/>
  <c r="H1127" i="5" l="1"/>
  <c r="G1127" i="5"/>
  <c r="J1127" i="5" l="1"/>
  <c r="I1127" i="5"/>
  <c r="K1127" i="5" l="1"/>
  <c r="C1128" i="5" s="1"/>
  <c r="L1127" i="5"/>
  <c r="B1128" i="5" s="1"/>
  <c r="M1128" i="5" s="1"/>
  <c r="F1128" i="5" l="1"/>
  <c r="D1128" i="5"/>
  <c r="E1128" i="5" s="1"/>
  <c r="H1128" i="5" s="1"/>
  <c r="G1128" i="5" l="1"/>
  <c r="I1128" i="5" l="1"/>
  <c r="J1128" i="5"/>
  <c r="K1128" i="5" l="1"/>
  <c r="C1129" i="5" s="1"/>
  <c r="L1128" i="5"/>
  <c r="B1129" i="5" s="1"/>
  <c r="M1129" i="5" l="1"/>
  <c r="D1129" i="5"/>
  <c r="E1129" i="5" s="1"/>
  <c r="H1129" i="5" s="1"/>
  <c r="F1129" i="5"/>
  <c r="G1129" i="5" l="1"/>
  <c r="I1129" i="5" l="1"/>
  <c r="L1129" i="5" s="1"/>
  <c r="J1129" i="5"/>
  <c r="K1129" i="5" l="1"/>
  <c r="C1130" i="5" s="1"/>
  <c r="B1130" i="5"/>
  <c r="M1130" i="5" s="1"/>
  <c r="F1130" i="5" l="1"/>
  <c r="D1130" i="5"/>
  <c r="E1130" i="5" s="1"/>
  <c r="H1130" i="5" s="1"/>
  <c r="G1130" i="5" l="1"/>
  <c r="J1130" i="5" l="1"/>
  <c r="I1130" i="5"/>
  <c r="K1130" i="5" l="1"/>
  <c r="C1131" i="5" s="1"/>
  <c r="L1130" i="5"/>
  <c r="B1131" i="5" s="1"/>
  <c r="M1131" i="5" l="1"/>
  <c r="F1131" i="5"/>
  <c r="D1131" i="5"/>
  <c r="E1131" i="5" s="1"/>
  <c r="H1131" i="5" s="1"/>
  <c r="G1131" i="5" l="1"/>
  <c r="I1131" i="5" l="1"/>
  <c r="J1131" i="5"/>
  <c r="L1131" i="5" l="1"/>
  <c r="B1132" i="5" s="1"/>
  <c r="K1131" i="5"/>
  <c r="C1132" i="5" s="1"/>
  <c r="M1132" i="5" l="1"/>
  <c r="F1132" i="5"/>
  <c r="D1132" i="5"/>
  <c r="E1132" i="5" s="1"/>
  <c r="H1132" i="5" s="1"/>
  <c r="G1132" i="5" l="1"/>
  <c r="J1132" i="5" l="1"/>
  <c r="I1132" i="5"/>
  <c r="L1132" i="5" s="1"/>
  <c r="K1132" i="5" l="1"/>
  <c r="C1133" i="5" s="1"/>
  <c r="B1133" i="5"/>
  <c r="M1133" i="5" s="1"/>
  <c r="D1133" i="5" l="1"/>
  <c r="E1133" i="5" s="1"/>
  <c r="F1133" i="5"/>
  <c r="G1133" i="5" s="1"/>
  <c r="J1133" i="5" s="1"/>
  <c r="H1133" i="5"/>
  <c r="I1133" i="5" l="1"/>
  <c r="K1133" i="5" l="1"/>
  <c r="C1134" i="5" s="1"/>
  <c r="L1133" i="5"/>
  <c r="B1134" i="5" s="1"/>
  <c r="M1134" i="5" s="1"/>
  <c r="F1134" i="5" l="1"/>
  <c r="D1134" i="5"/>
  <c r="E1134" i="5" s="1"/>
  <c r="H1134" i="5" s="1"/>
  <c r="G1134" i="5" l="1"/>
  <c r="J1134" i="5" l="1"/>
  <c r="I1134" i="5"/>
  <c r="L1134" i="5" l="1"/>
  <c r="B1135" i="5" s="1"/>
  <c r="M1135" i="5" s="1"/>
  <c r="K1134" i="5"/>
  <c r="C1135" i="5" s="1"/>
  <c r="F1135" i="5" l="1"/>
  <c r="D1135" i="5"/>
  <c r="E1135" i="5" s="1"/>
  <c r="H1135" i="5" s="1"/>
  <c r="G1135" i="5" l="1"/>
  <c r="J1135" i="5" l="1"/>
  <c r="I1135" i="5"/>
  <c r="K1135" i="5" l="1"/>
  <c r="C1136" i="5" s="1"/>
  <c r="L1135" i="5"/>
  <c r="B1136" i="5" s="1"/>
  <c r="M1136" i="5" s="1"/>
  <c r="D1136" i="5" l="1"/>
  <c r="E1136" i="5" s="1"/>
  <c r="H1136" i="5" s="1"/>
  <c r="F1136" i="5"/>
  <c r="G1136" i="5" s="1"/>
  <c r="J1136" i="5" s="1"/>
  <c r="I1136" i="5" l="1"/>
  <c r="L1136" i="5" l="1"/>
  <c r="B1137" i="5" s="1"/>
  <c r="M1137" i="5" s="1"/>
  <c r="K1136" i="5"/>
  <c r="C1137" i="5" s="1"/>
  <c r="D1137" i="5" l="1"/>
  <c r="E1137" i="5" s="1"/>
  <c r="H1137" i="5" s="1"/>
  <c r="F1137" i="5"/>
  <c r="G1137" i="5" s="1"/>
  <c r="I1137" i="5" s="1"/>
  <c r="L1137" i="5" l="1"/>
  <c r="J1137" i="5"/>
  <c r="K1137" i="5" s="1"/>
  <c r="C1138" i="5" s="1"/>
  <c r="F1138" i="5" l="1"/>
  <c r="B1138" i="5"/>
  <c r="M1138" i="5" s="1"/>
  <c r="D1138" i="5" l="1"/>
  <c r="E1138" i="5" s="1"/>
  <c r="H1138" i="5" l="1"/>
  <c r="G1138" i="5"/>
  <c r="J1138" i="5" l="1"/>
  <c r="I1138" i="5"/>
  <c r="K1138" i="5" l="1"/>
  <c r="C1139" i="5" s="1"/>
  <c r="L1138" i="5"/>
  <c r="B1139" i="5" s="1"/>
  <c r="M1139" i="5" s="1"/>
  <c r="F1139" i="5" l="1"/>
  <c r="D1139" i="5"/>
  <c r="E1139" i="5" s="1"/>
  <c r="G1139" i="5" s="1"/>
  <c r="J1139" i="5" s="1"/>
  <c r="H1139" i="5" l="1"/>
  <c r="I1139" i="5" s="1"/>
  <c r="L1139" i="5" l="1"/>
  <c r="B1140" i="5" s="1"/>
  <c r="K1139" i="5"/>
  <c r="C1140" i="5" s="1"/>
  <c r="D1140" i="5" l="1"/>
  <c r="E1140" i="5" s="1"/>
  <c r="H1140" i="5" s="1"/>
  <c r="F1140" i="5"/>
  <c r="M1140" i="5"/>
  <c r="G1140" i="5" l="1"/>
  <c r="I1140" i="5" l="1"/>
  <c r="J1140" i="5"/>
  <c r="L1140" i="5" l="1"/>
  <c r="B1141" i="5" s="1"/>
  <c r="M1141" i="5" s="1"/>
  <c r="K1140" i="5"/>
  <c r="C1141" i="5" s="1"/>
  <c r="F1141" i="5" l="1"/>
  <c r="D1141" i="5"/>
  <c r="E1141" i="5" s="1"/>
  <c r="G1141" i="5" s="1"/>
  <c r="J1141" i="5" l="1"/>
  <c r="H1141" i="5"/>
  <c r="I1141" i="5" s="1"/>
  <c r="L1141" i="5" l="1"/>
  <c r="B1142" i="5" s="1"/>
  <c r="M1142" i="5" s="1"/>
  <c r="K1141" i="5"/>
  <c r="C1142" i="5" s="1"/>
  <c r="D1142" i="5" l="1"/>
  <c r="E1142" i="5" s="1"/>
  <c r="H1142" i="5" s="1"/>
  <c r="F1142" i="5"/>
  <c r="G1142" i="5" s="1"/>
  <c r="J1142" i="5" s="1"/>
  <c r="I1142" i="5" l="1"/>
  <c r="L1142" i="5" l="1"/>
  <c r="B1143" i="5" s="1"/>
  <c r="K1142" i="5"/>
  <c r="C1143" i="5" s="1"/>
  <c r="D1143" i="5" l="1"/>
  <c r="E1143" i="5" s="1"/>
  <c r="H1143" i="5" s="1"/>
  <c r="F1143" i="5"/>
  <c r="G1143" i="5" s="1"/>
  <c r="I1143" i="5" s="1"/>
  <c r="L1143" i="5" s="1"/>
  <c r="M1143" i="5"/>
  <c r="J1143" i="5" l="1"/>
  <c r="B1144" i="5" s="1"/>
  <c r="M1144" i="5" s="1"/>
  <c r="K1143" i="5" l="1"/>
  <c r="C1144" i="5" s="1"/>
  <c r="F1144" i="5" l="1"/>
  <c r="D1144" i="5"/>
  <c r="E1144" i="5" s="1"/>
  <c r="G1144" i="5" s="1"/>
  <c r="J1144" i="5" s="1"/>
  <c r="H1144" i="5" l="1"/>
  <c r="I1144" i="5" s="1"/>
  <c r="L1144" i="5" l="1"/>
  <c r="B1145" i="5" s="1"/>
  <c r="M1145" i="5" s="1"/>
  <c r="K1144" i="5"/>
  <c r="C1145" i="5" s="1"/>
  <c r="D1145" i="5" l="1"/>
  <c r="E1145" i="5" s="1"/>
  <c r="F1145" i="5"/>
  <c r="H1145" i="5"/>
  <c r="G1145" i="5" l="1"/>
  <c r="J1145" i="5" s="1"/>
  <c r="I1145" i="5" l="1"/>
  <c r="L1145" i="5" l="1"/>
  <c r="B1146" i="5" s="1"/>
  <c r="M1146" i="5" s="1"/>
  <c r="K1145" i="5"/>
  <c r="C1146" i="5" s="1"/>
  <c r="F1146" i="5" l="1"/>
  <c r="D1146" i="5"/>
  <c r="E1146" i="5" s="1"/>
  <c r="H1146" i="5" s="1"/>
  <c r="G1146" i="5" l="1"/>
  <c r="J1146" i="5" l="1"/>
  <c r="I1146" i="5"/>
  <c r="K1146" i="5" l="1"/>
  <c r="C1147" i="5" s="1"/>
  <c r="L1146" i="5"/>
  <c r="B1147" i="5" s="1"/>
  <c r="M1147" i="5" s="1"/>
  <c r="D1147" i="5" l="1"/>
  <c r="E1147" i="5" s="1"/>
  <c r="F1147" i="5"/>
  <c r="G1147" i="5" s="1"/>
  <c r="I1147" i="5" s="1"/>
  <c r="H1147" i="5"/>
  <c r="L1147" i="5" l="1"/>
  <c r="J1147" i="5"/>
  <c r="K1147" i="5" s="1"/>
  <c r="C1148" i="5" s="1"/>
  <c r="F1148" i="5" l="1"/>
  <c r="B1148" i="5"/>
  <c r="M1148" i="5" s="1"/>
  <c r="D1148" i="5" l="1"/>
  <c r="E1148" i="5" s="1"/>
  <c r="G1148" i="5" l="1"/>
  <c r="H1148" i="5"/>
  <c r="J1148" i="5" l="1"/>
  <c r="I1148" i="5"/>
  <c r="K1148" i="5" l="1"/>
  <c r="C1149" i="5" s="1"/>
  <c r="L1148" i="5"/>
  <c r="B1149" i="5" s="1"/>
  <c r="M1149" i="5" s="1"/>
  <c r="D1149" i="5" l="1"/>
  <c r="E1149" i="5" s="1"/>
  <c r="H1149" i="5" s="1"/>
  <c r="F1149" i="5"/>
  <c r="G1149" i="5" l="1"/>
  <c r="J1149" i="5" s="1"/>
  <c r="I1149" i="5" l="1"/>
  <c r="L1149" i="5" s="1"/>
  <c r="B1150" i="5" s="1"/>
  <c r="M1150" i="5" s="1"/>
  <c r="K1149" i="5" l="1"/>
  <c r="C1150" i="5" s="1"/>
  <c r="D1150" i="5" s="1"/>
  <c r="E1150" i="5" s="1"/>
  <c r="H1150" i="5" s="1"/>
  <c r="F1150" i="5" l="1"/>
  <c r="G1150" i="5"/>
  <c r="J1150" i="5" s="1"/>
  <c r="I1150" i="5" l="1"/>
  <c r="L1150" i="5"/>
  <c r="B1151" i="5" s="1"/>
  <c r="M1151" i="5" s="1"/>
  <c r="K1150" i="5"/>
  <c r="C1151" i="5" s="1"/>
  <c r="D1151" i="5" l="1"/>
  <c r="E1151" i="5" s="1"/>
  <c r="H1151" i="5" s="1"/>
  <c r="F1151" i="5"/>
  <c r="G1151" i="5" l="1"/>
  <c r="I1151" i="5" l="1"/>
  <c r="J1151" i="5"/>
  <c r="K1151" i="5" l="1"/>
  <c r="C1152" i="5" s="1"/>
  <c r="L1151" i="5"/>
  <c r="B1152" i="5" s="1"/>
  <c r="M1152" i="5" s="1"/>
  <c r="F1152" i="5" l="1"/>
  <c r="D1152" i="5"/>
  <c r="E1152" i="5" s="1"/>
  <c r="H1152" i="5" s="1"/>
  <c r="G1152" i="5" l="1"/>
  <c r="I1152" i="5" l="1"/>
  <c r="J1152" i="5"/>
  <c r="K1152" i="5" l="1"/>
  <c r="C1153" i="5" s="1"/>
  <c r="L1152" i="5"/>
  <c r="B1153" i="5" s="1"/>
  <c r="M1153" i="5" l="1"/>
  <c r="D1153" i="5"/>
  <c r="E1153" i="5" s="1"/>
  <c r="H1153" i="5" s="1"/>
  <c r="F1153" i="5"/>
  <c r="G1153" i="5" l="1"/>
  <c r="I1153" i="5" l="1"/>
  <c r="L1153" i="5" s="1"/>
  <c r="J1153" i="5"/>
  <c r="K1153" i="5" l="1"/>
  <c r="C1154" i="5" s="1"/>
  <c r="B1154" i="5"/>
  <c r="M1154" i="5" s="1"/>
  <c r="F1154" i="5" l="1"/>
  <c r="D1154" i="5"/>
  <c r="E1154" i="5" s="1"/>
  <c r="H1154" i="5" s="1"/>
  <c r="G1154" i="5" l="1"/>
  <c r="I1154" i="5" l="1"/>
  <c r="J1154" i="5"/>
  <c r="L1154" i="5" l="1"/>
  <c r="B1155" i="5" s="1"/>
  <c r="K1154" i="5"/>
  <c r="C1155" i="5" s="1"/>
  <c r="D1155" i="5" l="1"/>
  <c r="E1155" i="5" s="1"/>
  <c r="H1155" i="5" s="1"/>
  <c r="F1155" i="5"/>
  <c r="G1155" i="5" s="1"/>
  <c r="I1155" i="5" s="1"/>
  <c r="L1155" i="5" s="1"/>
  <c r="M1155" i="5"/>
  <c r="J1155" i="5" l="1"/>
  <c r="K1155" i="5" l="1"/>
  <c r="C1156" i="5" s="1"/>
  <c r="B1156" i="5"/>
  <c r="M1156" i="5" s="1"/>
  <c r="F1156" i="5" l="1"/>
  <c r="D1156" i="5"/>
  <c r="E1156" i="5" s="1"/>
  <c r="G1156" i="5" s="1"/>
  <c r="J1156" i="5" s="1"/>
  <c r="H1156" i="5" l="1"/>
  <c r="I1156" i="5" s="1"/>
  <c r="L1156" i="5" l="1"/>
  <c r="B1157" i="5" s="1"/>
  <c r="M1157" i="5" s="1"/>
  <c r="K1156" i="5"/>
  <c r="C1157" i="5" s="1"/>
  <c r="F1157" i="5" l="1"/>
  <c r="D1157" i="5"/>
  <c r="E1157" i="5" s="1"/>
  <c r="H1157" i="5" s="1"/>
  <c r="G1157" i="5" l="1"/>
  <c r="I1157" i="5" l="1"/>
  <c r="J1157" i="5"/>
  <c r="K1157" i="5" l="1"/>
  <c r="C1158" i="5" s="1"/>
  <c r="L1157" i="5"/>
  <c r="B1158" i="5" s="1"/>
  <c r="M1158" i="5" s="1"/>
  <c r="F1158" i="5" l="1"/>
  <c r="D1158" i="5"/>
  <c r="E1158" i="5" s="1"/>
  <c r="H1158" i="5" s="1"/>
  <c r="G1158" i="5" l="1"/>
  <c r="J1158" i="5" l="1"/>
  <c r="I1158" i="5"/>
  <c r="K1158" i="5" l="1"/>
  <c r="C1159" i="5" s="1"/>
  <c r="L1158" i="5"/>
  <c r="B1159" i="5" s="1"/>
  <c r="M1159" i="5" l="1"/>
  <c r="D1159" i="5"/>
  <c r="E1159" i="5" s="1"/>
  <c r="H1159" i="5" s="1"/>
  <c r="F1159" i="5"/>
  <c r="G1159" i="5" l="1"/>
  <c r="I1159" i="5" s="1"/>
  <c r="L1159" i="5" s="1"/>
  <c r="J1159" i="5" l="1"/>
  <c r="K1159" i="5"/>
  <c r="C1160" i="5" s="1"/>
  <c r="F1160" i="5" s="1"/>
  <c r="B1160" i="5"/>
  <c r="M1160" i="5" s="1"/>
  <c r="D1160" i="5" l="1"/>
  <c r="E1160" i="5" s="1"/>
  <c r="H1160" i="5" l="1"/>
  <c r="G1160" i="5"/>
  <c r="I1160" i="5" l="1"/>
  <c r="J1160" i="5"/>
  <c r="L1160" i="5" l="1"/>
  <c r="B1161" i="5" s="1"/>
  <c r="K1160" i="5"/>
  <c r="C1161" i="5" s="1"/>
  <c r="F1161" i="5" l="1"/>
  <c r="D1161" i="5"/>
  <c r="E1161" i="5" s="1"/>
  <c r="H1161" i="5" s="1"/>
  <c r="M1161" i="5"/>
  <c r="G1161" i="5" l="1"/>
  <c r="I1161" i="5" l="1"/>
  <c r="J1161" i="5"/>
  <c r="L1161" i="5" l="1"/>
  <c r="B1162" i="5" s="1"/>
  <c r="M1162" i="5" s="1"/>
  <c r="K1161" i="5"/>
  <c r="C1162" i="5" s="1"/>
  <c r="F1162" i="5" l="1"/>
  <c r="D1162" i="5"/>
  <c r="E1162" i="5" s="1"/>
  <c r="H1162" i="5" s="1"/>
  <c r="G1162" i="5" l="1"/>
  <c r="J1162" i="5" l="1"/>
  <c r="I1162" i="5"/>
  <c r="K1162" i="5" l="1"/>
  <c r="C1163" i="5" s="1"/>
  <c r="L1162" i="5"/>
  <c r="B1163" i="5" s="1"/>
  <c r="M1163" i="5" s="1"/>
  <c r="F1163" i="5" l="1"/>
  <c r="D1163" i="5"/>
  <c r="E1163" i="5" s="1"/>
  <c r="H1163" i="5" s="1"/>
  <c r="G1163" i="5" l="1"/>
  <c r="J1163" i="5" l="1"/>
  <c r="I1163" i="5"/>
  <c r="K1163" i="5" l="1"/>
  <c r="C1164" i="5" s="1"/>
  <c r="L1163" i="5"/>
  <c r="B1164" i="5" s="1"/>
  <c r="M1164" i="5" l="1"/>
  <c r="F1164" i="5"/>
  <c r="D1164" i="5"/>
  <c r="E1164" i="5" s="1"/>
  <c r="H1164" i="5" s="1"/>
  <c r="G1164" i="5" l="1"/>
  <c r="I1164" i="5" l="1"/>
  <c r="L1164" i="5" s="1"/>
  <c r="J1164" i="5"/>
  <c r="K1164" i="5" l="1"/>
  <c r="C1165" i="5" s="1"/>
  <c r="B1165" i="5"/>
  <c r="M1165" i="5" s="1"/>
  <c r="F1165" i="5" l="1"/>
  <c r="D1165" i="5"/>
  <c r="E1165" i="5" s="1"/>
  <c r="G1165" i="5" s="1"/>
  <c r="J1165" i="5" l="1"/>
  <c r="H1165" i="5"/>
  <c r="I1165" i="5" s="1"/>
  <c r="L1165" i="5" l="1"/>
  <c r="B1166" i="5" s="1"/>
  <c r="K1165" i="5"/>
  <c r="C1166" i="5" s="1"/>
  <c r="F1166" i="5" l="1"/>
  <c r="D1166" i="5"/>
  <c r="E1166" i="5" s="1"/>
  <c r="G1166" i="5" s="1"/>
  <c r="M1166" i="5"/>
  <c r="H1166" i="5" l="1"/>
  <c r="J1166" i="5"/>
  <c r="I1166" i="5" l="1"/>
  <c r="L1166" i="5" s="1"/>
  <c r="B1167" i="5" s="1"/>
  <c r="M1167" i="5" s="1"/>
  <c r="K1166" i="5" l="1"/>
  <c r="C1167" i="5" s="1"/>
  <c r="F1167" i="5" l="1"/>
  <c r="D1167" i="5"/>
  <c r="E1167" i="5" s="1"/>
  <c r="H1167" i="5" s="1"/>
  <c r="G1167" i="5" l="1"/>
  <c r="I1167" i="5" l="1"/>
  <c r="J1167" i="5"/>
  <c r="L1167" i="5" l="1"/>
  <c r="B1168" i="5" s="1"/>
  <c r="M1168" i="5" s="1"/>
  <c r="K1167" i="5"/>
  <c r="C1168" i="5" s="1"/>
  <c r="F1168" i="5" l="1"/>
  <c r="D1168" i="5"/>
  <c r="E1168" i="5" s="1"/>
  <c r="G1168" i="5" s="1"/>
  <c r="J1168" i="5" s="1"/>
  <c r="H1168" i="5" l="1"/>
  <c r="I1168" i="5" s="1"/>
  <c r="L1168" i="5" l="1"/>
  <c r="B1169" i="5" s="1"/>
  <c r="M1169" i="5" s="1"/>
  <c r="K1168" i="5"/>
  <c r="C1169" i="5" s="1"/>
  <c r="D1169" i="5" l="1"/>
  <c r="E1169" i="5" s="1"/>
  <c r="H1169" i="5" s="1"/>
  <c r="F1169" i="5"/>
  <c r="G1169" i="5" s="1"/>
  <c r="I1169" i="5" s="1"/>
  <c r="L1169" i="5" l="1"/>
  <c r="J1169" i="5"/>
  <c r="K1169" i="5" s="1"/>
  <c r="C1170" i="5" s="1"/>
  <c r="F1170" i="5" l="1"/>
  <c r="B1170" i="5"/>
  <c r="M1170" i="5" s="1"/>
  <c r="D1170" i="5" l="1"/>
  <c r="E1170" i="5" s="1"/>
  <c r="H1170" i="5" s="1"/>
  <c r="G1170" i="5" l="1"/>
  <c r="J1170" i="5" l="1"/>
  <c r="I1170" i="5"/>
  <c r="K1170" i="5" l="1"/>
  <c r="C1171" i="5" s="1"/>
  <c r="L1170" i="5"/>
  <c r="B1171" i="5" s="1"/>
  <c r="M1171" i="5" s="1"/>
  <c r="D1171" i="5" l="1"/>
  <c r="E1171" i="5" s="1"/>
  <c r="H1171" i="5" s="1"/>
  <c r="F1171" i="5"/>
  <c r="G1171" i="5" s="1"/>
  <c r="J1171" i="5" s="1"/>
  <c r="I1171" i="5" l="1"/>
  <c r="L1171" i="5" l="1"/>
  <c r="B1172" i="5" s="1"/>
  <c r="M1172" i="5" s="1"/>
  <c r="K1171" i="5"/>
  <c r="C1172" i="5" s="1"/>
  <c r="F1172" i="5" l="1"/>
  <c r="D1172" i="5"/>
  <c r="E1172" i="5" s="1"/>
  <c r="H1172" i="5" s="1"/>
  <c r="G1172" i="5" l="1"/>
  <c r="J1172" i="5" l="1"/>
  <c r="I1172" i="5"/>
  <c r="K1172" i="5" l="1"/>
  <c r="C1173" i="5" s="1"/>
  <c r="L1172" i="5"/>
  <c r="B1173" i="5" s="1"/>
  <c r="M1173" i="5" s="1"/>
  <c r="D1173" i="5" l="1"/>
  <c r="E1173" i="5" s="1"/>
  <c r="H1173" i="5" s="1"/>
  <c r="F1173" i="5"/>
  <c r="G1173" i="5" s="1"/>
  <c r="J1173" i="5" s="1"/>
  <c r="I1173" i="5" l="1"/>
  <c r="L1173" i="5" l="1"/>
  <c r="B1174" i="5" s="1"/>
  <c r="M1174" i="5" s="1"/>
  <c r="K1173" i="5"/>
  <c r="C1174" i="5" s="1"/>
  <c r="D1174" i="5" l="1"/>
  <c r="E1174" i="5" s="1"/>
  <c r="H1174" i="5" s="1"/>
  <c r="F1174" i="5"/>
  <c r="G1174" i="5" s="1"/>
  <c r="I1174" i="5" s="1"/>
  <c r="L1174" i="5" s="1"/>
  <c r="J1174" i="5" l="1"/>
  <c r="B1175" i="5" s="1"/>
  <c r="M1175" i="5" l="1"/>
  <c r="K1174" i="5"/>
  <c r="C1175" i="5" s="1"/>
  <c r="D1175" i="5" l="1"/>
  <c r="E1175" i="5" s="1"/>
  <c r="H1175" i="5" s="1"/>
  <c r="F1175" i="5"/>
  <c r="G1175" i="5" l="1"/>
  <c r="I1175" i="5" l="1"/>
  <c r="L1175" i="5" s="1"/>
  <c r="J1175" i="5"/>
  <c r="K1175" i="5" l="1"/>
  <c r="C1176" i="5" s="1"/>
  <c r="B1176" i="5"/>
  <c r="M1176" i="5" l="1"/>
  <c r="F1176" i="5"/>
  <c r="D1176" i="5"/>
  <c r="E1176" i="5" s="1"/>
  <c r="G1176" i="5" l="1"/>
  <c r="H1176" i="5"/>
  <c r="J1176" i="5"/>
  <c r="I1176" i="5" l="1"/>
  <c r="L1176" i="5"/>
  <c r="K1176" i="5"/>
  <c r="C1177" i="5" s="1"/>
  <c r="B1177" i="5"/>
  <c r="M1177" i="5" l="1"/>
  <c r="F1177" i="5"/>
  <c r="D1177" i="5"/>
  <c r="E1177" i="5" s="1"/>
  <c r="H1177" i="5" s="1"/>
  <c r="G1177" i="5" l="1"/>
  <c r="I1177" i="5" l="1"/>
  <c r="J1177" i="5"/>
  <c r="L1177" i="5" l="1"/>
  <c r="B1178" i="5" s="1"/>
  <c r="M1178" i="5" s="1"/>
  <c r="K1177" i="5"/>
  <c r="C1178" i="5" s="1"/>
  <c r="F1178" i="5" l="1"/>
  <c r="D1178" i="5"/>
  <c r="E1178" i="5" s="1"/>
  <c r="G1178" i="5" s="1"/>
  <c r="J1178" i="5" l="1"/>
  <c r="H1178" i="5"/>
  <c r="I1178" i="5" s="1"/>
  <c r="K1178" i="5" l="1"/>
  <c r="C1179" i="5" s="1"/>
  <c r="L1178" i="5"/>
  <c r="B1179" i="5" s="1"/>
  <c r="M1179" i="5" s="1"/>
  <c r="D1179" i="5" l="1"/>
  <c r="E1179" i="5" s="1"/>
  <c r="F1179" i="5"/>
  <c r="G1179" i="5" s="1"/>
  <c r="J1179" i="5" s="1"/>
  <c r="H1179" i="5"/>
  <c r="I1179" i="5" l="1"/>
  <c r="K1179" i="5" l="1"/>
  <c r="C1180" i="5" s="1"/>
  <c r="L1179" i="5"/>
  <c r="B1180" i="5" s="1"/>
  <c r="M1180" i="5" s="1"/>
  <c r="F1180" i="5" l="1"/>
  <c r="D1180" i="5"/>
  <c r="E1180" i="5" s="1"/>
  <c r="H1180" i="5" s="1"/>
  <c r="G1180" i="5" l="1"/>
  <c r="J1180" i="5" l="1"/>
  <c r="I1180" i="5"/>
  <c r="K1180" i="5" l="1"/>
  <c r="C1181" i="5" s="1"/>
  <c r="L1180" i="5"/>
  <c r="B1181" i="5" s="1"/>
  <c r="M1181" i="5" s="1"/>
  <c r="F1181" i="5" l="1"/>
  <c r="D1181" i="5"/>
  <c r="E1181" i="5" s="1"/>
  <c r="H1181" i="5" s="1"/>
  <c r="G1181" i="5" l="1"/>
  <c r="I1181" i="5" l="1"/>
  <c r="J1181" i="5"/>
  <c r="K1181" i="5" l="1"/>
  <c r="C1182" i="5" s="1"/>
  <c r="L1181" i="5"/>
  <c r="B1182" i="5" s="1"/>
  <c r="M1182" i="5" s="1"/>
  <c r="D1182" i="5" l="1"/>
  <c r="E1182" i="5" s="1"/>
  <c r="H1182" i="5" s="1"/>
  <c r="F1182" i="5"/>
  <c r="G1182" i="5" l="1"/>
  <c r="J1182" i="5" s="1"/>
  <c r="I1182" i="5" l="1"/>
  <c r="L1182" i="5" s="1"/>
  <c r="B1183" i="5" s="1"/>
  <c r="M1183" i="5" s="1"/>
  <c r="K1182" i="5" l="1"/>
  <c r="C1183" i="5" s="1"/>
  <c r="D1183" i="5" s="1"/>
  <c r="E1183" i="5" s="1"/>
  <c r="H1183" i="5" s="1"/>
  <c r="F1183" i="5" l="1"/>
  <c r="G1183" i="5"/>
  <c r="J1183" i="5" l="1"/>
  <c r="I1183" i="5"/>
  <c r="K1183" i="5" l="1"/>
  <c r="C1184" i="5" s="1"/>
  <c r="L1183" i="5"/>
  <c r="B1184" i="5" s="1"/>
  <c r="M1184" i="5" l="1"/>
  <c r="D1184" i="5"/>
  <c r="E1184" i="5" s="1"/>
  <c r="H1184" i="5" s="1"/>
  <c r="F1184" i="5"/>
  <c r="G1184" i="5" l="1"/>
  <c r="J1184" i="5" l="1"/>
  <c r="I1184" i="5"/>
  <c r="L1184" i="5" l="1"/>
  <c r="K1184" i="5"/>
  <c r="C1185" i="5" s="1"/>
  <c r="B1185" i="5"/>
  <c r="M1185" i="5" s="1"/>
  <c r="F1185" i="5" l="1"/>
  <c r="D1185" i="5"/>
  <c r="E1185" i="5" s="1"/>
  <c r="G1185" i="5" s="1"/>
  <c r="J1185" i="5" s="1"/>
  <c r="H1185" i="5" l="1"/>
  <c r="I1185" i="5" s="1"/>
  <c r="L1185" i="5" l="1"/>
  <c r="B1186" i="5" s="1"/>
  <c r="K1185" i="5"/>
  <c r="C1186" i="5" s="1"/>
  <c r="F1186" i="5" l="1"/>
  <c r="D1186" i="5"/>
  <c r="E1186" i="5" s="1"/>
  <c r="H1186" i="5" s="1"/>
  <c r="M1186" i="5"/>
  <c r="G1186" i="5" l="1"/>
  <c r="I1186" i="5" l="1"/>
  <c r="J1186" i="5"/>
  <c r="L1186" i="5" l="1"/>
  <c r="B1187" i="5" s="1"/>
  <c r="M1187" i="5" s="1"/>
  <c r="K1186" i="5"/>
  <c r="C1187" i="5" s="1"/>
  <c r="F1187" i="5" l="1"/>
  <c r="D1187" i="5"/>
  <c r="E1187" i="5" s="1"/>
  <c r="G1187" i="5" s="1"/>
  <c r="J1187" i="5" s="1"/>
  <c r="H1187" i="5" l="1"/>
  <c r="I1187" i="5" s="1"/>
  <c r="L1187" i="5" l="1"/>
  <c r="B1188" i="5" s="1"/>
  <c r="M1188" i="5" s="1"/>
  <c r="K1187" i="5"/>
  <c r="C1188" i="5" s="1"/>
  <c r="D1188" i="5" l="1"/>
  <c r="E1188" i="5" s="1"/>
  <c r="H1188" i="5" s="1"/>
  <c r="F1188" i="5"/>
  <c r="G1188" i="5" s="1"/>
  <c r="J1188" i="5" s="1"/>
  <c r="I1188" i="5" l="1"/>
  <c r="K1188" i="5" l="1"/>
  <c r="C1189" i="5" s="1"/>
  <c r="L1188" i="5"/>
  <c r="B1189" i="5" s="1"/>
  <c r="M1189" i="5" s="1"/>
  <c r="D1189" i="5" l="1"/>
  <c r="E1189" i="5" s="1"/>
  <c r="H1189" i="5" s="1"/>
  <c r="F1189" i="5"/>
  <c r="G1189" i="5" s="1"/>
  <c r="I1189" i="5" s="1"/>
  <c r="L1189" i="5" s="1"/>
  <c r="J1189" i="5" l="1"/>
  <c r="B1190" i="5" s="1"/>
  <c r="M1190" i="5" s="1"/>
  <c r="K1189" i="5" l="1"/>
  <c r="C1190" i="5" s="1"/>
  <c r="D1190" i="5" s="1"/>
  <c r="E1190" i="5" s="1"/>
  <c r="H1190" i="5" s="1"/>
  <c r="F1190" i="5" l="1"/>
  <c r="G1190" i="5"/>
  <c r="J1190" i="5" s="1"/>
  <c r="I1190" i="5" l="1"/>
  <c r="L1190" i="5" s="1"/>
  <c r="B1191" i="5" s="1"/>
  <c r="M1191" i="5" s="1"/>
  <c r="K1190" i="5" l="1"/>
  <c r="C1191" i="5" s="1"/>
  <c r="D1191" i="5" s="1"/>
  <c r="E1191" i="5" s="1"/>
  <c r="H1191" i="5" s="1"/>
  <c r="F1191" i="5" l="1"/>
  <c r="G1191" i="5" s="1"/>
  <c r="I1191" i="5" s="1"/>
  <c r="L1191" i="5" s="1"/>
  <c r="J1191" i="5" l="1"/>
  <c r="K1191" i="5"/>
  <c r="C1192" i="5" s="1"/>
  <c r="F1192" i="5" s="1"/>
  <c r="B1192" i="5"/>
  <c r="M1192" i="5" s="1"/>
  <c r="D1192" i="5" l="1"/>
  <c r="E1192" i="5" s="1"/>
  <c r="G1192" i="5" l="1"/>
  <c r="H1192" i="5"/>
  <c r="J1192" i="5" l="1"/>
  <c r="I1192" i="5"/>
  <c r="L1192" i="5" l="1"/>
  <c r="B1193" i="5" s="1"/>
  <c r="K1192" i="5"/>
  <c r="C1193" i="5" s="1"/>
  <c r="F1193" i="5" l="1"/>
  <c r="D1193" i="5"/>
  <c r="E1193" i="5" s="1"/>
  <c r="H1193" i="5" s="1"/>
  <c r="M1193" i="5"/>
  <c r="G1193" i="5" l="1"/>
  <c r="I1193" i="5" l="1"/>
  <c r="L1193" i="5" s="1"/>
  <c r="J1193" i="5"/>
  <c r="K1193" i="5" l="1"/>
  <c r="C1194" i="5" s="1"/>
  <c r="B1194" i="5"/>
  <c r="M1194" i="5" s="1"/>
  <c r="F1194" i="5" l="1"/>
  <c r="D1194" i="5"/>
  <c r="E1194" i="5" s="1"/>
  <c r="H1194" i="5" s="1"/>
  <c r="G1194" i="5" l="1"/>
  <c r="I1194" i="5" l="1"/>
  <c r="J1194" i="5"/>
  <c r="K1194" i="5" l="1"/>
  <c r="C1195" i="5" s="1"/>
  <c r="L1194" i="5"/>
  <c r="B1195" i="5" s="1"/>
  <c r="M1195" i="5" s="1"/>
  <c r="F1195" i="5" l="1"/>
  <c r="D1195" i="5"/>
  <c r="E1195" i="5" s="1"/>
  <c r="G1195" i="5" s="1"/>
  <c r="J1195" i="5" s="1"/>
  <c r="H1195" i="5" l="1"/>
  <c r="I1195" i="5" s="1"/>
  <c r="L1195" i="5" l="1"/>
  <c r="B1196" i="5" s="1"/>
  <c r="K1195" i="5"/>
  <c r="C1196" i="5" s="1"/>
  <c r="F1196" i="5" l="1"/>
  <c r="D1196" i="5"/>
  <c r="E1196" i="5" s="1"/>
  <c r="H1196" i="5" s="1"/>
  <c r="M1196" i="5"/>
  <c r="G1196" i="5" l="1"/>
  <c r="I1196" i="5" l="1"/>
  <c r="J1196" i="5"/>
  <c r="L1196" i="5" l="1"/>
  <c r="B1197" i="5" s="1"/>
  <c r="M1197" i="5" s="1"/>
  <c r="K1196" i="5"/>
  <c r="C1197" i="5" s="1"/>
  <c r="F1197" i="5" l="1"/>
  <c r="D1197" i="5"/>
  <c r="E1197" i="5" s="1"/>
  <c r="H1197" i="5" s="1"/>
  <c r="G1197" i="5" l="1"/>
  <c r="J1197" i="5" l="1"/>
  <c r="I1197" i="5"/>
  <c r="L1197" i="5" l="1"/>
  <c r="B1198" i="5" s="1"/>
  <c r="M1198" i="5" s="1"/>
  <c r="K1197" i="5"/>
  <c r="C1198" i="5" s="1"/>
  <c r="D1198" i="5" l="1"/>
  <c r="E1198" i="5" s="1"/>
  <c r="F1198" i="5"/>
  <c r="H1198" i="5"/>
  <c r="G1198" i="5" l="1"/>
  <c r="J1198" i="5" s="1"/>
  <c r="I1198" i="5" l="1"/>
  <c r="L1198" i="5" s="1"/>
  <c r="B1199" i="5" s="1"/>
  <c r="M1199" i="5" s="1"/>
  <c r="K1198" i="5" l="1"/>
  <c r="C1199" i="5" s="1"/>
  <c r="D1199" i="5" s="1"/>
  <c r="E1199" i="5" s="1"/>
  <c r="H1199" i="5" s="1"/>
  <c r="F1199" i="5"/>
  <c r="G1199" i="5" l="1"/>
  <c r="J1199" i="5" s="1"/>
  <c r="I1199" i="5" l="1"/>
  <c r="L1199" i="5"/>
  <c r="B1200" i="5" s="1"/>
  <c r="M1200" i="5" s="1"/>
  <c r="K1199" i="5"/>
  <c r="C1200" i="5" s="1"/>
  <c r="D1200" i="5" l="1"/>
  <c r="E1200" i="5" s="1"/>
  <c r="F1200" i="5"/>
  <c r="H1200" i="5"/>
  <c r="G1200" i="5" l="1"/>
  <c r="J1200" i="5" s="1"/>
  <c r="I1200" i="5" l="1"/>
  <c r="K1200" i="5" s="1"/>
  <c r="C1201" i="5" s="1"/>
  <c r="L1200" i="5"/>
  <c r="B1201" i="5" s="1"/>
  <c r="M1201" i="5" s="1"/>
  <c r="D1201" i="5" l="1"/>
  <c r="E1201" i="5" s="1"/>
  <c r="H1201" i="5" s="1"/>
  <c r="F1201" i="5"/>
  <c r="G1201" i="5" s="1"/>
  <c r="J1201" i="5" s="1"/>
  <c r="I1201" i="5" l="1"/>
  <c r="K1201" i="5" l="1"/>
  <c r="C1202" i="5" s="1"/>
  <c r="L1201" i="5"/>
  <c r="B1202" i="5" s="1"/>
  <c r="M1202" i="5" l="1"/>
  <c r="F1202" i="5"/>
  <c r="D1202" i="5"/>
  <c r="E1202" i="5" s="1"/>
  <c r="H1202" i="5" s="1"/>
  <c r="G1202" i="5" l="1"/>
  <c r="I1202" i="5" l="1"/>
  <c r="J1202" i="5"/>
  <c r="L1202" i="5" l="1"/>
  <c r="B1203" i="5" s="1"/>
  <c r="K1202" i="5"/>
  <c r="C1203" i="5" s="1"/>
  <c r="M1203" i="5" l="1"/>
  <c r="D1203" i="5"/>
  <c r="E1203" i="5" s="1"/>
  <c r="H1203" i="5" s="1"/>
  <c r="F1203" i="5"/>
  <c r="G1203" i="5" l="1"/>
  <c r="I1203" i="5" l="1"/>
  <c r="L1203" i="5" s="1"/>
  <c r="J1203" i="5"/>
  <c r="K1203" i="5" l="1"/>
  <c r="C1204" i="5" s="1"/>
  <c r="B1204" i="5"/>
  <c r="M1204" i="5" s="1"/>
  <c r="F1204" i="5" l="1"/>
  <c r="D1204" i="5"/>
  <c r="E1204" i="5" s="1"/>
  <c r="H1204" i="5" s="1"/>
  <c r="G1204" i="5" l="1"/>
  <c r="I1204" i="5" l="1"/>
  <c r="J1204" i="5"/>
  <c r="L1204" i="5" l="1"/>
  <c r="B1205" i="5" s="1"/>
  <c r="M1205" i="5" s="1"/>
  <c r="K1204" i="5"/>
  <c r="C1205" i="5" s="1"/>
  <c r="F1205" i="5" l="1"/>
  <c r="D1205" i="5"/>
  <c r="E1205" i="5" s="1"/>
  <c r="H1205" i="5" s="1"/>
  <c r="G1205" i="5" l="1"/>
  <c r="I1205" i="5" l="1"/>
  <c r="J1205" i="5"/>
  <c r="L1205" i="5" l="1"/>
  <c r="B1206" i="5" s="1"/>
  <c r="M1206" i="5" s="1"/>
  <c r="K1205" i="5"/>
  <c r="C1206" i="5" s="1"/>
  <c r="F1206" i="5" l="1"/>
  <c r="D1206" i="5"/>
  <c r="E1206" i="5" s="1"/>
  <c r="G1206" i="5" s="1"/>
  <c r="J1206" i="5" s="1"/>
  <c r="H1206" i="5" l="1"/>
  <c r="I1206" i="5" s="1"/>
  <c r="K1206" i="5" l="1"/>
  <c r="C1207" i="5" s="1"/>
  <c r="L1206" i="5"/>
  <c r="B1207" i="5" s="1"/>
  <c r="M1207" i="5" s="1"/>
  <c r="F1207" i="5" l="1"/>
  <c r="D1207" i="5"/>
  <c r="E1207" i="5" s="1"/>
  <c r="H1207" i="5" s="1"/>
  <c r="G1207" i="5" l="1"/>
  <c r="J1207" i="5" l="1"/>
  <c r="I1207" i="5"/>
  <c r="L1207" i="5" l="1"/>
  <c r="B1208" i="5" s="1"/>
  <c r="K1207" i="5"/>
  <c r="C1208" i="5" s="1"/>
  <c r="F1208" i="5" l="1"/>
  <c r="D1208" i="5"/>
  <c r="E1208" i="5" s="1"/>
  <c r="H1208" i="5" s="1"/>
  <c r="M1208" i="5"/>
  <c r="G1208" i="5" l="1"/>
  <c r="I1208" i="5" l="1"/>
  <c r="J1208" i="5"/>
  <c r="L1208" i="5" l="1"/>
  <c r="B1209" i="5" s="1"/>
  <c r="M1209" i="5" s="1"/>
  <c r="K1208" i="5"/>
  <c r="C1209" i="5" s="1"/>
  <c r="F1209" i="5" l="1"/>
  <c r="D1209" i="5"/>
  <c r="E1209" i="5" s="1"/>
  <c r="H1209" i="5" s="1"/>
  <c r="G1209" i="5" l="1"/>
  <c r="J1209" i="5" l="1"/>
  <c r="I1209" i="5"/>
  <c r="L1209" i="5" l="1"/>
  <c r="B1210" i="5" s="1"/>
  <c r="M1210" i="5" s="1"/>
  <c r="K1209" i="5"/>
  <c r="C1210" i="5" s="1"/>
  <c r="D1210" i="5" l="1"/>
  <c r="E1210" i="5" s="1"/>
  <c r="H1210" i="5" s="1"/>
  <c r="F1210" i="5"/>
  <c r="G1210" i="5" l="1"/>
  <c r="J1210" i="5" s="1"/>
  <c r="I1210" i="5" l="1"/>
  <c r="L1210" i="5" s="1"/>
  <c r="B1211" i="5" s="1"/>
  <c r="M1211" i="5" s="1"/>
  <c r="K1210" i="5" l="1"/>
  <c r="C1211" i="5" s="1"/>
  <c r="D1211" i="5" s="1"/>
  <c r="E1211" i="5" s="1"/>
  <c r="H1211" i="5" s="1"/>
  <c r="F1211" i="5" l="1"/>
  <c r="G1211" i="5" s="1"/>
  <c r="J1211" i="5" s="1"/>
  <c r="I1211" i="5"/>
  <c r="K1211" i="5" l="1"/>
  <c r="C1212" i="5" s="1"/>
  <c r="L1211" i="5"/>
  <c r="B1212" i="5" s="1"/>
  <c r="M1212" i="5" s="1"/>
  <c r="D1212" i="5" l="1"/>
  <c r="E1212" i="5" s="1"/>
  <c r="H1212" i="5" s="1"/>
  <c r="F1212" i="5"/>
  <c r="G1212" i="5" l="1"/>
  <c r="I1212" i="5" s="1"/>
  <c r="L1212" i="5" s="1"/>
  <c r="J1212" i="5" l="1"/>
  <c r="K1212" i="5"/>
  <c r="C1213" i="5" s="1"/>
  <c r="F1213" i="5" s="1"/>
  <c r="B1213" i="5"/>
  <c r="M1213" i="5" s="1"/>
  <c r="D1213" i="5" l="1"/>
  <c r="E1213" i="5" s="1"/>
  <c r="H1213" i="5" s="1"/>
  <c r="G1213" i="5" l="1"/>
  <c r="J1213" i="5" s="1"/>
  <c r="I1213" i="5"/>
  <c r="L1213" i="5" l="1"/>
  <c r="B1214" i="5" s="1"/>
  <c r="M1214" i="5" s="1"/>
  <c r="K1213" i="5"/>
  <c r="C1214" i="5" s="1"/>
  <c r="F1214" i="5" l="1"/>
  <c r="D1214" i="5"/>
  <c r="E1214" i="5" s="1"/>
  <c r="H1214" i="5" s="1"/>
  <c r="G1214" i="5" l="1"/>
  <c r="J1214" i="5" l="1"/>
  <c r="I1214" i="5"/>
  <c r="K1214" i="5" l="1"/>
  <c r="C1215" i="5" s="1"/>
  <c r="L1214" i="5"/>
  <c r="B1215" i="5" s="1"/>
  <c r="M1215" i="5" s="1"/>
  <c r="F1215" i="5" l="1"/>
  <c r="D1215" i="5"/>
  <c r="E1215" i="5" s="1"/>
  <c r="H1215" i="5" s="1"/>
  <c r="G1215" i="5" l="1"/>
  <c r="J1215" i="5" l="1"/>
  <c r="I1215" i="5"/>
  <c r="L1215" i="5" l="1"/>
  <c r="B1216" i="5" s="1"/>
  <c r="M1216" i="5" s="1"/>
  <c r="K1215" i="5"/>
  <c r="C1216" i="5" s="1"/>
  <c r="D1216" i="5" l="1"/>
  <c r="E1216" i="5" s="1"/>
  <c r="H1216" i="5"/>
  <c r="F1216" i="5"/>
  <c r="G1216" i="5" l="1"/>
  <c r="J1216" i="5" s="1"/>
  <c r="I1216" i="5" l="1"/>
  <c r="K1216" i="5" s="1"/>
  <c r="C1217" i="5" s="1"/>
  <c r="L1216" i="5" l="1"/>
  <c r="B1217" i="5" s="1"/>
  <c r="M1217" i="5" s="1"/>
  <c r="F1217" i="5"/>
  <c r="D1217" i="5"/>
  <c r="E1217" i="5" s="1"/>
  <c r="H1217" i="5" s="1"/>
  <c r="G1217" i="5" l="1"/>
  <c r="J1217" i="5" l="1"/>
  <c r="I1217" i="5"/>
  <c r="L1217" i="5" l="1"/>
  <c r="B1218" i="5" s="1"/>
  <c r="M1218" i="5" s="1"/>
  <c r="K1217" i="5"/>
  <c r="C1218" i="5" s="1"/>
  <c r="F1218" i="5" l="1"/>
  <c r="D1218" i="5"/>
  <c r="E1218" i="5" s="1"/>
  <c r="G1218" i="5" s="1"/>
  <c r="J1218" i="5" s="1"/>
  <c r="H1218" i="5" l="1"/>
  <c r="I1218" i="5" s="1"/>
  <c r="L1218" i="5" l="1"/>
  <c r="B1219" i="5" s="1"/>
  <c r="M1219" i="5" s="1"/>
  <c r="K1218" i="5"/>
  <c r="C1219" i="5" s="1"/>
  <c r="F1219" i="5" l="1"/>
  <c r="D1219" i="5"/>
  <c r="E1219" i="5" s="1"/>
  <c r="H1219" i="5" s="1"/>
  <c r="G1219" i="5" l="1"/>
  <c r="J1219" i="5" l="1"/>
  <c r="I1219" i="5"/>
  <c r="K1219" i="5" l="1"/>
  <c r="C1220" i="5" s="1"/>
  <c r="L1219" i="5"/>
  <c r="B1220" i="5" s="1"/>
  <c r="M1220" i="5" s="1"/>
  <c r="D1220" i="5" l="1"/>
  <c r="E1220" i="5" s="1"/>
  <c r="H1220" i="5" s="1"/>
  <c r="F1220" i="5"/>
  <c r="G1220" i="5" s="1"/>
  <c r="I1220" i="5" s="1"/>
  <c r="L1220" i="5" s="1"/>
  <c r="J1220" i="5" l="1"/>
  <c r="B1221" i="5" s="1"/>
  <c r="M1221" i="5" s="1"/>
  <c r="K1220" i="5"/>
  <c r="C1221" i="5" s="1"/>
  <c r="F1221" i="5" l="1"/>
  <c r="D1221" i="5"/>
  <c r="E1221" i="5" s="1"/>
  <c r="G1221" i="5" s="1"/>
  <c r="J1221" i="5" s="1"/>
  <c r="H1221" i="5" l="1"/>
  <c r="I1221" i="5" s="1"/>
  <c r="K1221" i="5" l="1"/>
  <c r="C1222" i="5" s="1"/>
  <c r="L1221" i="5"/>
  <c r="B1222" i="5" s="1"/>
  <c r="M1222" i="5" s="1"/>
  <c r="F1222" i="5" l="1"/>
  <c r="D1222" i="5"/>
  <c r="E1222" i="5" s="1"/>
  <c r="H1222" i="5" s="1"/>
  <c r="G1222" i="5" l="1"/>
  <c r="I1222" i="5" l="1"/>
  <c r="J1222" i="5"/>
  <c r="L1222" i="5" l="1"/>
  <c r="B1223" i="5" s="1"/>
  <c r="K1222" i="5"/>
  <c r="C1223" i="5" s="1"/>
  <c r="D1223" i="5" l="1"/>
  <c r="E1223" i="5" s="1"/>
  <c r="H1223" i="5" s="1"/>
  <c r="F1223" i="5"/>
  <c r="G1223" i="5" s="1"/>
  <c r="I1223" i="5" s="1"/>
  <c r="L1223" i="5" s="1"/>
  <c r="M1223" i="5"/>
  <c r="J1223" i="5" l="1"/>
  <c r="B1224" i="5" s="1"/>
  <c r="M1224" i="5" s="1"/>
  <c r="K1223" i="5"/>
  <c r="C1224" i="5" s="1"/>
  <c r="F1224" i="5" l="1"/>
  <c r="D1224" i="5"/>
  <c r="E1224" i="5" s="1"/>
  <c r="H1224" i="5" s="1"/>
  <c r="G1224" i="5" l="1"/>
  <c r="I1224" i="5" l="1"/>
  <c r="J1224" i="5"/>
  <c r="L1224" i="5" l="1"/>
  <c r="B1225" i="5" s="1"/>
  <c r="M1225" i="5" s="1"/>
  <c r="K1224" i="5"/>
  <c r="C1225" i="5" s="1"/>
  <c r="D1225" i="5" l="1"/>
  <c r="E1225" i="5" s="1"/>
  <c r="H1225" i="5" s="1"/>
  <c r="F1225" i="5"/>
  <c r="G1225" i="5" s="1"/>
  <c r="J1225" i="5" s="1"/>
  <c r="I1225" i="5" l="1"/>
  <c r="L1225" i="5" l="1"/>
  <c r="B1226" i="5" s="1"/>
  <c r="M1226" i="5" s="1"/>
  <c r="K1225" i="5"/>
  <c r="C1226" i="5" s="1"/>
  <c r="D1226" i="5" l="1"/>
  <c r="E1226" i="5" s="1"/>
  <c r="F1226" i="5"/>
  <c r="G1226" i="5" s="1"/>
  <c r="J1226" i="5" s="1"/>
  <c r="H1226" i="5"/>
  <c r="I1226" i="5" l="1"/>
  <c r="L1226" i="5" l="1"/>
  <c r="B1227" i="5" s="1"/>
  <c r="K1226" i="5"/>
  <c r="C1227" i="5" s="1"/>
  <c r="D1227" i="5" l="1"/>
  <c r="E1227" i="5" s="1"/>
  <c r="H1227" i="5" s="1"/>
  <c r="F1227" i="5"/>
  <c r="M1227" i="5"/>
  <c r="G1227" i="5" l="1"/>
  <c r="I1227" i="5" s="1"/>
  <c r="L1227" i="5" s="1"/>
  <c r="J1227" i="5" l="1"/>
  <c r="B1228" i="5" s="1"/>
  <c r="M1228" i="5" s="1"/>
  <c r="K1227" i="5"/>
  <c r="C1228" i="5" s="1"/>
  <c r="F1228" i="5" l="1"/>
  <c r="D1228" i="5"/>
  <c r="E1228" i="5" s="1"/>
  <c r="H1228" i="5" s="1"/>
  <c r="G1228" i="5" l="1"/>
  <c r="J1228" i="5" l="1"/>
  <c r="I1228" i="5"/>
  <c r="L1228" i="5" l="1"/>
  <c r="B1229" i="5" s="1"/>
  <c r="M1229" i="5" s="1"/>
  <c r="K1228" i="5"/>
  <c r="C1229" i="5" s="1"/>
  <c r="D1229" i="5" l="1"/>
  <c r="E1229" i="5" s="1"/>
  <c r="H1229" i="5" s="1"/>
  <c r="F1229" i="5"/>
  <c r="G1229" i="5" s="1"/>
  <c r="J1229" i="5" s="1"/>
  <c r="I1229" i="5" l="1"/>
  <c r="L1229" i="5" l="1"/>
  <c r="B1230" i="5" s="1"/>
  <c r="M1230" i="5" s="1"/>
  <c r="K1229" i="5"/>
  <c r="C1230" i="5" s="1"/>
  <c r="D1230" i="5" l="1"/>
  <c r="E1230" i="5" s="1"/>
  <c r="H1230" i="5" s="1"/>
  <c r="F1230" i="5"/>
  <c r="G1230" i="5" s="1"/>
  <c r="J1230" i="5" l="1"/>
  <c r="I1230" i="5"/>
  <c r="L1230" i="5" l="1"/>
  <c r="B1231" i="5" s="1"/>
  <c r="M1231" i="5" s="1"/>
  <c r="K1230" i="5"/>
  <c r="C1231" i="5" s="1"/>
  <c r="D1231" i="5" l="1"/>
  <c r="E1231" i="5" s="1"/>
  <c r="H1231" i="5" s="1"/>
  <c r="F1231" i="5"/>
  <c r="G1231" i="5" s="1"/>
  <c r="J1231" i="5" s="1"/>
  <c r="I1231" i="5" l="1"/>
  <c r="K1231" i="5" l="1"/>
  <c r="C1232" i="5" s="1"/>
  <c r="L1231" i="5"/>
  <c r="B1232" i="5" s="1"/>
  <c r="M1232" i="5" s="1"/>
  <c r="F1232" i="5" l="1"/>
  <c r="D1232" i="5"/>
  <c r="E1232" i="5" s="1"/>
  <c r="G1232" i="5" s="1"/>
  <c r="J1232" i="5" s="1"/>
  <c r="H1232" i="5" l="1"/>
  <c r="I1232" i="5" s="1"/>
  <c r="K1232" i="5" l="1"/>
  <c r="C1233" i="5" s="1"/>
  <c r="L1232" i="5"/>
  <c r="B1233" i="5" s="1"/>
  <c r="M1233" i="5" s="1"/>
  <c r="D1233" i="5" l="1"/>
  <c r="E1233" i="5" s="1"/>
  <c r="H1233" i="5" s="1"/>
  <c r="F1233" i="5"/>
  <c r="G1233" i="5" s="1"/>
  <c r="J1233" i="5" s="1"/>
  <c r="I1233" i="5" l="1"/>
  <c r="K1233" i="5" l="1"/>
  <c r="C1234" i="5" s="1"/>
  <c r="L1233" i="5"/>
  <c r="B1234" i="5" s="1"/>
  <c r="M1234" i="5" s="1"/>
  <c r="F1234" i="5" l="1"/>
  <c r="D1234" i="5"/>
  <c r="E1234" i="5" s="1"/>
  <c r="H1234" i="5" s="1"/>
  <c r="G1234" i="5" l="1"/>
  <c r="I1234" i="5" l="1"/>
  <c r="J1234" i="5"/>
  <c r="L1234" i="5" l="1"/>
  <c r="B1235" i="5" s="1"/>
  <c r="M1235" i="5" s="1"/>
  <c r="K1234" i="5"/>
  <c r="C1235" i="5" s="1"/>
  <c r="F1235" i="5" l="1"/>
  <c r="D1235" i="5"/>
  <c r="E1235" i="5" s="1"/>
  <c r="H1235" i="5" s="1"/>
  <c r="G1235" i="5" l="1"/>
  <c r="J1235" i="5" l="1"/>
  <c r="I1235" i="5"/>
  <c r="L1235" i="5" l="1"/>
  <c r="B1236" i="5" s="1"/>
  <c r="M1236" i="5" s="1"/>
  <c r="K1235" i="5"/>
  <c r="C1236" i="5" s="1"/>
  <c r="D1236" i="5" l="1"/>
  <c r="E1236" i="5" s="1"/>
  <c r="H1236" i="5" s="1"/>
  <c r="F1236" i="5"/>
  <c r="G1236" i="5" s="1"/>
  <c r="I1236" i="5" s="1"/>
  <c r="L1236" i="5" s="1"/>
  <c r="J1236" i="5" l="1"/>
  <c r="B1237" i="5" s="1"/>
  <c r="K1236" i="5"/>
  <c r="C1237" i="5" s="1"/>
  <c r="M1237" i="5" l="1"/>
  <c r="D1237" i="5"/>
  <c r="E1237" i="5" s="1"/>
  <c r="H1237" i="5" s="1"/>
  <c r="F1237" i="5"/>
  <c r="G1237" i="5" l="1"/>
  <c r="I1237" i="5" s="1"/>
  <c r="L1237" i="5" s="1"/>
  <c r="J1237" i="5" l="1"/>
  <c r="K1237" i="5" l="1"/>
  <c r="C1238" i="5" s="1"/>
  <c r="B1238" i="5"/>
  <c r="M1238" i="5" s="1"/>
  <c r="F1238" i="5" l="1"/>
  <c r="D1238" i="5"/>
  <c r="E1238" i="5" s="1"/>
  <c r="G1238" i="5" l="1"/>
  <c r="J1238" i="5" s="1"/>
  <c r="H1238" i="5"/>
  <c r="I1238" i="5" s="1"/>
  <c r="L1238" i="5" l="1"/>
  <c r="B1239" i="5" s="1"/>
  <c r="M1239" i="5" s="1"/>
  <c r="K1238" i="5"/>
  <c r="C1239" i="5" s="1"/>
  <c r="F1239" i="5" l="1"/>
  <c r="D1239" i="5"/>
  <c r="E1239" i="5" s="1"/>
  <c r="H1239" i="5" s="1"/>
  <c r="G1239" i="5" l="1"/>
  <c r="J1239" i="5" s="1"/>
  <c r="I1239" i="5" l="1"/>
  <c r="L1239" i="5" s="1"/>
  <c r="B1240" i="5" s="1"/>
  <c r="M1240" i="5" s="1"/>
  <c r="K1239" i="5" l="1"/>
  <c r="C1240" i="5" s="1"/>
  <c r="F1240" i="5" s="1"/>
  <c r="D1240" i="5" l="1"/>
  <c r="E1240" i="5" s="1"/>
  <c r="H1240" i="5" l="1"/>
  <c r="G1240" i="5"/>
  <c r="I1240" i="5" l="1"/>
  <c r="J1240" i="5"/>
  <c r="L1240" i="5" l="1"/>
  <c r="B1241" i="5" s="1"/>
  <c r="M1241" i="5" s="1"/>
  <c r="K1240" i="5"/>
  <c r="C1241" i="5" s="1"/>
  <c r="D1241" i="5" l="1"/>
  <c r="E1241" i="5" s="1"/>
  <c r="H1241" i="5" s="1"/>
  <c r="F1241" i="5"/>
  <c r="G1241" i="5" s="1"/>
  <c r="I1241" i="5" l="1"/>
  <c r="J1241" i="5"/>
  <c r="L1241" i="5" l="1"/>
  <c r="B1242" i="5" s="1"/>
  <c r="M1242" i="5" s="1"/>
  <c r="K1241" i="5"/>
  <c r="C1242" i="5" s="1"/>
  <c r="F1242" i="5" l="1"/>
  <c r="D1242" i="5"/>
  <c r="E1242" i="5" s="1"/>
  <c r="H1242" i="5" s="1"/>
  <c r="G1242" i="5" l="1"/>
  <c r="J1242" i="5" s="1"/>
  <c r="I1242" i="5"/>
  <c r="L1242" i="5" s="1"/>
  <c r="B1243" i="5" s="1"/>
  <c r="M1243" i="5" s="1"/>
  <c r="K1242" i="5" l="1"/>
  <c r="C1243" i="5" s="1"/>
  <c r="F1243" i="5" s="1"/>
  <c r="D1243" i="5" l="1"/>
  <c r="E1243" i="5" s="1"/>
  <c r="H1243" i="5" s="1"/>
  <c r="G1243" i="5"/>
  <c r="I1243" i="5" l="1"/>
  <c r="J1243" i="5"/>
  <c r="L1243" i="5" l="1"/>
  <c r="B1244" i="5" s="1"/>
  <c r="M1244" i="5" s="1"/>
  <c r="K1243" i="5"/>
  <c r="C1244" i="5" s="1"/>
  <c r="D1244" i="5" l="1"/>
  <c r="E1244" i="5" s="1"/>
  <c r="F1244" i="5"/>
  <c r="H1244" i="5"/>
  <c r="G1244" i="5" l="1"/>
  <c r="J1244" i="5" l="1"/>
  <c r="I1244" i="5"/>
  <c r="L1244" i="5" l="1"/>
  <c r="B1245" i="5" s="1"/>
  <c r="K1244" i="5"/>
  <c r="C1245" i="5" s="1"/>
  <c r="F1245" i="5" l="1"/>
  <c r="D1245" i="5"/>
  <c r="E1245" i="5" s="1"/>
  <c r="H1245" i="5" s="1"/>
  <c r="M1245" i="5"/>
  <c r="G1245" i="5" l="1"/>
  <c r="I1245" i="5" l="1"/>
  <c r="J1245" i="5"/>
  <c r="L1245" i="5" l="1"/>
  <c r="B1246" i="5" s="1"/>
  <c r="M1246" i="5" s="1"/>
  <c r="K1245" i="5"/>
  <c r="C1246" i="5" s="1"/>
  <c r="F1246" i="5" l="1"/>
  <c r="D1246" i="5"/>
  <c r="E1246" i="5" s="1"/>
  <c r="H1246" i="5" s="1"/>
  <c r="G1246" i="5" l="1"/>
  <c r="I1246" i="5" l="1"/>
  <c r="J1246" i="5"/>
  <c r="K1246" i="5" l="1"/>
  <c r="C1247" i="5" s="1"/>
  <c r="L1246" i="5"/>
  <c r="B1247" i="5" s="1"/>
  <c r="M1247" i="5" l="1"/>
  <c r="F1247" i="5"/>
  <c r="D1247" i="5"/>
  <c r="E1247" i="5" s="1"/>
  <c r="H1247" i="5" s="1"/>
  <c r="G1247" i="5" l="1"/>
  <c r="I1247" i="5" l="1"/>
  <c r="L1247" i="5" s="1"/>
  <c r="J1247" i="5"/>
  <c r="K1247" i="5" l="1"/>
  <c r="C1248" i="5" s="1"/>
  <c r="B1248" i="5"/>
  <c r="M1248" i="5" s="1"/>
  <c r="F1248" i="5" l="1"/>
  <c r="D1248" i="5"/>
  <c r="E1248" i="5" s="1"/>
  <c r="G1248" i="5" s="1"/>
  <c r="J1248" i="5" l="1"/>
  <c r="H1248" i="5"/>
  <c r="I1248" i="5" s="1"/>
  <c r="L1248" i="5" l="1"/>
  <c r="B1249" i="5" s="1"/>
  <c r="M1249" i="5" s="1"/>
  <c r="K1248" i="5"/>
  <c r="C1249" i="5" s="1"/>
  <c r="F1249" i="5" l="1"/>
  <c r="D1249" i="5"/>
  <c r="E1249" i="5" s="1"/>
  <c r="H1249" i="5" s="1"/>
  <c r="G1249" i="5" l="1"/>
  <c r="I1249" i="5" l="1"/>
  <c r="J1249" i="5"/>
  <c r="K1249" i="5" l="1"/>
  <c r="C1250" i="5" s="1"/>
  <c r="L1249" i="5"/>
  <c r="B1250" i="5" s="1"/>
  <c r="M1250" i="5" s="1"/>
  <c r="D1250" i="5" l="1"/>
  <c r="E1250" i="5" s="1"/>
  <c r="F1250" i="5"/>
  <c r="H1250" i="5"/>
  <c r="G1250" i="5" l="1"/>
  <c r="J1250" i="5" s="1"/>
  <c r="I1250" i="5" l="1"/>
  <c r="L1250" i="5" l="1"/>
  <c r="B1251" i="5" s="1"/>
  <c r="M1251" i="5" s="1"/>
  <c r="K1250" i="5"/>
  <c r="C1251" i="5" s="1"/>
  <c r="D1251" i="5" l="1"/>
  <c r="E1251" i="5" s="1"/>
  <c r="H1251" i="5" s="1"/>
  <c r="F1251" i="5"/>
  <c r="G1251" i="5" l="1"/>
  <c r="J1251" i="5" l="1"/>
  <c r="I1251" i="5"/>
  <c r="K1251" i="5" l="1"/>
  <c r="C1252" i="5" s="1"/>
  <c r="L1251" i="5"/>
  <c r="B1252" i="5" s="1"/>
  <c r="M1252" i="5" s="1"/>
  <c r="F1252" i="5" l="1"/>
  <c r="D1252" i="5"/>
  <c r="E1252" i="5" s="1"/>
  <c r="H1252" i="5" s="1"/>
  <c r="G1252" i="5" l="1"/>
  <c r="J1252" i="5" l="1"/>
  <c r="I1252" i="5"/>
  <c r="K1252" i="5" l="1"/>
  <c r="C1253" i="5" s="1"/>
  <c r="L1252" i="5"/>
  <c r="B1253" i="5" s="1"/>
  <c r="M1253" i="5" s="1"/>
  <c r="D1253" i="5" l="1"/>
  <c r="E1253" i="5" s="1"/>
  <c r="H1253" i="5" s="1"/>
  <c r="F1253" i="5"/>
  <c r="G1253" i="5" s="1"/>
  <c r="J1253" i="5" s="1"/>
  <c r="I1253" i="5" l="1"/>
  <c r="L1253" i="5" l="1"/>
  <c r="B1254" i="5" s="1"/>
  <c r="K1253" i="5"/>
  <c r="C1254" i="5" s="1"/>
  <c r="D1254" i="5" l="1"/>
  <c r="E1254" i="5" s="1"/>
  <c r="H1254" i="5" s="1"/>
  <c r="F1254" i="5"/>
  <c r="G1254" i="5" s="1"/>
  <c r="I1254" i="5" s="1"/>
  <c r="L1254" i="5" s="1"/>
  <c r="M1254" i="5"/>
  <c r="J1254" i="5" l="1"/>
  <c r="K1254" i="5" l="1"/>
  <c r="C1255" i="5" s="1"/>
  <c r="B1255" i="5"/>
  <c r="M1255" i="5" s="1"/>
  <c r="F1255" i="5" l="1"/>
  <c r="D1255" i="5"/>
  <c r="E1255" i="5" s="1"/>
  <c r="G1255" i="5" l="1"/>
  <c r="J1255" i="5" s="1"/>
  <c r="H1255" i="5"/>
  <c r="I1255" i="5" l="1"/>
  <c r="K1255" i="5" s="1"/>
  <c r="C1256" i="5" s="1"/>
  <c r="L1255" i="5" l="1"/>
  <c r="B1256" i="5" s="1"/>
  <c r="M1256" i="5" s="1"/>
  <c r="F1256" i="5"/>
  <c r="D1256" i="5" l="1"/>
  <c r="E1256" i="5" s="1"/>
  <c r="H1256" i="5" s="1"/>
  <c r="G1256" i="5"/>
  <c r="I1256" i="5" l="1"/>
  <c r="J1256" i="5"/>
  <c r="L1256" i="5" l="1"/>
  <c r="B1257" i="5" s="1"/>
  <c r="M1257" i="5" s="1"/>
  <c r="K1256" i="5"/>
  <c r="C1257" i="5" s="1"/>
  <c r="F1257" i="5" l="1"/>
  <c r="D1257" i="5"/>
  <c r="E1257" i="5" s="1"/>
  <c r="H1257" i="5" s="1"/>
  <c r="G1257" i="5" l="1"/>
  <c r="J1257" i="5" l="1"/>
  <c r="I1257" i="5"/>
  <c r="K1257" i="5" l="1"/>
  <c r="C1258" i="5" s="1"/>
  <c r="L1257" i="5"/>
  <c r="B1258" i="5" s="1"/>
  <c r="M1258" i="5" s="1"/>
  <c r="D1258" i="5" l="1"/>
  <c r="E1258" i="5" s="1"/>
  <c r="H1258" i="5" s="1"/>
  <c r="F1258" i="5"/>
  <c r="G1258" i="5" l="1"/>
  <c r="I1258" i="5" l="1"/>
  <c r="J1258" i="5"/>
  <c r="K1258" i="5" l="1"/>
  <c r="C1259" i="5" s="1"/>
  <c r="L1258" i="5"/>
  <c r="B1259" i="5" s="1"/>
  <c r="M1259" i="5" s="1"/>
  <c r="D1259" i="5" l="1"/>
  <c r="E1259" i="5" s="1"/>
  <c r="H1259" i="5" s="1"/>
  <c r="F1259" i="5"/>
  <c r="G1259" i="5" s="1"/>
  <c r="J1259" i="5" s="1"/>
  <c r="I1259" i="5" l="1"/>
  <c r="L1259" i="5" l="1"/>
  <c r="B1260" i="5" s="1"/>
  <c r="M1260" i="5" s="1"/>
  <c r="K1259" i="5"/>
  <c r="C1260" i="5" s="1"/>
  <c r="F1260" i="5" l="1"/>
  <c r="D1260" i="5"/>
  <c r="E1260" i="5" s="1"/>
  <c r="G1260" i="5" s="1"/>
  <c r="J1260" i="5" s="1"/>
  <c r="H1260" i="5" l="1"/>
  <c r="I1260" i="5"/>
  <c r="K1260" i="5" l="1"/>
  <c r="C1261" i="5" s="1"/>
  <c r="L1260" i="5"/>
  <c r="B1261" i="5" s="1"/>
  <c r="M1261" i="5" s="1"/>
  <c r="F1261" i="5" l="1"/>
  <c r="D1261" i="5"/>
  <c r="E1261" i="5" s="1"/>
  <c r="G1261" i="5" s="1"/>
  <c r="J1261" i="5" l="1"/>
  <c r="H1261" i="5"/>
  <c r="I1261" i="5" s="1"/>
  <c r="K1261" i="5" l="1"/>
  <c r="C1262" i="5" s="1"/>
  <c r="L1261" i="5"/>
  <c r="B1262" i="5" s="1"/>
  <c r="M1262" i="5" s="1"/>
  <c r="D1262" i="5" l="1"/>
  <c r="E1262" i="5" s="1"/>
  <c r="H1262" i="5" s="1"/>
  <c r="F1262" i="5"/>
  <c r="G1262" i="5" l="1"/>
  <c r="I1262" i="5" s="1"/>
  <c r="L1262" i="5" s="1"/>
  <c r="J1262" i="5" l="1"/>
  <c r="B1263" i="5" s="1"/>
  <c r="M1263" i="5" s="1"/>
  <c r="K1262" i="5"/>
  <c r="C1263" i="5" s="1"/>
  <c r="D1263" i="5" l="1"/>
  <c r="E1263" i="5" s="1"/>
  <c r="H1263" i="5" s="1"/>
  <c r="F1263" i="5"/>
  <c r="G1263" i="5" s="1"/>
  <c r="J1263" i="5" s="1"/>
  <c r="I1263" i="5" l="1"/>
  <c r="L1263" i="5" l="1"/>
  <c r="B1264" i="5" s="1"/>
  <c r="M1264" i="5" s="1"/>
  <c r="K1263" i="5"/>
  <c r="C1264" i="5" s="1"/>
  <c r="F1264" i="5" l="1"/>
  <c r="D1264" i="5"/>
  <c r="E1264" i="5" s="1"/>
  <c r="H1264" i="5" s="1"/>
  <c r="G1264" i="5" l="1"/>
  <c r="J1264" i="5" l="1"/>
  <c r="I1264" i="5"/>
  <c r="L1264" i="5" l="1"/>
  <c r="B1265" i="5" s="1"/>
  <c r="K1264" i="5"/>
  <c r="C1265" i="5" s="1"/>
  <c r="D1265" i="5" l="1"/>
  <c r="E1265" i="5" s="1"/>
  <c r="H1265" i="5" s="1"/>
  <c r="F1265" i="5"/>
  <c r="M1265" i="5"/>
  <c r="G1265" i="5" l="1"/>
  <c r="I1265" i="5" l="1"/>
  <c r="L1265" i="5" s="1"/>
  <c r="J1265" i="5"/>
  <c r="K1265" i="5" l="1"/>
  <c r="C1266" i="5" s="1"/>
  <c r="B1266" i="5"/>
  <c r="M1266" i="5" s="1"/>
  <c r="F1266" i="5" l="1"/>
  <c r="D1266" i="5"/>
  <c r="E1266" i="5" s="1"/>
  <c r="H1266" i="5" s="1"/>
  <c r="G1266" i="5" l="1"/>
  <c r="J1266" i="5" l="1"/>
  <c r="I1266" i="5"/>
  <c r="L1266" i="5" l="1"/>
  <c r="B1267" i="5" s="1"/>
  <c r="M1267" i="5" s="1"/>
  <c r="K1266" i="5"/>
  <c r="C1267" i="5" s="1"/>
  <c r="F1267" i="5" l="1"/>
  <c r="D1267" i="5"/>
  <c r="E1267" i="5" s="1"/>
  <c r="H1267" i="5" s="1"/>
  <c r="G1267" i="5" l="1"/>
  <c r="J1267" i="5" l="1"/>
  <c r="I1267" i="5"/>
  <c r="L1267" i="5" l="1"/>
  <c r="B1268" i="5" s="1"/>
  <c r="M1268" i="5" s="1"/>
  <c r="K1267" i="5"/>
  <c r="C1268" i="5" s="1"/>
  <c r="F1268" i="5" l="1"/>
  <c r="D1268" i="5"/>
  <c r="E1268" i="5" s="1"/>
  <c r="H1268" i="5" s="1"/>
  <c r="G1268" i="5" l="1"/>
  <c r="J1268" i="5" l="1"/>
  <c r="I1268" i="5"/>
  <c r="L1268" i="5" l="1"/>
  <c r="B1269" i="5" s="1"/>
  <c r="M1269" i="5" s="1"/>
  <c r="K1268" i="5"/>
  <c r="C1269" i="5" s="1"/>
  <c r="D1269" i="5" l="1"/>
  <c r="E1269" i="5" s="1"/>
  <c r="H1269" i="5" s="1"/>
  <c r="F1269" i="5"/>
  <c r="G1269" i="5" s="1"/>
  <c r="J1269" i="5" s="1"/>
  <c r="I1269" i="5" l="1"/>
  <c r="L1269" i="5" l="1"/>
  <c r="B1270" i="5" s="1"/>
  <c r="M1270" i="5" s="1"/>
  <c r="K1269" i="5"/>
  <c r="C1270" i="5" s="1"/>
  <c r="F1270" i="5" l="1"/>
  <c r="D1270" i="5"/>
  <c r="E1270" i="5" s="1"/>
  <c r="H1270" i="5" s="1"/>
  <c r="G1270" i="5" l="1"/>
  <c r="I1270" i="5" l="1"/>
  <c r="J1270" i="5"/>
  <c r="L1270" i="5" l="1"/>
  <c r="B1271" i="5" s="1"/>
  <c r="M1271" i="5" s="1"/>
  <c r="K1270" i="5"/>
  <c r="C1271" i="5" s="1"/>
  <c r="F1271" i="5" l="1"/>
  <c r="D1271" i="5"/>
  <c r="E1271" i="5" s="1"/>
  <c r="H1271" i="5" s="1"/>
  <c r="G1271" i="5" l="1"/>
  <c r="J1271" i="5" l="1"/>
  <c r="I1271" i="5"/>
  <c r="K1271" i="5" l="1"/>
  <c r="C1272" i="5" s="1"/>
  <c r="L1271" i="5"/>
  <c r="B1272" i="5" s="1"/>
  <c r="M1272" i="5" s="1"/>
  <c r="F1272" i="5" l="1"/>
  <c r="D1272" i="5"/>
  <c r="E1272" i="5" s="1"/>
  <c r="G1272" i="5" s="1"/>
  <c r="J1272" i="5" l="1"/>
  <c r="H1272" i="5"/>
  <c r="I1272" i="5" s="1"/>
  <c r="L1272" i="5" l="1"/>
  <c r="B1273" i="5" s="1"/>
  <c r="M1273" i="5" s="1"/>
  <c r="K1272" i="5"/>
  <c r="C1273" i="5" s="1"/>
  <c r="D1273" i="5" l="1"/>
  <c r="E1273" i="5" s="1"/>
  <c r="H1273" i="5" s="1"/>
  <c r="F1273" i="5"/>
  <c r="G1273" i="5" l="1"/>
  <c r="J1273" i="5" l="1"/>
  <c r="I1273" i="5"/>
  <c r="L1273" i="5" l="1"/>
  <c r="B1274" i="5" s="1"/>
  <c r="K1273" i="5"/>
  <c r="C1274" i="5" s="1"/>
  <c r="D1274" i="5" l="1"/>
  <c r="E1274" i="5" s="1"/>
  <c r="H1274" i="5" s="1"/>
  <c r="F1274" i="5"/>
  <c r="M1274" i="5"/>
  <c r="G1274" i="5" l="1"/>
  <c r="I1274" i="5" s="1"/>
  <c r="L1274" i="5" s="1"/>
  <c r="J1274" i="5" l="1"/>
  <c r="K1274" i="5"/>
  <c r="C1275" i="5" s="1"/>
  <c r="B1275" i="5"/>
  <c r="M1275" i="5" s="1"/>
  <c r="F1275" i="5" l="1"/>
  <c r="D1275" i="5"/>
  <c r="E1275" i="5" s="1"/>
  <c r="H1275" i="5" s="1"/>
  <c r="G1275" i="5" l="1"/>
  <c r="I1275" i="5" s="1"/>
  <c r="L1275" i="5" s="1"/>
  <c r="J1275" i="5" l="1"/>
  <c r="K1275" i="5"/>
  <c r="C1276" i="5" s="1"/>
  <c r="F1276" i="5" s="1"/>
  <c r="B1276" i="5"/>
  <c r="M1276" i="5" s="1"/>
  <c r="D1276" i="5" l="1"/>
  <c r="E1276" i="5" s="1"/>
  <c r="H1276" i="5" s="1"/>
  <c r="G1276" i="5" l="1"/>
  <c r="J1276" i="5" l="1"/>
  <c r="I1276" i="5"/>
  <c r="L1276" i="5" l="1"/>
  <c r="B1277" i="5" s="1"/>
  <c r="M1277" i="5" s="1"/>
  <c r="K1276" i="5"/>
  <c r="C1277" i="5" s="1"/>
  <c r="D1277" i="5" l="1"/>
  <c r="E1277" i="5" s="1"/>
  <c r="H1277" i="5" s="1"/>
  <c r="F1277" i="5"/>
  <c r="G1277" i="5" l="1"/>
  <c r="J1277" i="5" l="1"/>
  <c r="I1277" i="5"/>
  <c r="K1277" i="5" l="1"/>
  <c r="C1278" i="5" s="1"/>
  <c r="L1277" i="5"/>
  <c r="B1278" i="5" s="1"/>
  <c r="M1278" i="5" s="1"/>
  <c r="F1278" i="5" l="1"/>
  <c r="D1278" i="5"/>
  <c r="E1278" i="5" s="1"/>
  <c r="H1278" i="5" l="1"/>
  <c r="G1278" i="5"/>
  <c r="I1278" i="5" l="1"/>
  <c r="J1278" i="5"/>
  <c r="L1278" i="5" l="1"/>
  <c r="B1279" i="5" s="1"/>
  <c r="M1279" i="5" s="1"/>
  <c r="K1278" i="5"/>
  <c r="C1279" i="5" s="1"/>
  <c r="D1279" i="5" l="1"/>
  <c r="E1279" i="5" s="1"/>
  <c r="H1279" i="5" s="1"/>
  <c r="F1279" i="5"/>
  <c r="G1279" i="5" s="1"/>
  <c r="J1279" i="5" s="1"/>
  <c r="I1279" i="5" l="1"/>
  <c r="K1279" i="5" l="1"/>
  <c r="C1280" i="5" s="1"/>
  <c r="L1279" i="5"/>
  <c r="B1280" i="5" s="1"/>
  <c r="M1280" i="5" s="1"/>
  <c r="F1280" i="5" l="1"/>
  <c r="D1280" i="5"/>
  <c r="E1280" i="5" s="1"/>
  <c r="H1280" i="5" s="1"/>
  <c r="G1280" i="5" l="1"/>
  <c r="J1280" i="5" l="1"/>
  <c r="I1280" i="5"/>
  <c r="K1280" i="5" l="1"/>
  <c r="C1281" i="5" s="1"/>
  <c r="L1280" i="5"/>
  <c r="B1281" i="5" s="1"/>
  <c r="M1281" i="5" s="1"/>
  <c r="D1281" i="5" l="1"/>
  <c r="E1281" i="5" s="1"/>
  <c r="H1281" i="5" s="1"/>
  <c r="F1281" i="5"/>
  <c r="G1281" i="5" s="1"/>
  <c r="I1281" i="5" l="1"/>
  <c r="J1281" i="5"/>
  <c r="L1281" i="5" l="1"/>
  <c r="B1282" i="5" s="1"/>
  <c r="M1282" i="5" s="1"/>
  <c r="K1281" i="5"/>
  <c r="C1282" i="5" s="1"/>
  <c r="F1282" i="5" l="1"/>
  <c r="D1282" i="5"/>
  <c r="E1282" i="5" s="1"/>
  <c r="H1282" i="5" s="1"/>
  <c r="G1282" i="5" l="1"/>
  <c r="J1282" i="5" l="1"/>
  <c r="I1282" i="5"/>
  <c r="L1282" i="5" l="1"/>
  <c r="B1283" i="5" s="1"/>
  <c r="M1283" i="5" s="1"/>
  <c r="K1282" i="5"/>
  <c r="C1283" i="5" s="1"/>
  <c r="F1283" i="5" l="1"/>
  <c r="D1283" i="5"/>
  <c r="E1283" i="5" s="1"/>
  <c r="H1283" i="5" s="1"/>
  <c r="G1283" i="5" l="1"/>
  <c r="J1283" i="5" s="1"/>
  <c r="I1283" i="5" l="1"/>
  <c r="K1283" i="5" s="1"/>
  <c r="C1284" i="5" s="1"/>
  <c r="F1284" i="5" l="1"/>
  <c r="L1283" i="5"/>
  <c r="B1284" i="5" s="1"/>
  <c r="M1284" i="5" s="1"/>
  <c r="D1284" i="5" l="1"/>
  <c r="E1284" i="5" s="1"/>
  <c r="H1284" i="5" l="1"/>
  <c r="G1284" i="5"/>
  <c r="J1284" i="5" l="1"/>
  <c r="I1284" i="5"/>
  <c r="K1284" i="5" l="1"/>
  <c r="C1285" i="5" s="1"/>
  <c r="L1284" i="5"/>
  <c r="B1285" i="5" s="1"/>
  <c r="M1285" i="5" s="1"/>
  <c r="F1285" i="5" l="1"/>
  <c r="D1285" i="5"/>
  <c r="E1285" i="5" s="1"/>
  <c r="H1285" i="5" s="1"/>
  <c r="G1285" i="5" l="1"/>
  <c r="J1285" i="5" l="1"/>
  <c r="I1285" i="5"/>
  <c r="K1285" i="5" l="1"/>
  <c r="C1286" i="5" s="1"/>
  <c r="L1285" i="5"/>
  <c r="B1286" i="5" s="1"/>
  <c r="M1286" i="5" l="1"/>
  <c r="F1286" i="5"/>
  <c r="D1286" i="5"/>
  <c r="E1286" i="5" s="1"/>
  <c r="H1286" i="5" s="1"/>
  <c r="G1286" i="5" l="1"/>
  <c r="I1286" i="5" l="1"/>
  <c r="L1286" i="5" s="1"/>
  <c r="J1286" i="5"/>
  <c r="K1286" i="5" l="1"/>
  <c r="C1287" i="5" s="1"/>
  <c r="B1287" i="5"/>
  <c r="M1287" i="5" s="1"/>
  <c r="F1287" i="5" l="1"/>
  <c r="D1287" i="5"/>
  <c r="E1287" i="5" s="1"/>
  <c r="H1287" i="5" s="1"/>
  <c r="G1287" i="5" l="1"/>
  <c r="I1287" i="5" l="1"/>
  <c r="J1287" i="5"/>
  <c r="L1287" i="5" l="1"/>
  <c r="B1288" i="5" s="1"/>
  <c r="M1288" i="5" s="1"/>
  <c r="K1287" i="5"/>
  <c r="C1288" i="5" s="1"/>
  <c r="F1288" i="5" l="1"/>
  <c r="D1288" i="5"/>
  <c r="E1288" i="5" s="1"/>
  <c r="H1288" i="5" s="1"/>
  <c r="G1288" i="5" l="1"/>
  <c r="J1288" i="5" l="1"/>
  <c r="I1288" i="5"/>
  <c r="L1288" i="5" l="1"/>
  <c r="B1289" i="5" s="1"/>
  <c r="M1289" i="5" s="1"/>
  <c r="K1288" i="5"/>
  <c r="C1289" i="5" s="1"/>
  <c r="F1289" i="5" l="1"/>
  <c r="D1289" i="5"/>
  <c r="E1289" i="5" s="1"/>
  <c r="H1289" i="5" s="1"/>
  <c r="G1289" i="5" l="1"/>
  <c r="I1289" i="5" l="1"/>
  <c r="J1289" i="5"/>
  <c r="L1289" i="5" l="1"/>
  <c r="B1290" i="5" s="1"/>
  <c r="M1290" i="5" s="1"/>
  <c r="K1289" i="5"/>
  <c r="C1290" i="5" s="1"/>
  <c r="F1290" i="5" l="1"/>
  <c r="D1290" i="5"/>
  <c r="E1290" i="5" s="1"/>
  <c r="H1290" i="5" s="1"/>
  <c r="G1290" i="5" l="1"/>
  <c r="I1290" i="5" s="1"/>
  <c r="L1290" i="5" s="1"/>
  <c r="J1290" i="5" l="1"/>
  <c r="B1291" i="5" s="1"/>
  <c r="M1291" i="5" s="1"/>
  <c r="K1290" i="5" l="1"/>
  <c r="C1291" i="5" s="1"/>
  <c r="F1291" i="5" s="1"/>
  <c r="D1291" i="5" l="1"/>
  <c r="E1291" i="5" s="1"/>
  <c r="G1291" i="5" l="1"/>
  <c r="H1291" i="5"/>
  <c r="J1291" i="5" l="1"/>
  <c r="I1291" i="5"/>
  <c r="L1291" i="5" l="1"/>
  <c r="B1292" i="5" s="1"/>
  <c r="M1292" i="5" s="1"/>
  <c r="K1291" i="5"/>
  <c r="C1292" i="5" s="1"/>
  <c r="F1292" i="5" l="1"/>
  <c r="D1292" i="5"/>
  <c r="E1292" i="5" s="1"/>
  <c r="H1292" i="5" s="1"/>
  <c r="G1292" i="5" l="1"/>
  <c r="I1292" i="5" l="1"/>
  <c r="L1292" i="5" s="1"/>
  <c r="J1292" i="5"/>
  <c r="K1292" i="5" l="1"/>
  <c r="C1293" i="5" s="1"/>
  <c r="B1293" i="5"/>
  <c r="M1293" i="5" s="1"/>
  <c r="F1293" i="5" l="1"/>
  <c r="D1293" i="5"/>
  <c r="E1293" i="5" s="1"/>
  <c r="H1293" i="5" s="1"/>
  <c r="G1293" i="5" l="1"/>
  <c r="J1293" i="5" s="1"/>
  <c r="I1293" i="5"/>
  <c r="K1293" i="5" l="1"/>
  <c r="C1294" i="5" s="1"/>
  <c r="L1293" i="5"/>
  <c r="B1294" i="5" s="1"/>
  <c r="M1294" i="5" l="1"/>
  <c r="D1294" i="5"/>
  <c r="E1294" i="5" s="1"/>
  <c r="H1294" i="5" s="1"/>
  <c r="F1294" i="5"/>
  <c r="G1294" i="5" l="1"/>
  <c r="I1294" i="5" l="1"/>
  <c r="L1294" i="5" s="1"/>
  <c r="J1294" i="5"/>
  <c r="K1294" i="5" l="1"/>
  <c r="C1295" i="5" s="1"/>
  <c r="B1295" i="5"/>
  <c r="M1295" i="5" s="1"/>
  <c r="F1295" i="5" l="1"/>
  <c r="D1295" i="5"/>
  <c r="E1295" i="5" s="1"/>
  <c r="H1295" i="5" s="1"/>
  <c r="G1295" i="5"/>
  <c r="J1295" i="5" s="1"/>
  <c r="I1295" i="5" l="1"/>
  <c r="K1295" i="5" l="1"/>
  <c r="C1296" i="5" s="1"/>
  <c r="L1295" i="5"/>
  <c r="B1296" i="5" s="1"/>
  <c r="M1296" i="5" s="1"/>
  <c r="F1296" i="5" l="1"/>
  <c r="D1296" i="5"/>
  <c r="E1296" i="5" s="1"/>
  <c r="H1296" i="5" s="1"/>
  <c r="G1296" i="5" l="1"/>
  <c r="J1296" i="5" l="1"/>
  <c r="I1296" i="5"/>
  <c r="K1296" i="5" l="1"/>
  <c r="C1297" i="5" s="1"/>
  <c r="L1296" i="5"/>
  <c r="B1297" i="5" s="1"/>
  <c r="M1297" i="5" s="1"/>
  <c r="D1297" i="5" l="1"/>
  <c r="E1297" i="5" s="1"/>
  <c r="F1297" i="5"/>
  <c r="G1297" i="5" s="1"/>
  <c r="H1297" i="5"/>
  <c r="I1297" i="5" l="1"/>
  <c r="J1297" i="5"/>
  <c r="L1297" i="5"/>
  <c r="K1297" i="5" l="1"/>
  <c r="C1298" i="5" s="1"/>
  <c r="B1298" i="5"/>
  <c r="M1298" i="5" s="1"/>
  <c r="D1298" i="5"/>
  <c r="E1298" i="5" s="1"/>
  <c r="F1298" i="5"/>
  <c r="G1298" i="5" l="1"/>
  <c r="J1298" i="5" s="1"/>
  <c r="H1298" i="5"/>
  <c r="I1298" i="5" l="1"/>
  <c r="L1298" i="5" s="1"/>
  <c r="K1298" i="5"/>
  <c r="C1299" i="5" s="1"/>
  <c r="F1299" i="5" s="1"/>
  <c r="B1299" i="5"/>
  <c r="M1299" i="5" s="1"/>
  <c r="D1299" i="5" l="1"/>
  <c r="E1299" i="5" s="1"/>
  <c r="H1299" i="5" l="1"/>
  <c r="G1299" i="5"/>
  <c r="I1299" i="5" l="1"/>
  <c r="J1299" i="5"/>
  <c r="K1299" i="5" l="1"/>
  <c r="C1300" i="5" s="1"/>
  <c r="L1299" i="5"/>
  <c r="B1300" i="5" s="1"/>
  <c r="M1300" i="5" s="1"/>
  <c r="F1300" i="5" l="1"/>
  <c r="D1300" i="5"/>
  <c r="E1300" i="5" s="1"/>
  <c r="H1300" i="5" s="1"/>
  <c r="G1300" i="5" l="1"/>
  <c r="I1300" i="5" l="1"/>
  <c r="L1300" i="5" s="1"/>
  <c r="J1300" i="5"/>
  <c r="K1300" i="5" l="1"/>
  <c r="C1301" i="5" s="1"/>
  <c r="B1301" i="5"/>
  <c r="M1301" i="5" s="1"/>
  <c r="F1301" i="5" l="1"/>
  <c r="D1301" i="5"/>
  <c r="E1301" i="5" s="1"/>
  <c r="G1301" i="5" s="1"/>
  <c r="H1301" i="5" l="1"/>
  <c r="I1301" i="5" s="1"/>
  <c r="J1301" i="5"/>
  <c r="K1301" i="5" l="1"/>
  <c r="C1302" i="5" s="1"/>
  <c r="L1301" i="5"/>
  <c r="B1302" i="5" s="1"/>
  <c r="M1302" i="5" s="1"/>
  <c r="F1302" i="5"/>
  <c r="D1302" i="5" l="1"/>
  <c r="E1302" i="5" s="1"/>
  <c r="G1302" i="5"/>
  <c r="H1302" i="5"/>
  <c r="J1302" i="5" l="1"/>
  <c r="I1302" i="5"/>
  <c r="K1302" i="5" l="1"/>
  <c r="C1303" i="5" s="1"/>
  <c r="L1302" i="5"/>
  <c r="B1303" i="5" s="1"/>
  <c r="M1303" i="5" s="1"/>
  <c r="F1303" i="5" l="1"/>
  <c r="D1303" i="5"/>
  <c r="E1303" i="5" s="1"/>
  <c r="H1303" i="5" s="1"/>
  <c r="G1303" i="5" l="1"/>
  <c r="I1303" i="5" l="1"/>
  <c r="J1303" i="5"/>
  <c r="K1303" i="5" l="1"/>
  <c r="C1304" i="5" s="1"/>
  <c r="L1303" i="5"/>
  <c r="B1304" i="5" s="1"/>
  <c r="M1304" i="5" s="1"/>
  <c r="F1304" i="5" l="1"/>
  <c r="D1304" i="5"/>
  <c r="E1304" i="5" s="1"/>
  <c r="G1304" i="5" s="1"/>
  <c r="J1304" i="5" s="1"/>
  <c r="H1304" i="5" l="1"/>
  <c r="I1304" i="5" s="1"/>
  <c r="K1304" i="5" l="1"/>
  <c r="C1305" i="5" s="1"/>
  <c r="L1304" i="5"/>
  <c r="B1305" i="5" s="1"/>
  <c r="M1305" i="5" s="1"/>
  <c r="F1305" i="5" l="1"/>
  <c r="D1305" i="5"/>
  <c r="E1305" i="5" s="1"/>
  <c r="H1305" i="5" s="1"/>
  <c r="G1305" i="5" l="1"/>
  <c r="I1305" i="5" s="1"/>
  <c r="L1305" i="5" s="1"/>
  <c r="J1305" i="5"/>
  <c r="K1305" i="5" l="1"/>
  <c r="C1306" i="5" s="1"/>
  <c r="F1306" i="5" s="1"/>
  <c r="B1306" i="5"/>
  <c r="M1306" i="5" s="1"/>
  <c r="D1306" i="5" l="1"/>
  <c r="E1306" i="5" s="1"/>
  <c r="H1306" i="5" l="1"/>
  <c r="G1306" i="5"/>
  <c r="I1306" i="5" l="1"/>
  <c r="J1306" i="5"/>
  <c r="K1306" i="5" l="1"/>
  <c r="C1307" i="5" s="1"/>
  <c r="L1306" i="5"/>
  <c r="B1307" i="5" s="1"/>
  <c r="M1307" i="5" s="1"/>
  <c r="D1307" i="5" l="1"/>
  <c r="E1307" i="5" s="1"/>
  <c r="H1307" i="5" s="1"/>
  <c r="F1307" i="5"/>
  <c r="G1307" i="5" s="1"/>
  <c r="J1307" i="5" s="1"/>
  <c r="I1307" i="5" l="1"/>
  <c r="K1307" i="5" s="1"/>
  <c r="C1308" i="5" s="1"/>
  <c r="L1307" i="5" l="1"/>
  <c r="B1308" i="5" s="1"/>
  <c r="M1308" i="5" s="1"/>
  <c r="D1308" i="5"/>
  <c r="E1308" i="5" s="1"/>
  <c r="H1308" i="5" s="1"/>
  <c r="F1308" i="5"/>
  <c r="G1308" i="5" l="1"/>
  <c r="J1308" i="5" s="1"/>
  <c r="I1308" i="5"/>
  <c r="L1308" i="5" l="1"/>
  <c r="B1309" i="5" s="1"/>
  <c r="M1309" i="5" s="1"/>
  <c r="K1308" i="5"/>
  <c r="C1309" i="5" s="1"/>
  <c r="D1309" i="5" l="1"/>
  <c r="E1309" i="5" s="1"/>
  <c r="H1309" i="5" s="1"/>
  <c r="F1309" i="5"/>
  <c r="G1309" i="5" l="1"/>
  <c r="I1309" i="5" l="1"/>
  <c r="J1309" i="5"/>
  <c r="K1309" i="5" l="1"/>
  <c r="C1310" i="5" s="1"/>
  <c r="L1309" i="5"/>
  <c r="B1310" i="5" s="1"/>
  <c r="M1310" i="5" s="1"/>
  <c r="D1310" i="5" l="1"/>
  <c r="E1310" i="5" s="1"/>
  <c r="F1310" i="5"/>
  <c r="H1310" i="5" l="1"/>
  <c r="G1310" i="5"/>
  <c r="I1310" i="5" l="1"/>
  <c r="J1310" i="5"/>
  <c r="L1310" i="5" l="1"/>
  <c r="B1311" i="5" s="1"/>
  <c r="M1311" i="5" s="1"/>
  <c r="K1310" i="5"/>
  <c r="C1311" i="5" s="1"/>
  <c r="D1311" i="5" l="1"/>
  <c r="E1311" i="5" s="1"/>
  <c r="H1311" i="5" s="1"/>
  <c r="F1311" i="5"/>
  <c r="G1311" i="5" l="1"/>
  <c r="I1311" i="5" l="1"/>
  <c r="J1311" i="5"/>
  <c r="L1311" i="5" l="1"/>
  <c r="B1312" i="5" s="1"/>
  <c r="M1312" i="5" s="1"/>
  <c r="K1311" i="5"/>
  <c r="C1312" i="5" s="1"/>
  <c r="F1312" i="5" l="1"/>
  <c r="D1312" i="5"/>
  <c r="E1312" i="5" s="1"/>
  <c r="G1312" i="5" s="1"/>
  <c r="J1312" i="5" s="1"/>
  <c r="H1312" i="5" l="1"/>
  <c r="I1312" i="5"/>
  <c r="K1312" i="5" l="1"/>
  <c r="C1313" i="5" s="1"/>
  <c r="L1312" i="5"/>
  <c r="B1313" i="5" s="1"/>
  <c r="M1313" i="5" s="1"/>
  <c r="D1313" i="5" l="1"/>
  <c r="E1313" i="5" s="1"/>
  <c r="H1313" i="5" s="1"/>
  <c r="F1313" i="5"/>
  <c r="G1313" i="5" s="1"/>
  <c r="I1313" i="5" s="1"/>
  <c r="L1313" i="5" s="1"/>
  <c r="J1313" i="5" l="1"/>
  <c r="K1313" i="5" s="1"/>
</calcChain>
</file>

<file path=xl/sharedStrings.xml><?xml version="1.0" encoding="utf-8"?>
<sst xmlns="http://schemas.openxmlformats.org/spreadsheetml/2006/main" count="55" uniqueCount="32">
  <si>
    <t>beta</t>
  </si>
  <si>
    <t>epsilon</t>
  </si>
  <si>
    <t>x</t>
  </si>
  <si>
    <t>dT/dx</t>
  </si>
  <si>
    <t>Lamdaguess</t>
  </si>
  <si>
    <t>dx</t>
  </si>
  <si>
    <t>d2T/dx2</t>
  </si>
  <si>
    <t>T</t>
  </si>
  <si>
    <t>Reaction term</t>
  </si>
  <si>
    <t>Da</t>
  </si>
  <si>
    <t>Flame location</t>
  </si>
  <si>
    <t>Flame loction</t>
  </si>
  <si>
    <t>Maximum reaction</t>
  </si>
  <si>
    <t>Maximum reaction rate</t>
  </si>
  <si>
    <t>Lamda</t>
  </si>
  <si>
    <t>T(x=0)</t>
  </si>
  <si>
    <t>SL/SL,o</t>
  </si>
  <si>
    <t>T as x -&gt; ∞ (x1000)</t>
  </si>
  <si>
    <t>dT/dx_o</t>
  </si>
  <si>
    <t>j1</t>
  </si>
  <si>
    <t>j2</t>
  </si>
  <si>
    <t>j3</t>
  </si>
  <si>
    <t>k1</t>
  </si>
  <si>
    <t>k2</t>
  </si>
  <si>
    <t>k3</t>
  </si>
  <si>
    <t>j4</t>
  </si>
  <si>
    <t>k4</t>
  </si>
  <si>
    <t>Reaction rate</t>
  </si>
  <si>
    <r>
      <rPr>
        <b/>
        <sz val="12"/>
        <color theme="1"/>
        <rFont val="Symbol"/>
        <charset val="2"/>
      </rPr>
      <t>L</t>
    </r>
    <r>
      <rPr>
        <b/>
        <sz val="12"/>
        <color theme="1"/>
        <rFont val="Calibri"/>
        <family val="2"/>
        <scheme val="minor"/>
      </rPr>
      <t xml:space="preserve"> (Euler)</t>
    </r>
  </si>
  <si>
    <r>
      <rPr>
        <b/>
        <sz val="12"/>
        <color theme="1"/>
        <rFont val="Symbol"/>
        <charset val="2"/>
      </rPr>
      <t>L</t>
    </r>
    <r>
      <rPr>
        <b/>
        <sz val="12"/>
        <color theme="1"/>
        <rFont val="Calibri"/>
        <family val="2"/>
        <scheme val="minor"/>
      </rPr>
      <t xml:space="preserve"> (Runge)</t>
    </r>
  </si>
  <si>
    <r>
      <rPr>
        <b/>
        <sz val="12"/>
        <color theme="1"/>
        <rFont val="Symbol"/>
        <charset val="2"/>
      </rPr>
      <t>L</t>
    </r>
    <r>
      <rPr>
        <b/>
        <sz val="12"/>
        <color theme="1"/>
        <rFont val="Calibri"/>
        <family val="2"/>
        <scheme val="minor"/>
      </rPr>
      <t xml:space="preserve"> (Runge)</t>
    </r>
    <r>
      <rPr>
        <b/>
        <sz val="12"/>
        <color theme="1"/>
        <rFont val="Calibri"/>
        <family val="2"/>
        <charset val="2"/>
        <scheme val="minor"/>
      </rPr>
      <t xml:space="preserve"> (dx = 0.1)</t>
    </r>
  </si>
  <si>
    <t>Lamda (dx = 0.1)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</si>
</sst>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6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Symbol"/>
      <charset val="2"/>
    </font>
    <font>
      <b/>
      <sz val="12"/>
      <color theme="1"/>
      <name val="Calibri"/>
      <family val="2"/>
      <charset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32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2">
    <xf numFmtId="0" fontId="0" fillId="0" borderId="0" xfId="0"/>
    <xf numFmtId="11" fontId="0" fillId="0" borderId="0" xfId="0" applyNumberFormat="1"/>
    <xf numFmtId="0" fontId="0" fillId="2" borderId="0" xfId="0" applyFill="1"/>
    <xf numFmtId="11" fontId="0" fillId="2" borderId="0" xfId="0" applyNumberFormat="1" applyFill="1"/>
    <xf numFmtId="0" fontId="3" fillId="0" borderId="0" xfId="0" applyFont="1"/>
    <xf numFmtId="2" fontId="0" fillId="2" borderId="0" xfId="0" applyNumberFormat="1" applyFill="1"/>
    <xf numFmtId="2" fontId="0" fillId="0" borderId="0" xfId="0" applyNumberFormat="1" applyFill="1"/>
    <xf numFmtId="0" fontId="0" fillId="0" borderId="0" xfId="0" applyFill="1"/>
    <xf numFmtId="2" fontId="0" fillId="0" borderId="0" xfId="0" applyNumberFormat="1" applyFont="1" applyFill="1"/>
    <xf numFmtId="164" fontId="0" fillId="0" borderId="0" xfId="0" applyNumberFormat="1" applyFill="1"/>
    <xf numFmtId="164" fontId="0" fillId="0" borderId="0" xfId="0" applyNumberFormat="1" applyFont="1" applyFill="1"/>
    <xf numFmtId="2" fontId="0" fillId="0" borderId="0" xfId="0" applyNumberFormat="1"/>
    <xf numFmtId="0" fontId="3" fillId="0" borderId="1" xfId="0" applyFont="1" applyFill="1" applyBorder="1"/>
    <xf numFmtId="0" fontId="0" fillId="0" borderId="4" xfId="0" applyFill="1" applyBorder="1"/>
    <xf numFmtId="0" fontId="0" fillId="0" borderId="7" xfId="0" applyFill="1" applyBorder="1"/>
    <xf numFmtId="1" fontId="0" fillId="0" borderId="5" xfId="0" applyNumberFormat="1" applyFill="1" applyBorder="1"/>
    <xf numFmtId="1" fontId="0" fillId="0" borderId="6" xfId="0" applyNumberFormat="1" applyFill="1" applyBorder="1"/>
    <xf numFmtId="1" fontId="0" fillId="0" borderId="8" xfId="0" applyNumberFormat="1" applyFill="1" applyBorder="1"/>
    <xf numFmtId="1" fontId="0" fillId="0" borderId="9" xfId="0" applyNumberFormat="1" applyFill="1" applyBorder="1"/>
    <xf numFmtId="0" fontId="5" fillId="0" borderId="2" xfId="0" applyFont="1" applyFill="1" applyBorder="1"/>
    <xf numFmtId="0" fontId="5" fillId="0" borderId="3" xfId="0" applyFont="1" applyFill="1" applyBorder="1"/>
    <xf numFmtId="2" fontId="3" fillId="0" borderId="0" xfId="0" applyNumberFormat="1" applyFont="1" applyFill="1"/>
  </cellXfs>
  <cellStyles count="32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Normal" xfId="0" builtinId="0"/>
  </cellStyles>
  <dxfs count="0"/>
  <tableStyles count="0" defaultTableStyle="TableStyleMedium9" defaultPivotStyle="PivotStyleMedium4"/>
  <colors>
    <mruColors>
      <color rgb="FF043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19959714338"/>
          <c:y val="6.0185185185185203E-2"/>
          <c:w val="0.73960080571323905"/>
          <c:h val="0.79246929133858302"/>
        </c:manualLayout>
      </c:layout>
      <c:scatterChart>
        <c:scatterStyle val="smoothMarker"/>
        <c:varyColors val="0"/>
        <c:ser>
          <c:idx val="0"/>
          <c:order val="0"/>
          <c:tx>
            <c:v>Temperature</c:v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'Le=1'!$A$5:$A$1500</c:f>
              <c:numCache>
                <c:formatCode>General</c:formatCode>
                <c:ptCount val="1496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  <c:pt idx="111">
                  <c:v>11.099999999999977</c:v>
                </c:pt>
                <c:pt idx="112">
                  <c:v>11.199999999999976</c:v>
                </c:pt>
                <c:pt idx="113">
                  <c:v>11.299999999999976</c:v>
                </c:pt>
                <c:pt idx="114">
                  <c:v>11.399999999999975</c:v>
                </c:pt>
                <c:pt idx="115">
                  <c:v>11.499999999999975</c:v>
                </c:pt>
                <c:pt idx="116">
                  <c:v>11.599999999999975</c:v>
                </c:pt>
                <c:pt idx="117">
                  <c:v>11.699999999999974</c:v>
                </c:pt>
                <c:pt idx="118">
                  <c:v>11.799999999999974</c:v>
                </c:pt>
                <c:pt idx="119">
                  <c:v>11.899999999999974</c:v>
                </c:pt>
                <c:pt idx="120">
                  <c:v>11.999999999999973</c:v>
                </c:pt>
                <c:pt idx="121">
                  <c:v>12.099999999999973</c:v>
                </c:pt>
                <c:pt idx="122">
                  <c:v>12.199999999999973</c:v>
                </c:pt>
                <c:pt idx="123">
                  <c:v>12.299999999999972</c:v>
                </c:pt>
                <c:pt idx="124">
                  <c:v>12.399999999999972</c:v>
                </c:pt>
                <c:pt idx="125">
                  <c:v>12.499999999999972</c:v>
                </c:pt>
                <c:pt idx="126">
                  <c:v>12.599999999999971</c:v>
                </c:pt>
                <c:pt idx="127">
                  <c:v>12.699999999999971</c:v>
                </c:pt>
                <c:pt idx="128">
                  <c:v>12.799999999999971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13.099999999999969</c:v>
                </c:pt>
                <c:pt idx="132">
                  <c:v>13.199999999999969</c:v>
                </c:pt>
                <c:pt idx="133">
                  <c:v>13.299999999999969</c:v>
                </c:pt>
                <c:pt idx="134">
                  <c:v>13.399999999999968</c:v>
                </c:pt>
                <c:pt idx="135">
                  <c:v>13.499999999999968</c:v>
                </c:pt>
                <c:pt idx="136">
                  <c:v>13.599999999999968</c:v>
                </c:pt>
                <c:pt idx="137">
                  <c:v>13.699999999999967</c:v>
                </c:pt>
                <c:pt idx="138">
                  <c:v>13.799999999999967</c:v>
                </c:pt>
                <c:pt idx="139">
                  <c:v>13.899999999999967</c:v>
                </c:pt>
                <c:pt idx="140">
                  <c:v>13.999999999999966</c:v>
                </c:pt>
                <c:pt idx="141">
                  <c:v>14.099999999999966</c:v>
                </c:pt>
                <c:pt idx="142">
                  <c:v>14.199999999999966</c:v>
                </c:pt>
                <c:pt idx="143">
                  <c:v>14.299999999999965</c:v>
                </c:pt>
                <c:pt idx="144">
                  <c:v>14.399999999999965</c:v>
                </c:pt>
                <c:pt idx="145">
                  <c:v>14.499999999999964</c:v>
                </c:pt>
                <c:pt idx="146">
                  <c:v>14.599999999999964</c:v>
                </c:pt>
                <c:pt idx="147">
                  <c:v>14.699999999999964</c:v>
                </c:pt>
                <c:pt idx="148">
                  <c:v>14.799999999999963</c:v>
                </c:pt>
                <c:pt idx="149">
                  <c:v>14.899999999999963</c:v>
                </c:pt>
                <c:pt idx="150">
                  <c:v>14.999999999999963</c:v>
                </c:pt>
                <c:pt idx="151">
                  <c:v>15.099999999999962</c:v>
                </c:pt>
                <c:pt idx="152">
                  <c:v>15.199999999999962</c:v>
                </c:pt>
                <c:pt idx="153">
                  <c:v>15.299999999999962</c:v>
                </c:pt>
                <c:pt idx="154">
                  <c:v>15.399999999999961</c:v>
                </c:pt>
                <c:pt idx="155">
                  <c:v>15.499999999999961</c:v>
                </c:pt>
                <c:pt idx="156">
                  <c:v>15.599999999999961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15.899999999999959</c:v>
                </c:pt>
                <c:pt idx="160">
                  <c:v>15.999999999999959</c:v>
                </c:pt>
                <c:pt idx="161">
                  <c:v>16.099999999999959</c:v>
                </c:pt>
                <c:pt idx="162">
                  <c:v>16.19999999999996</c:v>
                </c:pt>
                <c:pt idx="163">
                  <c:v>16.299999999999962</c:v>
                </c:pt>
                <c:pt idx="164">
                  <c:v>16.399999999999963</c:v>
                </c:pt>
                <c:pt idx="165">
                  <c:v>16.499999999999964</c:v>
                </c:pt>
                <c:pt idx="166">
                  <c:v>16.599999999999966</c:v>
                </c:pt>
                <c:pt idx="167">
                  <c:v>16.699999999999967</c:v>
                </c:pt>
                <c:pt idx="168">
                  <c:v>16.799999999999969</c:v>
                </c:pt>
                <c:pt idx="169">
                  <c:v>16.89999999999997</c:v>
                </c:pt>
                <c:pt idx="170">
                  <c:v>16.999999999999972</c:v>
                </c:pt>
                <c:pt idx="171">
                  <c:v>17.099999999999973</c:v>
                </c:pt>
                <c:pt idx="172">
                  <c:v>17.199999999999974</c:v>
                </c:pt>
                <c:pt idx="173">
                  <c:v>17.299999999999976</c:v>
                </c:pt>
                <c:pt idx="174">
                  <c:v>17.399999999999977</c:v>
                </c:pt>
                <c:pt idx="175">
                  <c:v>17.499999999999979</c:v>
                </c:pt>
                <c:pt idx="176">
                  <c:v>17.59999999999998</c:v>
                </c:pt>
                <c:pt idx="177">
                  <c:v>17.699999999999982</c:v>
                </c:pt>
                <c:pt idx="178">
                  <c:v>17.799999999999983</c:v>
                </c:pt>
                <c:pt idx="179">
                  <c:v>17.899999999999984</c:v>
                </c:pt>
                <c:pt idx="180">
                  <c:v>17.999999999999986</c:v>
                </c:pt>
                <c:pt idx="181">
                  <c:v>18.099999999999987</c:v>
                </c:pt>
                <c:pt idx="182">
                  <c:v>18.199999999999989</c:v>
                </c:pt>
                <c:pt idx="183">
                  <c:v>18.29999999999999</c:v>
                </c:pt>
                <c:pt idx="184">
                  <c:v>18.399999999999991</c:v>
                </c:pt>
                <c:pt idx="185">
                  <c:v>18.499999999999993</c:v>
                </c:pt>
                <c:pt idx="186">
                  <c:v>18.599999999999994</c:v>
                </c:pt>
                <c:pt idx="187">
                  <c:v>18.699999999999996</c:v>
                </c:pt>
                <c:pt idx="188">
                  <c:v>18.799999999999997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19.200000000000003</c:v>
                </c:pt>
                <c:pt idx="193">
                  <c:v>19.300000000000004</c:v>
                </c:pt>
                <c:pt idx="194">
                  <c:v>19.400000000000006</c:v>
                </c:pt>
                <c:pt idx="195">
                  <c:v>19.500000000000007</c:v>
                </c:pt>
                <c:pt idx="196">
                  <c:v>19.600000000000009</c:v>
                </c:pt>
                <c:pt idx="197">
                  <c:v>19.70000000000001</c:v>
                </c:pt>
                <c:pt idx="198">
                  <c:v>19.800000000000011</c:v>
                </c:pt>
                <c:pt idx="199">
                  <c:v>19.900000000000013</c:v>
                </c:pt>
                <c:pt idx="200">
                  <c:v>20.000000000000014</c:v>
                </c:pt>
                <c:pt idx="201">
                  <c:v>20.100000000000016</c:v>
                </c:pt>
                <c:pt idx="202">
                  <c:v>20.200000000000017</c:v>
                </c:pt>
                <c:pt idx="203">
                  <c:v>20.300000000000018</c:v>
                </c:pt>
                <c:pt idx="204">
                  <c:v>20.40000000000002</c:v>
                </c:pt>
                <c:pt idx="205">
                  <c:v>20.500000000000021</c:v>
                </c:pt>
                <c:pt idx="206">
                  <c:v>20.600000000000023</c:v>
                </c:pt>
                <c:pt idx="207">
                  <c:v>20.700000000000024</c:v>
                </c:pt>
                <c:pt idx="208">
                  <c:v>20.800000000000026</c:v>
                </c:pt>
                <c:pt idx="209">
                  <c:v>20.900000000000027</c:v>
                </c:pt>
                <c:pt idx="210">
                  <c:v>21.000000000000028</c:v>
                </c:pt>
                <c:pt idx="211">
                  <c:v>21.10000000000003</c:v>
                </c:pt>
                <c:pt idx="212">
                  <c:v>21.200000000000031</c:v>
                </c:pt>
                <c:pt idx="213">
                  <c:v>21.300000000000033</c:v>
                </c:pt>
                <c:pt idx="214">
                  <c:v>21.400000000000034</c:v>
                </c:pt>
                <c:pt idx="215">
                  <c:v>21.500000000000036</c:v>
                </c:pt>
                <c:pt idx="216">
                  <c:v>21.600000000000037</c:v>
                </c:pt>
                <c:pt idx="217">
                  <c:v>21.700000000000038</c:v>
                </c:pt>
                <c:pt idx="218">
                  <c:v>21.80000000000004</c:v>
                </c:pt>
                <c:pt idx="219">
                  <c:v>21.900000000000041</c:v>
                </c:pt>
                <c:pt idx="220">
                  <c:v>22.000000000000043</c:v>
                </c:pt>
                <c:pt idx="221">
                  <c:v>22.100000000000044</c:v>
                </c:pt>
                <c:pt idx="222">
                  <c:v>22.200000000000045</c:v>
                </c:pt>
                <c:pt idx="223">
                  <c:v>22.300000000000047</c:v>
                </c:pt>
                <c:pt idx="224">
                  <c:v>22.400000000000048</c:v>
                </c:pt>
                <c:pt idx="225">
                  <c:v>22.50000000000005</c:v>
                </c:pt>
                <c:pt idx="226">
                  <c:v>22.600000000000051</c:v>
                </c:pt>
                <c:pt idx="227">
                  <c:v>22.700000000000053</c:v>
                </c:pt>
                <c:pt idx="228">
                  <c:v>22.800000000000054</c:v>
                </c:pt>
                <c:pt idx="229">
                  <c:v>22.900000000000055</c:v>
                </c:pt>
                <c:pt idx="230">
                  <c:v>23.000000000000057</c:v>
                </c:pt>
                <c:pt idx="231">
                  <c:v>23.100000000000058</c:v>
                </c:pt>
                <c:pt idx="232">
                  <c:v>23.20000000000006</c:v>
                </c:pt>
                <c:pt idx="233">
                  <c:v>23.300000000000061</c:v>
                </c:pt>
                <c:pt idx="234">
                  <c:v>23.400000000000063</c:v>
                </c:pt>
                <c:pt idx="235">
                  <c:v>23.500000000000064</c:v>
                </c:pt>
                <c:pt idx="236">
                  <c:v>23.600000000000065</c:v>
                </c:pt>
                <c:pt idx="237">
                  <c:v>23.700000000000067</c:v>
                </c:pt>
                <c:pt idx="238">
                  <c:v>23.800000000000068</c:v>
                </c:pt>
                <c:pt idx="239">
                  <c:v>23.90000000000007</c:v>
                </c:pt>
                <c:pt idx="240">
                  <c:v>24.000000000000071</c:v>
                </c:pt>
                <c:pt idx="241">
                  <c:v>24.100000000000072</c:v>
                </c:pt>
                <c:pt idx="242">
                  <c:v>24.200000000000074</c:v>
                </c:pt>
                <c:pt idx="243">
                  <c:v>24.300000000000075</c:v>
                </c:pt>
                <c:pt idx="244">
                  <c:v>24.400000000000077</c:v>
                </c:pt>
                <c:pt idx="245">
                  <c:v>24.500000000000078</c:v>
                </c:pt>
                <c:pt idx="246">
                  <c:v>24.60000000000008</c:v>
                </c:pt>
                <c:pt idx="247">
                  <c:v>24.700000000000081</c:v>
                </c:pt>
                <c:pt idx="248">
                  <c:v>24.800000000000082</c:v>
                </c:pt>
                <c:pt idx="249">
                  <c:v>24.900000000000084</c:v>
                </c:pt>
                <c:pt idx="250">
                  <c:v>25.000000000000085</c:v>
                </c:pt>
                <c:pt idx="251">
                  <c:v>25.100000000000087</c:v>
                </c:pt>
                <c:pt idx="252">
                  <c:v>25.200000000000088</c:v>
                </c:pt>
                <c:pt idx="253">
                  <c:v>25.30000000000009</c:v>
                </c:pt>
                <c:pt idx="254">
                  <c:v>25.400000000000091</c:v>
                </c:pt>
                <c:pt idx="255">
                  <c:v>25.500000000000092</c:v>
                </c:pt>
                <c:pt idx="256">
                  <c:v>25.600000000000094</c:v>
                </c:pt>
                <c:pt idx="257">
                  <c:v>25.700000000000095</c:v>
                </c:pt>
                <c:pt idx="258">
                  <c:v>25.800000000000097</c:v>
                </c:pt>
                <c:pt idx="259">
                  <c:v>25.900000000000098</c:v>
                </c:pt>
                <c:pt idx="260">
                  <c:v>26.000000000000099</c:v>
                </c:pt>
                <c:pt idx="261">
                  <c:v>26.100000000000101</c:v>
                </c:pt>
                <c:pt idx="262">
                  <c:v>26.200000000000102</c:v>
                </c:pt>
                <c:pt idx="263">
                  <c:v>26.300000000000104</c:v>
                </c:pt>
                <c:pt idx="264">
                  <c:v>26.400000000000105</c:v>
                </c:pt>
                <c:pt idx="265">
                  <c:v>26.500000000000107</c:v>
                </c:pt>
                <c:pt idx="266">
                  <c:v>26.600000000000108</c:v>
                </c:pt>
                <c:pt idx="267">
                  <c:v>26.700000000000109</c:v>
                </c:pt>
                <c:pt idx="268">
                  <c:v>26.800000000000111</c:v>
                </c:pt>
                <c:pt idx="269">
                  <c:v>26.900000000000112</c:v>
                </c:pt>
                <c:pt idx="270">
                  <c:v>27.000000000000114</c:v>
                </c:pt>
                <c:pt idx="271">
                  <c:v>27.100000000000115</c:v>
                </c:pt>
                <c:pt idx="272">
                  <c:v>27.200000000000117</c:v>
                </c:pt>
                <c:pt idx="273">
                  <c:v>27.300000000000118</c:v>
                </c:pt>
                <c:pt idx="274">
                  <c:v>27.400000000000119</c:v>
                </c:pt>
                <c:pt idx="275">
                  <c:v>27.500000000000121</c:v>
                </c:pt>
                <c:pt idx="276">
                  <c:v>27.600000000000122</c:v>
                </c:pt>
                <c:pt idx="277">
                  <c:v>27.700000000000124</c:v>
                </c:pt>
                <c:pt idx="278">
                  <c:v>27.800000000000125</c:v>
                </c:pt>
                <c:pt idx="279">
                  <c:v>27.900000000000126</c:v>
                </c:pt>
                <c:pt idx="280">
                  <c:v>28.000000000000128</c:v>
                </c:pt>
                <c:pt idx="281">
                  <c:v>28.100000000000129</c:v>
                </c:pt>
                <c:pt idx="282">
                  <c:v>28.200000000000131</c:v>
                </c:pt>
                <c:pt idx="283">
                  <c:v>28.300000000000132</c:v>
                </c:pt>
                <c:pt idx="284">
                  <c:v>28.400000000000134</c:v>
                </c:pt>
                <c:pt idx="285">
                  <c:v>28.500000000000135</c:v>
                </c:pt>
                <c:pt idx="286">
                  <c:v>28.600000000000136</c:v>
                </c:pt>
                <c:pt idx="287">
                  <c:v>28.700000000000138</c:v>
                </c:pt>
                <c:pt idx="288">
                  <c:v>28.800000000000139</c:v>
                </c:pt>
                <c:pt idx="289">
                  <c:v>28.900000000000141</c:v>
                </c:pt>
                <c:pt idx="290">
                  <c:v>29.000000000000142</c:v>
                </c:pt>
                <c:pt idx="291">
                  <c:v>29.100000000000144</c:v>
                </c:pt>
                <c:pt idx="292">
                  <c:v>29.200000000000145</c:v>
                </c:pt>
                <c:pt idx="293">
                  <c:v>29.300000000000146</c:v>
                </c:pt>
                <c:pt idx="294">
                  <c:v>29.400000000000148</c:v>
                </c:pt>
                <c:pt idx="295">
                  <c:v>29.500000000000149</c:v>
                </c:pt>
                <c:pt idx="296">
                  <c:v>29.600000000000151</c:v>
                </c:pt>
                <c:pt idx="297">
                  <c:v>29.700000000000152</c:v>
                </c:pt>
                <c:pt idx="298">
                  <c:v>29.800000000000153</c:v>
                </c:pt>
                <c:pt idx="299">
                  <c:v>29.900000000000155</c:v>
                </c:pt>
                <c:pt idx="300">
                  <c:v>30.000000000000156</c:v>
                </c:pt>
                <c:pt idx="301">
                  <c:v>30.100000000000158</c:v>
                </c:pt>
                <c:pt idx="302">
                  <c:v>30.200000000000159</c:v>
                </c:pt>
                <c:pt idx="303">
                  <c:v>30.300000000000161</c:v>
                </c:pt>
                <c:pt idx="304">
                  <c:v>30.400000000000162</c:v>
                </c:pt>
                <c:pt idx="305">
                  <c:v>30.500000000000163</c:v>
                </c:pt>
                <c:pt idx="306">
                  <c:v>30.600000000000165</c:v>
                </c:pt>
                <c:pt idx="307">
                  <c:v>30.700000000000166</c:v>
                </c:pt>
                <c:pt idx="308">
                  <c:v>30.800000000000168</c:v>
                </c:pt>
                <c:pt idx="309">
                  <c:v>30.900000000000169</c:v>
                </c:pt>
                <c:pt idx="310">
                  <c:v>31.000000000000171</c:v>
                </c:pt>
                <c:pt idx="311">
                  <c:v>31.100000000000172</c:v>
                </c:pt>
                <c:pt idx="312">
                  <c:v>31.200000000000173</c:v>
                </c:pt>
                <c:pt idx="313">
                  <c:v>31.300000000000175</c:v>
                </c:pt>
                <c:pt idx="314">
                  <c:v>31.400000000000176</c:v>
                </c:pt>
                <c:pt idx="315">
                  <c:v>31.500000000000178</c:v>
                </c:pt>
                <c:pt idx="316">
                  <c:v>31.600000000000179</c:v>
                </c:pt>
                <c:pt idx="317">
                  <c:v>31.70000000000018</c:v>
                </c:pt>
                <c:pt idx="318">
                  <c:v>31.800000000000182</c:v>
                </c:pt>
                <c:pt idx="319">
                  <c:v>31.900000000000183</c:v>
                </c:pt>
                <c:pt idx="320">
                  <c:v>32.000000000000185</c:v>
                </c:pt>
                <c:pt idx="321">
                  <c:v>32.100000000000186</c:v>
                </c:pt>
                <c:pt idx="322">
                  <c:v>32.200000000000188</c:v>
                </c:pt>
                <c:pt idx="323">
                  <c:v>32.300000000000189</c:v>
                </c:pt>
                <c:pt idx="324">
                  <c:v>32.40000000000019</c:v>
                </c:pt>
                <c:pt idx="325">
                  <c:v>32.500000000000192</c:v>
                </c:pt>
                <c:pt idx="326">
                  <c:v>32.600000000000193</c:v>
                </c:pt>
                <c:pt idx="327">
                  <c:v>32.700000000000195</c:v>
                </c:pt>
                <c:pt idx="328">
                  <c:v>32.800000000000196</c:v>
                </c:pt>
                <c:pt idx="329">
                  <c:v>32.900000000000198</c:v>
                </c:pt>
                <c:pt idx="330">
                  <c:v>33.000000000000199</c:v>
                </c:pt>
                <c:pt idx="331">
                  <c:v>33.1000000000002</c:v>
                </c:pt>
                <c:pt idx="332">
                  <c:v>33.200000000000202</c:v>
                </c:pt>
                <c:pt idx="333">
                  <c:v>33.300000000000203</c:v>
                </c:pt>
                <c:pt idx="334">
                  <c:v>33.400000000000205</c:v>
                </c:pt>
                <c:pt idx="335">
                  <c:v>33.500000000000206</c:v>
                </c:pt>
                <c:pt idx="336">
                  <c:v>33.600000000000207</c:v>
                </c:pt>
                <c:pt idx="337">
                  <c:v>33.700000000000209</c:v>
                </c:pt>
                <c:pt idx="338">
                  <c:v>33.80000000000021</c:v>
                </c:pt>
                <c:pt idx="339">
                  <c:v>33.900000000000212</c:v>
                </c:pt>
                <c:pt idx="340">
                  <c:v>34.000000000000213</c:v>
                </c:pt>
                <c:pt idx="341">
                  <c:v>34.100000000000215</c:v>
                </c:pt>
                <c:pt idx="342">
                  <c:v>34.200000000000216</c:v>
                </c:pt>
                <c:pt idx="343">
                  <c:v>34.300000000000217</c:v>
                </c:pt>
                <c:pt idx="344">
                  <c:v>34.400000000000219</c:v>
                </c:pt>
                <c:pt idx="345">
                  <c:v>34.50000000000022</c:v>
                </c:pt>
                <c:pt idx="346">
                  <c:v>34.600000000000222</c:v>
                </c:pt>
                <c:pt idx="347">
                  <c:v>34.700000000000223</c:v>
                </c:pt>
                <c:pt idx="348">
                  <c:v>34.800000000000225</c:v>
                </c:pt>
                <c:pt idx="349">
                  <c:v>34.900000000000226</c:v>
                </c:pt>
                <c:pt idx="350">
                  <c:v>35.000000000000227</c:v>
                </c:pt>
                <c:pt idx="351">
                  <c:v>35.100000000000229</c:v>
                </c:pt>
                <c:pt idx="352">
                  <c:v>35.20000000000023</c:v>
                </c:pt>
                <c:pt idx="353">
                  <c:v>35.300000000000232</c:v>
                </c:pt>
                <c:pt idx="354">
                  <c:v>35.400000000000233</c:v>
                </c:pt>
                <c:pt idx="355">
                  <c:v>35.500000000000234</c:v>
                </c:pt>
                <c:pt idx="356">
                  <c:v>35.600000000000236</c:v>
                </c:pt>
                <c:pt idx="357">
                  <c:v>35.700000000000237</c:v>
                </c:pt>
                <c:pt idx="358">
                  <c:v>35.800000000000239</c:v>
                </c:pt>
                <c:pt idx="359">
                  <c:v>35.90000000000024</c:v>
                </c:pt>
                <c:pt idx="360">
                  <c:v>36.000000000000242</c:v>
                </c:pt>
                <c:pt idx="361">
                  <c:v>36.100000000000243</c:v>
                </c:pt>
                <c:pt idx="362">
                  <c:v>36.200000000000244</c:v>
                </c:pt>
                <c:pt idx="363">
                  <c:v>36.300000000000246</c:v>
                </c:pt>
                <c:pt idx="364">
                  <c:v>36.400000000000247</c:v>
                </c:pt>
                <c:pt idx="365">
                  <c:v>36.500000000000249</c:v>
                </c:pt>
                <c:pt idx="366">
                  <c:v>36.60000000000025</c:v>
                </c:pt>
                <c:pt idx="367">
                  <c:v>36.700000000000252</c:v>
                </c:pt>
                <c:pt idx="368">
                  <c:v>36.800000000000253</c:v>
                </c:pt>
                <c:pt idx="369">
                  <c:v>36.900000000000254</c:v>
                </c:pt>
                <c:pt idx="370">
                  <c:v>37.000000000000256</c:v>
                </c:pt>
                <c:pt idx="371">
                  <c:v>37.100000000000257</c:v>
                </c:pt>
                <c:pt idx="372">
                  <c:v>37.200000000000259</c:v>
                </c:pt>
                <c:pt idx="373">
                  <c:v>37.30000000000026</c:v>
                </c:pt>
                <c:pt idx="374">
                  <c:v>37.400000000000261</c:v>
                </c:pt>
                <c:pt idx="375">
                  <c:v>37.500000000000263</c:v>
                </c:pt>
                <c:pt idx="376">
                  <c:v>37.600000000000264</c:v>
                </c:pt>
                <c:pt idx="377">
                  <c:v>37.700000000000266</c:v>
                </c:pt>
                <c:pt idx="378">
                  <c:v>37.800000000000267</c:v>
                </c:pt>
                <c:pt idx="379">
                  <c:v>37.900000000000269</c:v>
                </c:pt>
                <c:pt idx="380">
                  <c:v>38.00000000000027</c:v>
                </c:pt>
                <c:pt idx="381">
                  <c:v>38.100000000000271</c:v>
                </c:pt>
                <c:pt idx="382">
                  <c:v>38.200000000000273</c:v>
                </c:pt>
                <c:pt idx="383">
                  <c:v>38.300000000000274</c:v>
                </c:pt>
                <c:pt idx="384">
                  <c:v>38.400000000000276</c:v>
                </c:pt>
                <c:pt idx="385">
                  <c:v>38.500000000000277</c:v>
                </c:pt>
                <c:pt idx="386">
                  <c:v>38.600000000000279</c:v>
                </c:pt>
                <c:pt idx="387">
                  <c:v>38.70000000000028</c:v>
                </c:pt>
                <c:pt idx="388">
                  <c:v>38.800000000000281</c:v>
                </c:pt>
                <c:pt idx="389">
                  <c:v>38.900000000000283</c:v>
                </c:pt>
                <c:pt idx="390">
                  <c:v>39.000000000000284</c:v>
                </c:pt>
                <c:pt idx="391">
                  <c:v>39.100000000000286</c:v>
                </c:pt>
                <c:pt idx="392">
                  <c:v>39.200000000000287</c:v>
                </c:pt>
                <c:pt idx="393">
                  <c:v>39.300000000000288</c:v>
                </c:pt>
                <c:pt idx="394">
                  <c:v>39.40000000000029</c:v>
                </c:pt>
                <c:pt idx="395">
                  <c:v>39.500000000000291</c:v>
                </c:pt>
                <c:pt idx="396">
                  <c:v>39.600000000000293</c:v>
                </c:pt>
                <c:pt idx="397">
                  <c:v>39.700000000000294</c:v>
                </c:pt>
                <c:pt idx="398">
                  <c:v>39.800000000000296</c:v>
                </c:pt>
                <c:pt idx="399">
                  <c:v>39.900000000000297</c:v>
                </c:pt>
                <c:pt idx="400">
                  <c:v>40.000000000000298</c:v>
                </c:pt>
                <c:pt idx="401">
                  <c:v>40.1000000000003</c:v>
                </c:pt>
                <c:pt idx="402">
                  <c:v>40.200000000000301</c:v>
                </c:pt>
                <c:pt idx="403">
                  <c:v>40.300000000000303</c:v>
                </c:pt>
                <c:pt idx="404">
                  <c:v>40.400000000000304</c:v>
                </c:pt>
                <c:pt idx="405">
                  <c:v>40.500000000000306</c:v>
                </c:pt>
                <c:pt idx="406">
                  <c:v>40.600000000000307</c:v>
                </c:pt>
                <c:pt idx="407">
                  <c:v>40.700000000000308</c:v>
                </c:pt>
                <c:pt idx="408">
                  <c:v>40.80000000000031</c:v>
                </c:pt>
                <c:pt idx="409">
                  <c:v>40.900000000000311</c:v>
                </c:pt>
                <c:pt idx="410">
                  <c:v>41.000000000000313</c:v>
                </c:pt>
                <c:pt idx="411">
                  <c:v>41.100000000000314</c:v>
                </c:pt>
                <c:pt idx="412">
                  <c:v>41.200000000000315</c:v>
                </c:pt>
                <c:pt idx="413">
                  <c:v>41.300000000000317</c:v>
                </c:pt>
                <c:pt idx="414">
                  <c:v>41.400000000000318</c:v>
                </c:pt>
                <c:pt idx="415">
                  <c:v>41.50000000000032</c:v>
                </c:pt>
                <c:pt idx="416">
                  <c:v>41.600000000000321</c:v>
                </c:pt>
                <c:pt idx="417">
                  <c:v>41.700000000000323</c:v>
                </c:pt>
                <c:pt idx="418">
                  <c:v>41.800000000000324</c:v>
                </c:pt>
                <c:pt idx="419">
                  <c:v>41.900000000000325</c:v>
                </c:pt>
                <c:pt idx="420">
                  <c:v>42.000000000000327</c:v>
                </c:pt>
                <c:pt idx="421">
                  <c:v>42.100000000000328</c:v>
                </c:pt>
                <c:pt idx="422">
                  <c:v>42.20000000000033</c:v>
                </c:pt>
                <c:pt idx="423">
                  <c:v>42.300000000000331</c:v>
                </c:pt>
                <c:pt idx="424">
                  <c:v>42.400000000000333</c:v>
                </c:pt>
                <c:pt idx="425">
                  <c:v>42.500000000000334</c:v>
                </c:pt>
                <c:pt idx="426">
                  <c:v>42.600000000000335</c:v>
                </c:pt>
                <c:pt idx="427">
                  <c:v>42.700000000000337</c:v>
                </c:pt>
                <c:pt idx="428">
                  <c:v>42.800000000000338</c:v>
                </c:pt>
                <c:pt idx="429">
                  <c:v>42.90000000000034</c:v>
                </c:pt>
                <c:pt idx="430">
                  <c:v>43.000000000000341</c:v>
                </c:pt>
                <c:pt idx="431">
                  <c:v>43.100000000000342</c:v>
                </c:pt>
                <c:pt idx="432">
                  <c:v>43.200000000000344</c:v>
                </c:pt>
                <c:pt idx="433">
                  <c:v>43.300000000000345</c:v>
                </c:pt>
                <c:pt idx="434">
                  <c:v>43.400000000000347</c:v>
                </c:pt>
                <c:pt idx="435">
                  <c:v>43.500000000000348</c:v>
                </c:pt>
                <c:pt idx="436">
                  <c:v>43.60000000000035</c:v>
                </c:pt>
                <c:pt idx="437">
                  <c:v>43.700000000000351</c:v>
                </c:pt>
                <c:pt idx="438">
                  <c:v>43.800000000000352</c:v>
                </c:pt>
                <c:pt idx="439">
                  <c:v>43.900000000000354</c:v>
                </c:pt>
                <c:pt idx="440">
                  <c:v>44.000000000000355</c:v>
                </c:pt>
                <c:pt idx="441">
                  <c:v>44.100000000000357</c:v>
                </c:pt>
                <c:pt idx="442">
                  <c:v>44.200000000000358</c:v>
                </c:pt>
                <c:pt idx="443">
                  <c:v>44.30000000000036</c:v>
                </c:pt>
                <c:pt idx="444">
                  <c:v>44.400000000000361</c:v>
                </c:pt>
                <c:pt idx="445">
                  <c:v>44.500000000000362</c:v>
                </c:pt>
                <c:pt idx="446">
                  <c:v>44.600000000000364</c:v>
                </c:pt>
                <c:pt idx="447">
                  <c:v>44.700000000000365</c:v>
                </c:pt>
                <c:pt idx="448">
                  <c:v>44.800000000000367</c:v>
                </c:pt>
                <c:pt idx="449">
                  <c:v>44.900000000000368</c:v>
                </c:pt>
                <c:pt idx="450">
                  <c:v>45.000000000000369</c:v>
                </c:pt>
                <c:pt idx="451">
                  <c:v>45.100000000000371</c:v>
                </c:pt>
                <c:pt idx="452">
                  <c:v>45.200000000000372</c:v>
                </c:pt>
                <c:pt idx="453">
                  <c:v>45.300000000000374</c:v>
                </c:pt>
                <c:pt idx="454">
                  <c:v>45.400000000000375</c:v>
                </c:pt>
                <c:pt idx="455">
                  <c:v>45.500000000000377</c:v>
                </c:pt>
                <c:pt idx="456">
                  <c:v>45.600000000000378</c:v>
                </c:pt>
                <c:pt idx="457">
                  <c:v>45.700000000000379</c:v>
                </c:pt>
                <c:pt idx="458">
                  <c:v>45.800000000000381</c:v>
                </c:pt>
                <c:pt idx="459">
                  <c:v>45.900000000000382</c:v>
                </c:pt>
                <c:pt idx="460">
                  <c:v>46.000000000000384</c:v>
                </c:pt>
                <c:pt idx="461">
                  <c:v>46.100000000000385</c:v>
                </c:pt>
                <c:pt idx="462">
                  <c:v>46.200000000000387</c:v>
                </c:pt>
                <c:pt idx="463">
                  <c:v>46.300000000000388</c:v>
                </c:pt>
                <c:pt idx="464">
                  <c:v>46.400000000000389</c:v>
                </c:pt>
                <c:pt idx="465">
                  <c:v>46.500000000000391</c:v>
                </c:pt>
                <c:pt idx="466">
                  <c:v>46.600000000000392</c:v>
                </c:pt>
                <c:pt idx="467">
                  <c:v>46.700000000000394</c:v>
                </c:pt>
                <c:pt idx="468">
                  <c:v>46.800000000000395</c:v>
                </c:pt>
                <c:pt idx="469">
                  <c:v>46.900000000000396</c:v>
                </c:pt>
                <c:pt idx="470">
                  <c:v>47.000000000000398</c:v>
                </c:pt>
                <c:pt idx="471">
                  <c:v>47.100000000000399</c:v>
                </c:pt>
                <c:pt idx="472">
                  <c:v>47.200000000000401</c:v>
                </c:pt>
                <c:pt idx="473">
                  <c:v>47.300000000000402</c:v>
                </c:pt>
                <c:pt idx="474">
                  <c:v>47.400000000000404</c:v>
                </c:pt>
                <c:pt idx="475">
                  <c:v>47.500000000000405</c:v>
                </c:pt>
                <c:pt idx="476">
                  <c:v>47.600000000000406</c:v>
                </c:pt>
                <c:pt idx="477">
                  <c:v>47.700000000000408</c:v>
                </c:pt>
                <c:pt idx="478">
                  <c:v>47.800000000000409</c:v>
                </c:pt>
                <c:pt idx="479">
                  <c:v>47.900000000000411</c:v>
                </c:pt>
                <c:pt idx="480">
                  <c:v>48.000000000000412</c:v>
                </c:pt>
                <c:pt idx="481">
                  <c:v>48.100000000000414</c:v>
                </c:pt>
                <c:pt idx="482">
                  <c:v>48.200000000000415</c:v>
                </c:pt>
                <c:pt idx="483">
                  <c:v>48.300000000000416</c:v>
                </c:pt>
                <c:pt idx="484">
                  <c:v>48.400000000000418</c:v>
                </c:pt>
                <c:pt idx="485">
                  <c:v>48.500000000000419</c:v>
                </c:pt>
                <c:pt idx="486">
                  <c:v>48.600000000000421</c:v>
                </c:pt>
                <c:pt idx="487">
                  <c:v>48.700000000000422</c:v>
                </c:pt>
                <c:pt idx="488">
                  <c:v>48.800000000000423</c:v>
                </c:pt>
                <c:pt idx="489">
                  <c:v>48.900000000000425</c:v>
                </c:pt>
                <c:pt idx="490">
                  <c:v>49.000000000000426</c:v>
                </c:pt>
                <c:pt idx="491">
                  <c:v>49.100000000000428</c:v>
                </c:pt>
                <c:pt idx="492">
                  <c:v>49.200000000000429</c:v>
                </c:pt>
                <c:pt idx="493">
                  <c:v>49.300000000000431</c:v>
                </c:pt>
                <c:pt idx="494">
                  <c:v>49.400000000000432</c:v>
                </c:pt>
                <c:pt idx="495">
                  <c:v>49.500000000000433</c:v>
                </c:pt>
                <c:pt idx="496">
                  <c:v>49.600000000000435</c:v>
                </c:pt>
                <c:pt idx="497">
                  <c:v>49.700000000000436</c:v>
                </c:pt>
                <c:pt idx="498">
                  <c:v>49.800000000000438</c:v>
                </c:pt>
                <c:pt idx="499">
                  <c:v>49.900000000000439</c:v>
                </c:pt>
                <c:pt idx="500">
                  <c:v>50.000000000000441</c:v>
                </c:pt>
                <c:pt idx="501">
                  <c:v>50.100000000000442</c:v>
                </c:pt>
                <c:pt idx="502">
                  <c:v>50.200000000000443</c:v>
                </c:pt>
                <c:pt idx="503">
                  <c:v>50.300000000000445</c:v>
                </c:pt>
                <c:pt idx="504">
                  <c:v>50.400000000000446</c:v>
                </c:pt>
                <c:pt idx="505">
                  <c:v>50.500000000000448</c:v>
                </c:pt>
                <c:pt idx="506">
                  <c:v>50.600000000000449</c:v>
                </c:pt>
                <c:pt idx="507">
                  <c:v>50.70000000000045</c:v>
                </c:pt>
                <c:pt idx="508">
                  <c:v>50.800000000000452</c:v>
                </c:pt>
                <c:pt idx="509">
                  <c:v>50.900000000000453</c:v>
                </c:pt>
                <c:pt idx="510">
                  <c:v>51.000000000000455</c:v>
                </c:pt>
                <c:pt idx="511">
                  <c:v>51.100000000000456</c:v>
                </c:pt>
                <c:pt idx="512">
                  <c:v>51.200000000000458</c:v>
                </c:pt>
                <c:pt idx="513">
                  <c:v>51.300000000000459</c:v>
                </c:pt>
                <c:pt idx="514">
                  <c:v>51.40000000000046</c:v>
                </c:pt>
                <c:pt idx="515">
                  <c:v>51.500000000000462</c:v>
                </c:pt>
                <c:pt idx="516">
                  <c:v>51.600000000000463</c:v>
                </c:pt>
                <c:pt idx="517">
                  <c:v>51.700000000000465</c:v>
                </c:pt>
                <c:pt idx="518">
                  <c:v>51.800000000000466</c:v>
                </c:pt>
                <c:pt idx="519">
                  <c:v>51.900000000000468</c:v>
                </c:pt>
                <c:pt idx="520">
                  <c:v>52.000000000000469</c:v>
                </c:pt>
                <c:pt idx="521">
                  <c:v>52.10000000000047</c:v>
                </c:pt>
                <c:pt idx="522">
                  <c:v>52.200000000000472</c:v>
                </c:pt>
                <c:pt idx="523">
                  <c:v>52.300000000000473</c:v>
                </c:pt>
                <c:pt idx="524">
                  <c:v>52.400000000000475</c:v>
                </c:pt>
                <c:pt idx="525">
                  <c:v>52.500000000000476</c:v>
                </c:pt>
                <c:pt idx="526">
                  <c:v>52.600000000000477</c:v>
                </c:pt>
                <c:pt idx="527">
                  <c:v>52.700000000000479</c:v>
                </c:pt>
                <c:pt idx="528">
                  <c:v>52.80000000000048</c:v>
                </c:pt>
                <c:pt idx="529">
                  <c:v>52.900000000000482</c:v>
                </c:pt>
                <c:pt idx="530">
                  <c:v>53.000000000000483</c:v>
                </c:pt>
                <c:pt idx="531">
                  <c:v>53.100000000000485</c:v>
                </c:pt>
                <c:pt idx="532">
                  <c:v>53.200000000000486</c:v>
                </c:pt>
                <c:pt idx="533">
                  <c:v>53.300000000000487</c:v>
                </c:pt>
                <c:pt idx="534">
                  <c:v>53.400000000000489</c:v>
                </c:pt>
                <c:pt idx="535">
                  <c:v>53.50000000000049</c:v>
                </c:pt>
                <c:pt idx="536">
                  <c:v>53.600000000000492</c:v>
                </c:pt>
                <c:pt idx="537">
                  <c:v>53.700000000000493</c:v>
                </c:pt>
                <c:pt idx="538">
                  <c:v>53.800000000000495</c:v>
                </c:pt>
                <c:pt idx="539">
                  <c:v>53.900000000000496</c:v>
                </c:pt>
                <c:pt idx="540">
                  <c:v>54.000000000000497</c:v>
                </c:pt>
                <c:pt idx="541">
                  <c:v>54.100000000000499</c:v>
                </c:pt>
                <c:pt idx="542">
                  <c:v>54.2000000000005</c:v>
                </c:pt>
                <c:pt idx="543">
                  <c:v>54.300000000000502</c:v>
                </c:pt>
                <c:pt idx="544">
                  <c:v>54.400000000000503</c:v>
                </c:pt>
                <c:pt idx="545">
                  <c:v>54.500000000000504</c:v>
                </c:pt>
                <c:pt idx="546">
                  <c:v>54.600000000000506</c:v>
                </c:pt>
                <c:pt idx="547">
                  <c:v>54.700000000000507</c:v>
                </c:pt>
                <c:pt idx="548">
                  <c:v>54.800000000000509</c:v>
                </c:pt>
                <c:pt idx="549">
                  <c:v>54.90000000000051</c:v>
                </c:pt>
                <c:pt idx="550">
                  <c:v>55.000000000000512</c:v>
                </c:pt>
                <c:pt idx="551">
                  <c:v>55.100000000000513</c:v>
                </c:pt>
                <c:pt idx="552">
                  <c:v>55.200000000000514</c:v>
                </c:pt>
                <c:pt idx="553">
                  <c:v>55.300000000000516</c:v>
                </c:pt>
                <c:pt idx="554">
                  <c:v>55.400000000000517</c:v>
                </c:pt>
                <c:pt idx="555">
                  <c:v>55.500000000000519</c:v>
                </c:pt>
                <c:pt idx="556">
                  <c:v>55.60000000000052</c:v>
                </c:pt>
                <c:pt idx="557">
                  <c:v>55.700000000000522</c:v>
                </c:pt>
                <c:pt idx="558">
                  <c:v>55.800000000000523</c:v>
                </c:pt>
                <c:pt idx="559">
                  <c:v>55.900000000000524</c:v>
                </c:pt>
                <c:pt idx="560">
                  <c:v>56.000000000000526</c:v>
                </c:pt>
                <c:pt idx="561">
                  <c:v>56.100000000000527</c:v>
                </c:pt>
                <c:pt idx="562">
                  <c:v>56.200000000000529</c:v>
                </c:pt>
                <c:pt idx="563">
                  <c:v>56.30000000000053</c:v>
                </c:pt>
                <c:pt idx="564">
                  <c:v>56.400000000000531</c:v>
                </c:pt>
                <c:pt idx="565">
                  <c:v>56.500000000000533</c:v>
                </c:pt>
                <c:pt idx="566">
                  <c:v>56.600000000000534</c:v>
                </c:pt>
                <c:pt idx="567">
                  <c:v>56.700000000000536</c:v>
                </c:pt>
                <c:pt idx="568">
                  <c:v>56.800000000000537</c:v>
                </c:pt>
                <c:pt idx="569">
                  <c:v>56.900000000000539</c:v>
                </c:pt>
                <c:pt idx="570">
                  <c:v>57.00000000000054</c:v>
                </c:pt>
                <c:pt idx="571">
                  <c:v>57.100000000000541</c:v>
                </c:pt>
                <c:pt idx="572">
                  <c:v>57.200000000000543</c:v>
                </c:pt>
                <c:pt idx="573">
                  <c:v>57.300000000000544</c:v>
                </c:pt>
                <c:pt idx="574">
                  <c:v>57.400000000000546</c:v>
                </c:pt>
                <c:pt idx="575">
                  <c:v>57.500000000000547</c:v>
                </c:pt>
                <c:pt idx="576">
                  <c:v>57.600000000000549</c:v>
                </c:pt>
                <c:pt idx="577">
                  <c:v>57.70000000000055</c:v>
                </c:pt>
                <c:pt idx="578">
                  <c:v>57.800000000000551</c:v>
                </c:pt>
                <c:pt idx="579">
                  <c:v>57.900000000000553</c:v>
                </c:pt>
                <c:pt idx="580">
                  <c:v>58.000000000000554</c:v>
                </c:pt>
                <c:pt idx="581">
                  <c:v>58.100000000000556</c:v>
                </c:pt>
                <c:pt idx="582">
                  <c:v>58.200000000000557</c:v>
                </c:pt>
                <c:pt idx="583">
                  <c:v>58.300000000000558</c:v>
                </c:pt>
                <c:pt idx="584">
                  <c:v>58.40000000000056</c:v>
                </c:pt>
                <c:pt idx="585">
                  <c:v>58.500000000000561</c:v>
                </c:pt>
                <c:pt idx="586">
                  <c:v>58.600000000000563</c:v>
                </c:pt>
                <c:pt idx="587">
                  <c:v>58.700000000000564</c:v>
                </c:pt>
                <c:pt idx="588">
                  <c:v>58.800000000000566</c:v>
                </c:pt>
                <c:pt idx="589">
                  <c:v>58.900000000000567</c:v>
                </c:pt>
                <c:pt idx="590">
                  <c:v>59.000000000000568</c:v>
                </c:pt>
                <c:pt idx="591">
                  <c:v>59.10000000000057</c:v>
                </c:pt>
                <c:pt idx="592">
                  <c:v>59.200000000000571</c:v>
                </c:pt>
                <c:pt idx="593">
                  <c:v>59.300000000000573</c:v>
                </c:pt>
                <c:pt idx="594">
                  <c:v>59.400000000000574</c:v>
                </c:pt>
                <c:pt idx="595">
                  <c:v>59.500000000000576</c:v>
                </c:pt>
                <c:pt idx="596">
                  <c:v>59.600000000000577</c:v>
                </c:pt>
                <c:pt idx="597">
                  <c:v>59.700000000000578</c:v>
                </c:pt>
                <c:pt idx="598">
                  <c:v>59.80000000000058</c:v>
                </c:pt>
                <c:pt idx="599">
                  <c:v>59.900000000000581</c:v>
                </c:pt>
                <c:pt idx="600">
                  <c:v>60.000000000000583</c:v>
                </c:pt>
                <c:pt idx="601">
                  <c:v>60.100000000000584</c:v>
                </c:pt>
                <c:pt idx="602">
                  <c:v>60.200000000000585</c:v>
                </c:pt>
                <c:pt idx="603">
                  <c:v>60.300000000000587</c:v>
                </c:pt>
                <c:pt idx="604">
                  <c:v>60.400000000000588</c:v>
                </c:pt>
                <c:pt idx="605">
                  <c:v>60.50000000000059</c:v>
                </c:pt>
                <c:pt idx="606">
                  <c:v>60.600000000000591</c:v>
                </c:pt>
                <c:pt idx="607">
                  <c:v>60.700000000000593</c:v>
                </c:pt>
                <c:pt idx="608">
                  <c:v>60.800000000000594</c:v>
                </c:pt>
                <c:pt idx="609">
                  <c:v>60.900000000000595</c:v>
                </c:pt>
                <c:pt idx="610">
                  <c:v>61.000000000000597</c:v>
                </c:pt>
                <c:pt idx="611">
                  <c:v>61.100000000000598</c:v>
                </c:pt>
                <c:pt idx="612">
                  <c:v>61.2000000000006</c:v>
                </c:pt>
                <c:pt idx="613">
                  <c:v>61.300000000000601</c:v>
                </c:pt>
                <c:pt idx="614">
                  <c:v>61.400000000000603</c:v>
                </c:pt>
                <c:pt idx="615">
                  <c:v>61.500000000000604</c:v>
                </c:pt>
                <c:pt idx="616">
                  <c:v>61.600000000000605</c:v>
                </c:pt>
                <c:pt idx="617">
                  <c:v>61.700000000000607</c:v>
                </c:pt>
                <c:pt idx="618">
                  <c:v>61.800000000000608</c:v>
                </c:pt>
                <c:pt idx="619">
                  <c:v>61.90000000000061</c:v>
                </c:pt>
                <c:pt idx="620">
                  <c:v>62.000000000000611</c:v>
                </c:pt>
                <c:pt idx="621">
                  <c:v>62.100000000000612</c:v>
                </c:pt>
                <c:pt idx="622">
                  <c:v>62.200000000000614</c:v>
                </c:pt>
                <c:pt idx="623">
                  <c:v>62.300000000000615</c:v>
                </c:pt>
                <c:pt idx="624">
                  <c:v>62.400000000000617</c:v>
                </c:pt>
                <c:pt idx="625">
                  <c:v>62.500000000000618</c:v>
                </c:pt>
                <c:pt idx="626">
                  <c:v>62.60000000000062</c:v>
                </c:pt>
                <c:pt idx="627">
                  <c:v>62.700000000000621</c:v>
                </c:pt>
                <c:pt idx="628">
                  <c:v>62.800000000000622</c:v>
                </c:pt>
                <c:pt idx="629">
                  <c:v>62.900000000000624</c:v>
                </c:pt>
                <c:pt idx="630">
                  <c:v>63.000000000000625</c:v>
                </c:pt>
                <c:pt idx="631">
                  <c:v>63.100000000000627</c:v>
                </c:pt>
                <c:pt idx="632">
                  <c:v>63.200000000000628</c:v>
                </c:pt>
                <c:pt idx="633">
                  <c:v>63.30000000000063</c:v>
                </c:pt>
                <c:pt idx="634">
                  <c:v>63.400000000000631</c:v>
                </c:pt>
                <c:pt idx="635">
                  <c:v>63.500000000000632</c:v>
                </c:pt>
                <c:pt idx="636">
                  <c:v>63.600000000000634</c:v>
                </c:pt>
                <c:pt idx="637">
                  <c:v>63.700000000000635</c:v>
                </c:pt>
                <c:pt idx="638">
                  <c:v>63.800000000000637</c:v>
                </c:pt>
                <c:pt idx="639">
                  <c:v>63.900000000000638</c:v>
                </c:pt>
                <c:pt idx="640">
                  <c:v>64.000000000000639</c:v>
                </c:pt>
                <c:pt idx="641">
                  <c:v>64.100000000000634</c:v>
                </c:pt>
                <c:pt idx="642">
                  <c:v>64.200000000000628</c:v>
                </c:pt>
                <c:pt idx="643">
                  <c:v>64.300000000000622</c:v>
                </c:pt>
                <c:pt idx="644">
                  <c:v>64.400000000000617</c:v>
                </c:pt>
                <c:pt idx="645">
                  <c:v>64.500000000000611</c:v>
                </c:pt>
                <c:pt idx="646">
                  <c:v>64.600000000000605</c:v>
                </c:pt>
                <c:pt idx="647">
                  <c:v>64.7000000000006</c:v>
                </c:pt>
                <c:pt idx="648">
                  <c:v>64.800000000000594</c:v>
                </c:pt>
                <c:pt idx="649">
                  <c:v>64.900000000000588</c:v>
                </c:pt>
                <c:pt idx="650">
                  <c:v>65.000000000000583</c:v>
                </c:pt>
                <c:pt idx="651">
                  <c:v>65.100000000000577</c:v>
                </c:pt>
                <c:pt idx="652">
                  <c:v>65.200000000000571</c:v>
                </c:pt>
                <c:pt idx="653">
                  <c:v>65.300000000000566</c:v>
                </c:pt>
                <c:pt idx="654">
                  <c:v>65.40000000000056</c:v>
                </c:pt>
                <c:pt idx="655">
                  <c:v>65.500000000000554</c:v>
                </c:pt>
                <c:pt idx="656">
                  <c:v>65.600000000000549</c:v>
                </c:pt>
                <c:pt idx="657">
                  <c:v>65.700000000000543</c:v>
                </c:pt>
                <c:pt idx="658">
                  <c:v>65.800000000000537</c:v>
                </c:pt>
                <c:pt idx="659">
                  <c:v>65.900000000000531</c:v>
                </c:pt>
                <c:pt idx="660">
                  <c:v>66.000000000000526</c:v>
                </c:pt>
                <c:pt idx="661">
                  <c:v>66.10000000000052</c:v>
                </c:pt>
                <c:pt idx="662">
                  <c:v>66.200000000000514</c:v>
                </c:pt>
                <c:pt idx="663">
                  <c:v>66.300000000000509</c:v>
                </c:pt>
                <c:pt idx="664">
                  <c:v>66.400000000000503</c:v>
                </c:pt>
                <c:pt idx="665">
                  <c:v>66.500000000000497</c:v>
                </c:pt>
                <c:pt idx="666">
                  <c:v>66.600000000000492</c:v>
                </c:pt>
                <c:pt idx="667">
                  <c:v>66.700000000000486</c:v>
                </c:pt>
                <c:pt idx="668">
                  <c:v>66.80000000000048</c:v>
                </c:pt>
                <c:pt idx="669">
                  <c:v>66.900000000000475</c:v>
                </c:pt>
                <c:pt idx="670">
                  <c:v>67.000000000000469</c:v>
                </c:pt>
                <c:pt idx="671">
                  <c:v>67.100000000000463</c:v>
                </c:pt>
                <c:pt idx="672">
                  <c:v>67.200000000000458</c:v>
                </c:pt>
                <c:pt idx="673">
                  <c:v>67.300000000000452</c:v>
                </c:pt>
                <c:pt idx="674">
                  <c:v>67.400000000000446</c:v>
                </c:pt>
                <c:pt idx="675">
                  <c:v>67.500000000000441</c:v>
                </c:pt>
                <c:pt idx="676">
                  <c:v>67.600000000000435</c:v>
                </c:pt>
                <c:pt idx="677">
                  <c:v>67.700000000000429</c:v>
                </c:pt>
                <c:pt idx="678">
                  <c:v>67.800000000000423</c:v>
                </c:pt>
                <c:pt idx="679">
                  <c:v>67.900000000000418</c:v>
                </c:pt>
                <c:pt idx="680">
                  <c:v>68.000000000000412</c:v>
                </c:pt>
                <c:pt idx="681">
                  <c:v>68.100000000000406</c:v>
                </c:pt>
                <c:pt idx="682">
                  <c:v>68.200000000000401</c:v>
                </c:pt>
                <c:pt idx="683">
                  <c:v>68.300000000000395</c:v>
                </c:pt>
                <c:pt idx="684">
                  <c:v>68.400000000000389</c:v>
                </c:pt>
                <c:pt idx="685">
                  <c:v>68.500000000000384</c:v>
                </c:pt>
                <c:pt idx="686">
                  <c:v>68.600000000000378</c:v>
                </c:pt>
                <c:pt idx="687">
                  <c:v>68.700000000000372</c:v>
                </c:pt>
                <c:pt idx="688">
                  <c:v>68.800000000000367</c:v>
                </c:pt>
                <c:pt idx="689">
                  <c:v>68.900000000000361</c:v>
                </c:pt>
                <c:pt idx="690">
                  <c:v>69.000000000000355</c:v>
                </c:pt>
                <c:pt idx="691">
                  <c:v>69.10000000000035</c:v>
                </c:pt>
                <c:pt idx="692">
                  <c:v>69.200000000000344</c:v>
                </c:pt>
                <c:pt idx="693">
                  <c:v>69.300000000000338</c:v>
                </c:pt>
                <c:pt idx="694">
                  <c:v>69.400000000000333</c:v>
                </c:pt>
                <c:pt idx="695">
                  <c:v>69.500000000000327</c:v>
                </c:pt>
                <c:pt idx="696">
                  <c:v>69.600000000000321</c:v>
                </c:pt>
                <c:pt idx="697">
                  <c:v>69.700000000000315</c:v>
                </c:pt>
                <c:pt idx="698">
                  <c:v>69.80000000000031</c:v>
                </c:pt>
                <c:pt idx="699">
                  <c:v>69.900000000000304</c:v>
                </c:pt>
                <c:pt idx="700">
                  <c:v>70.000000000000298</c:v>
                </c:pt>
                <c:pt idx="701">
                  <c:v>70.100000000000293</c:v>
                </c:pt>
                <c:pt idx="702">
                  <c:v>70.200000000000287</c:v>
                </c:pt>
                <c:pt idx="703">
                  <c:v>70.300000000000281</c:v>
                </c:pt>
                <c:pt idx="704">
                  <c:v>70.400000000000276</c:v>
                </c:pt>
                <c:pt idx="705">
                  <c:v>70.50000000000027</c:v>
                </c:pt>
                <c:pt idx="706">
                  <c:v>70.600000000000264</c:v>
                </c:pt>
                <c:pt idx="707">
                  <c:v>70.700000000000259</c:v>
                </c:pt>
                <c:pt idx="708">
                  <c:v>70.800000000000253</c:v>
                </c:pt>
                <c:pt idx="709">
                  <c:v>70.900000000000247</c:v>
                </c:pt>
                <c:pt idx="710">
                  <c:v>71.000000000000242</c:v>
                </c:pt>
                <c:pt idx="711">
                  <c:v>71.100000000000236</c:v>
                </c:pt>
                <c:pt idx="712">
                  <c:v>71.20000000000023</c:v>
                </c:pt>
                <c:pt idx="713">
                  <c:v>71.300000000000225</c:v>
                </c:pt>
                <c:pt idx="714">
                  <c:v>71.400000000000219</c:v>
                </c:pt>
                <c:pt idx="715">
                  <c:v>71.500000000000213</c:v>
                </c:pt>
                <c:pt idx="716">
                  <c:v>71.600000000000207</c:v>
                </c:pt>
                <c:pt idx="717">
                  <c:v>71.700000000000202</c:v>
                </c:pt>
                <c:pt idx="718">
                  <c:v>71.800000000000196</c:v>
                </c:pt>
                <c:pt idx="719">
                  <c:v>71.90000000000019</c:v>
                </c:pt>
                <c:pt idx="720">
                  <c:v>72.000000000000185</c:v>
                </c:pt>
                <c:pt idx="721">
                  <c:v>72.100000000000179</c:v>
                </c:pt>
                <c:pt idx="722">
                  <c:v>72.200000000000173</c:v>
                </c:pt>
                <c:pt idx="723">
                  <c:v>72.300000000000168</c:v>
                </c:pt>
                <c:pt idx="724">
                  <c:v>72.400000000000162</c:v>
                </c:pt>
                <c:pt idx="725">
                  <c:v>72.500000000000156</c:v>
                </c:pt>
                <c:pt idx="726">
                  <c:v>72.600000000000151</c:v>
                </c:pt>
                <c:pt idx="727">
                  <c:v>72.700000000000145</c:v>
                </c:pt>
                <c:pt idx="728">
                  <c:v>72.800000000000139</c:v>
                </c:pt>
                <c:pt idx="729">
                  <c:v>72.900000000000134</c:v>
                </c:pt>
                <c:pt idx="730">
                  <c:v>73.000000000000128</c:v>
                </c:pt>
                <c:pt idx="731">
                  <c:v>73.100000000000122</c:v>
                </c:pt>
                <c:pt idx="732">
                  <c:v>73.200000000000117</c:v>
                </c:pt>
                <c:pt idx="733">
                  <c:v>73.300000000000111</c:v>
                </c:pt>
                <c:pt idx="734">
                  <c:v>73.400000000000105</c:v>
                </c:pt>
                <c:pt idx="735">
                  <c:v>73.500000000000099</c:v>
                </c:pt>
                <c:pt idx="736">
                  <c:v>73.600000000000094</c:v>
                </c:pt>
                <c:pt idx="737">
                  <c:v>73.700000000000088</c:v>
                </c:pt>
                <c:pt idx="738">
                  <c:v>73.800000000000082</c:v>
                </c:pt>
                <c:pt idx="739">
                  <c:v>73.900000000000077</c:v>
                </c:pt>
                <c:pt idx="740">
                  <c:v>74.000000000000071</c:v>
                </c:pt>
                <c:pt idx="741">
                  <c:v>74.100000000000065</c:v>
                </c:pt>
                <c:pt idx="742">
                  <c:v>74.20000000000006</c:v>
                </c:pt>
                <c:pt idx="743">
                  <c:v>74.300000000000054</c:v>
                </c:pt>
                <c:pt idx="744">
                  <c:v>74.400000000000048</c:v>
                </c:pt>
                <c:pt idx="745">
                  <c:v>74.500000000000043</c:v>
                </c:pt>
                <c:pt idx="746">
                  <c:v>74.600000000000037</c:v>
                </c:pt>
                <c:pt idx="747">
                  <c:v>74.700000000000031</c:v>
                </c:pt>
                <c:pt idx="748">
                  <c:v>74.800000000000026</c:v>
                </c:pt>
                <c:pt idx="749">
                  <c:v>74.90000000000002</c:v>
                </c:pt>
                <c:pt idx="750">
                  <c:v>75.000000000000014</c:v>
                </c:pt>
                <c:pt idx="751">
                  <c:v>75.100000000000009</c:v>
                </c:pt>
                <c:pt idx="752">
                  <c:v>75.2</c:v>
                </c:pt>
                <c:pt idx="753">
                  <c:v>75.3</c:v>
                </c:pt>
                <c:pt idx="754">
                  <c:v>75.399999999999991</c:v>
                </c:pt>
                <c:pt idx="755">
                  <c:v>75.499999999999986</c:v>
                </c:pt>
                <c:pt idx="756">
                  <c:v>75.59999999999998</c:v>
                </c:pt>
                <c:pt idx="757">
                  <c:v>75.699999999999974</c:v>
                </c:pt>
                <c:pt idx="758">
                  <c:v>75.799999999999969</c:v>
                </c:pt>
                <c:pt idx="759">
                  <c:v>75.899999999999963</c:v>
                </c:pt>
                <c:pt idx="760">
                  <c:v>75.999999999999957</c:v>
                </c:pt>
                <c:pt idx="761">
                  <c:v>76.099999999999952</c:v>
                </c:pt>
                <c:pt idx="762">
                  <c:v>76.199999999999946</c:v>
                </c:pt>
                <c:pt idx="763">
                  <c:v>76.29999999999994</c:v>
                </c:pt>
                <c:pt idx="764">
                  <c:v>76.399999999999935</c:v>
                </c:pt>
                <c:pt idx="765">
                  <c:v>76.499999999999929</c:v>
                </c:pt>
                <c:pt idx="766">
                  <c:v>76.599999999999923</c:v>
                </c:pt>
                <c:pt idx="767">
                  <c:v>76.699999999999918</c:v>
                </c:pt>
                <c:pt idx="768">
                  <c:v>76.799999999999912</c:v>
                </c:pt>
                <c:pt idx="769">
                  <c:v>76.899999999999906</c:v>
                </c:pt>
                <c:pt idx="770">
                  <c:v>76.999999999999901</c:v>
                </c:pt>
                <c:pt idx="771">
                  <c:v>77.099999999999895</c:v>
                </c:pt>
                <c:pt idx="772">
                  <c:v>77.199999999999889</c:v>
                </c:pt>
                <c:pt idx="773">
                  <c:v>77.299999999999883</c:v>
                </c:pt>
                <c:pt idx="774">
                  <c:v>77.399999999999878</c:v>
                </c:pt>
                <c:pt idx="775">
                  <c:v>77.499999999999872</c:v>
                </c:pt>
                <c:pt idx="776">
                  <c:v>77.599999999999866</c:v>
                </c:pt>
                <c:pt idx="777">
                  <c:v>77.699999999999861</c:v>
                </c:pt>
                <c:pt idx="778">
                  <c:v>77.799999999999855</c:v>
                </c:pt>
                <c:pt idx="779">
                  <c:v>77.899999999999849</c:v>
                </c:pt>
                <c:pt idx="780">
                  <c:v>77.999999999999844</c:v>
                </c:pt>
                <c:pt idx="781">
                  <c:v>78.099999999999838</c:v>
                </c:pt>
                <c:pt idx="782">
                  <c:v>78.199999999999832</c:v>
                </c:pt>
                <c:pt idx="783">
                  <c:v>78.299999999999827</c:v>
                </c:pt>
                <c:pt idx="784">
                  <c:v>78.399999999999821</c:v>
                </c:pt>
                <c:pt idx="785">
                  <c:v>78.499999999999815</c:v>
                </c:pt>
                <c:pt idx="786">
                  <c:v>78.59999999999981</c:v>
                </c:pt>
                <c:pt idx="787">
                  <c:v>78.699999999999804</c:v>
                </c:pt>
                <c:pt idx="788">
                  <c:v>78.799999999999798</c:v>
                </c:pt>
                <c:pt idx="789">
                  <c:v>78.899999999999793</c:v>
                </c:pt>
                <c:pt idx="790">
                  <c:v>78.999999999999787</c:v>
                </c:pt>
                <c:pt idx="791">
                  <c:v>79.099999999999781</c:v>
                </c:pt>
                <c:pt idx="792">
                  <c:v>79.199999999999775</c:v>
                </c:pt>
                <c:pt idx="793">
                  <c:v>79.29999999999977</c:v>
                </c:pt>
                <c:pt idx="794">
                  <c:v>79.399999999999764</c:v>
                </c:pt>
                <c:pt idx="795">
                  <c:v>79.499999999999758</c:v>
                </c:pt>
                <c:pt idx="796">
                  <c:v>79.599999999999753</c:v>
                </c:pt>
                <c:pt idx="797">
                  <c:v>79.699999999999747</c:v>
                </c:pt>
                <c:pt idx="798">
                  <c:v>79.799999999999741</c:v>
                </c:pt>
                <c:pt idx="799">
                  <c:v>79.899999999999736</c:v>
                </c:pt>
                <c:pt idx="800">
                  <c:v>79.99999999999973</c:v>
                </c:pt>
                <c:pt idx="801">
                  <c:v>80.099999999999724</c:v>
                </c:pt>
                <c:pt idx="802">
                  <c:v>80.199999999999719</c:v>
                </c:pt>
                <c:pt idx="803">
                  <c:v>80.299999999999713</c:v>
                </c:pt>
                <c:pt idx="804">
                  <c:v>80.399999999999707</c:v>
                </c:pt>
                <c:pt idx="805">
                  <c:v>80.499999999999702</c:v>
                </c:pt>
                <c:pt idx="806">
                  <c:v>80.599999999999696</c:v>
                </c:pt>
                <c:pt idx="807">
                  <c:v>80.69999999999969</c:v>
                </c:pt>
                <c:pt idx="808">
                  <c:v>80.799999999999685</c:v>
                </c:pt>
                <c:pt idx="809">
                  <c:v>80.899999999999679</c:v>
                </c:pt>
                <c:pt idx="810">
                  <c:v>80.999999999999673</c:v>
                </c:pt>
                <c:pt idx="811">
                  <c:v>81.099999999999667</c:v>
                </c:pt>
                <c:pt idx="812">
                  <c:v>81.199999999999662</c:v>
                </c:pt>
                <c:pt idx="813">
                  <c:v>81.299999999999656</c:v>
                </c:pt>
                <c:pt idx="814">
                  <c:v>81.39999999999965</c:v>
                </c:pt>
                <c:pt idx="815">
                  <c:v>81.499999999999645</c:v>
                </c:pt>
                <c:pt idx="816">
                  <c:v>81.599999999999639</c:v>
                </c:pt>
                <c:pt idx="817">
                  <c:v>81.699999999999633</c:v>
                </c:pt>
                <c:pt idx="818">
                  <c:v>81.799999999999628</c:v>
                </c:pt>
                <c:pt idx="819">
                  <c:v>81.899999999999622</c:v>
                </c:pt>
                <c:pt idx="820">
                  <c:v>81.999999999999616</c:v>
                </c:pt>
                <c:pt idx="821">
                  <c:v>82.099999999999611</c:v>
                </c:pt>
                <c:pt idx="822">
                  <c:v>82.199999999999605</c:v>
                </c:pt>
                <c:pt idx="823">
                  <c:v>82.299999999999599</c:v>
                </c:pt>
                <c:pt idx="824">
                  <c:v>82.399999999999594</c:v>
                </c:pt>
                <c:pt idx="825">
                  <c:v>82.499999999999588</c:v>
                </c:pt>
                <c:pt idx="826">
                  <c:v>82.599999999999582</c:v>
                </c:pt>
                <c:pt idx="827">
                  <c:v>82.699999999999577</c:v>
                </c:pt>
                <c:pt idx="828">
                  <c:v>82.799999999999571</c:v>
                </c:pt>
                <c:pt idx="829">
                  <c:v>82.899999999999565</c:v>
                </c:pt>
                <c:pt idx="830">
                  <c:v>82.999999999999559</c:v>
                </c:pt>
                <c:pt idx="831">
                  <c:v>83.099999999999554</c:v>
                </c:pt>
                <c:pt idx="832">
                  <c:v>83.199999999999548</c:v>
                </c:pt>
                <c:pt idx="833">
                  <c:v>83.299999999999542</c:v>
                </c:pt>
                <c:pt idx="834">
                  <c:v>83.399999999999537</c:v>
                </c:pt>
                <c:pt idx="835">
                  <c:v>83.499999999999531</c:v>
                </c:pt>
                <c:pt idx="836">
                  <c:v>83.599999999999525</c:v>
                </c:pt>
                <c:pt idx="837">
                  <c:v>83.69999999999952</c:v>
                </c:pt>
                <c:pt idx="838">
                  <c:v>83.799999999999514</c:v>
                </c:pt>
                <c:pt idx="839">
                  <c:v>83.899999999999508</c:v>
                </c:pt>
                <c:pt idx="840">
                  <c:v>83.999999999999503</c:v>
                </c:pt>
                <c:pt idx="841">
                  <c:v>84.099999999999497</c:v>
                </c:pt>
                <c:pt idx="842">
                  <c:v>84.199999999999491</c:v>
                </c:pt>
                <c:pt idx="843">
                  <c:v>84.299999999999486</c:v>
                </c:pt>
                <c:pt idx="844">
                  <c:v>84.39999999999948</c:v>
                </c:pt>
                <c:pt idx="845">
                  <c:v>84.499999999999474</c:v>
                </c:pt>
                <c:pt idx="846">
                  <c:v>84.599999999999469</c:v>
                </c:pt>
                <c:pt idx="847">
                  <c:v>84.699999999999463</c:v>
                </c:pt>
                <c:pt idx="848">
                  <c:v>84.799999999999457</c:v>
                </c:pt>
                <c:pt idx="849">
                  <c:v>84.899999999999451</c:v>
                </c:pt>
                <c:pt idx="850">
                  <c:v>84.999999999999446</c:v>
                </c:pt>
                <c:pt idx="851">
                  <c:v>85.09999999999944</c:v>
                </c:pt>
                <c:pt idx="852">
                  <c:v>85.199999999999434</c:v>
                </c:pt>
                <c:pt idx="853">
                  <c:v>85.299999999999429</c:v>
                </c:pt>
                <c:pt idx="854">
                  <c:v>85.399999999999423</c:v>
                </c:pt>
                <c:pt idx="855">
                  <c:v>85.499999999999417</c:v>
                </c:pt>
                <c:pt idx="856">
                  <c:v>85.599999999999412</c:v>
                </c:pt>
                <c:pt idx="857">
                  <c:v>85.699999999999406</c:v>
                </c:pt>
                <c:pt idx="858">
                  <c:v>85.7999999999994</c:v>
                </c:pt>
                <c:pt idx="859">
                  <c:v>85.899999999999395</c:v>
                </c:pt>
                <c:pt idx="860">
                  <c:v>85.999999999999389</c:v>
                </c:pt>
                <c:pt idx="861">
                  <c:v>86.099999999999383</c:v>
                </c:pt>
                <c:pt idx="862">
                  <c:v>86.199999999999378</c:v>
                </c:pt>
                <c:pt idx="863">
                  <c:v>86.299999999999372</c:v>
                </c:pt>
                <c:pt idx="864">
                  <c:v>86.399999999999366</c:v>
                </c:pt>
                <c:pt idx="865">
                  <c:v>86.499999999999361</c:v>
                </c:pt>
                <c:pt idx="866">
                  <c:v>86.599999999999355</c:v>
                </c:pt>
                <c:pt idx="867">
                  <c:v>86.699999999999349</c:v>
                </c:pt>
                <c:pt idx="868">
                  <c:v>86.799999999999343</c:v>
                </c:pt>
                <c:pt idx="869">
                  <c:v>86.899999999999338</c:v>
                </c:pt>
                <c:pt idx="870">
                  <c:v>86.999999999999332</c:v>
                </c:pt>
                <c:pt idx="871">
                  <c:v>87.099999999999326</c:v>
                </c:pt>
                <c:pt idx="872">
                  <c:v>87.199999999999321</c:v>
                </c:pt>
                <c:pt idx="873">
                  <c:v>87.299999999999315</c:v>
                </c:pt>
                <c:pt idx="874">
                  <c:v>87.399999999999309</c:v>
                </c:pt>
                <c:pt idx="875">
                  <c:v>87.499999999999304</c:v>
                </c:pt>
                <c:pt idx="876">
                  <c:v>87.599999999999298</c:v>
                </c:pt>
                <c:pt idx="877">
                  <c:v>87.699999999999292</c:v>
                </c:pt>
                <c:pt idx="878">
                  <c:v>87.799999999999287</c:v>
                </c:pt>
                <c:pt idx="879">
                  <c:v>87.899999999999281</c:v>
                </c:pt>
                <c:pt idx="880">
                  <c:v>87.999999999999275</c:v>
                </c:pt>
                <c:pt idx="881">
                  <c:v>88.09999999999927</c:v>
                </c:pt>
                <c:pt idx="882">
                  <c:v>88.199999999999264</c:v>
                </c:pt>
                <c:pt idx="883">
                  <c:v>88.299999999999258</c:v>
                </c:pt>
                <c:pt idx="884">
                  <c:v>88.399999999999253</c:v>
                </c:pt>
                <c:pt idx="885">
                  <c:v>88.499999999999247</c:v>
                </c:pt>
                <c:pt idx="886">
                  <c:v>88.599999999999241</c:v>
                </c:pt>
                <c:pt idx="887">
                  <c:v>88.699999999999235</c:v>
                </c:pt>
                <c:pt idx="888">
                  <c:v>88.79999999999923</c:v>
                </c:pt>
                <c:pt idx="889">
                  <c:v>88.899999999999224</c:v>
                </c:pt>
                <c:pt idx="890">
                  <c:v>88.999999999999218</c:v>
                </c:pt>
                <c:pt idx="891">
                  <c:v>89.099999999999213</c:v>
                </c:pt>
                <c:pt idx="892">
                  <c:v>89.199999999999207</c:v>
                </c:pt>
                <c:pt idx="893">
                  <c:v>89.299999999999201</c:v>
                </c:pt>
                <c:pt idx="894">
                  <c:v>89.399999999999196</c:v>
                </c:pt>
                <c:pt idx="895">
                  <c:v>89.49999999999919</c:v>
                </c:pt>
                <c:pt idx="896">
                  <c:v>89.599999999999184</c:v>
                </c:pt>
                <c:pt idx="897">
                  <c:v>89.699999999999179</c:v>
                </c:pt>
                <c:pt idx="898">
                  <c:v>89.799999999999173</c:v>
                </c:pt>
                <c:pt idx="899">
                  <c:v>89.899999999999167</c:v>
                </c:pt>
                <c:pt idx="900">
                  <c:v>89.999999999999162</c:v>
                </c:pt>
                <c:pt idx="901">
                  <c:v>90.099999999999156</c:v>
                </c:pt>
                <c:pt idx="902">
                  <c:v>90.19999999999915</c:v>
                </c:pt>
                <c:pt idx="903">
                  <c:v>90.299999999999145</c:v>
                </c:pt>
                <c:pt idx="904">
                  <c:v>90.399999999999139</c:v>
                </c:pt>
                <c:pt idx="905">
                  <c:v>90.499999999999133</c:v>
                </c:pt>
                <c:pt idx="906">
                  <c:v>90.599999999999127</c:v>
                </c:pt>
                <c:pt idx="907">
                  <c:v>90.699999999999122</c:v>
                </c:pt>
                <c:pt idx="908">
                  <c:v>90.799999999999116</c:v>
                </c:pt>
                <c:pt idx="909">
                  <c:v>90.89999999999911</c:v>
                </c:pt>
                <c:pt idx="910">
                  <c:v>90.999999999999105</c:v>
                </c:pt>
                <c:pt idx="911">
                  <c:v>91.099999999999099</c:v>
                </c:pt>
                <c:pt idx="912">
                  <c:v>91.199999999999093</c:v>
                </c:pt>
                <c:pt idx="913">
                  <c:v>91.299999999999088</c:v>
                </c:pt>
                <c:pt idx="914">
                  <c:v>91.399999999999082</c:v>
                </c:pt>
                <c:pt idx="915">
                  <c:v>91.499999999999076</c:v>
                </c:pt>
                <c:pt idx="916">
                  <c:v>91.599999999999071</c:v>
                </c:pt>
                <c:pt idx="917">
                  <c:v>91.699999999999065</c:v>
                </c:pt>
                <c:pt idx="918">
                  <c:v>91.799999999999059</c:v>
                </c:pt>
                <c:pt idx="919">
                  <c:v>91.899999999999054</c:v>
                </c:pt>
                <c:pt idx="920">
                  <c:v>91.999999999999048</c:v>
                </c:pt>
                <c:pt idx="921">
                  <c:v>92.099999999999042</c:v>
                </c:pt>
                <c:pt idx="922">
                  <c:v>92.199999999999037</c:v>
                </c:pt>
                <c:pt idx="923">
                  <c:v>92.299999999999031</c:v>
                </c:pt>
                <c:pt idx="924">
                  <c:v>92.399999999999025</c:v>
                </c:pt>
                <c:pt idx="925">
                  <c:v>92.499999999999019</c:v>
                </c:pt>
                <c:pt idx="926">
                  <c:v>92.599999999999014</c:v>
                </c:pt>
                <c:pt idx="927">
                  <c:v>92.699999999999008</c:v>
                </c:pt>
                <c:pt idx="928">
                  <c:v>92.799999999999002</c:v>
                </c:pt>
                <c:pt idx="929">
                  <c:v>92.899999999998997</c:v>
                </c:pt>
                <c:pt idx="930">
                  <c:v>92.999999999998991</c:v>
                </c:pt>
                <c:pt idx="931">
                  <c:v>93.099999999998985</c:v>
                </c:pt>
                <c:pt idx="932">
                  <c:v>93.19999999999898</c:v>
                </c:pt>
                <c:pt idx="933">
                  <c:v>93.299999999998974</c:v>
                </c:pt>
                <c:pt idx="934">
                  <c:v>93.399999999998968</c:v>
                </c:pt>
                <c:pt idx="935">
                  <c:v>93.499999999998963</c:v>
                </c:pt>
                <c:pt idx="936">
                  <c:v>93.599999999998957</c:v>
                </c:pt>
                <c:pt idx="937">
                  <c:v>93.699999999998951</c:v>
                </c:pt>
                <c:pt idx="938">
                  <c:v>93.799999999998946</c:v>
                </c:pt>
                <c:pt idx="939">
                  <c:v>93.89999999999894</c:v>
                </c:pt>
                <c:pt idx="940">
                  <c:v>93.999999999998934</c:v>
                </c:pt>
                <c:pt idx="941">
                  <c:v>94.099999999998929</c:v>
                </c:pt>
                <c:pt idx="942">
                  <c:v>94.199999999998923</c:v>
                </c:pt>
                <c:pt idx="943">
                  <c:v>94.299999999998917</c:v>
                </c:pt>
                <c:pt idx="944">
                  <c:v>94.399999999998911</c:v>
                </c:pt>
                <c:pt idx="945">
                  <c:v>94.499999999998906</c:v>
                </c:pt>
                <c:pt idx="946">
                  <c:v>94.5999999999989</c:v>
                </c:pt>
                <c:pt idx="947">
                  <c:v>94.699999999998894</c:v>
                </c:pt>
                <c:pt idx="948">
                  <c:v>94.799999999998889</c:v>
                </c:pt>
                <c:pt idx="949">
                  <c:v>94.899999999998883</c:v>
                </c:pt>
                <c:pt idx="950">
                  <c:v>94.999999999998877</c:v>
                </c:pt>
                <c:pt idx="951">
                  <c:v>95.099999999998872</c:v>
                </c:pt>
                <c:pt idx="952">
                  <c:v>95.199999999998866</c:v>
                </c:pt>
                <c:pt idx="953">
                  <c:v>95.29999999999886</c:v>
                </c:pt>
                <c:pt idx="954">
                  <c:v>95.399999999998855</c:v>
                </c:pt>
                <c:pt idx="955">
                  <c:v>95.499999999998849</c:v>
                </c:pt>
                <c:pt idx="956">
                  <c:v>95.599999999998843</c:v>
                </c:pt>
                <c:pt idx="957">
                  <c:v>95.699999999998838</c:v>
                </c:pt>
                <c:pt idx="958">
                  <c:v>95.799999999998832</c:v>
                </c:pt>
                <c:pt idx="959">
                  <c:v>95.899999999998826</c:v>
                </c:pt>
                <c:pt idx="960">
                  <c:v>95.99999999999882</c:v>
                </c:pt>
                <c:pt idx="961">
                  <c:v>96.099999999998815</c:v>
                </c:pt>
                <c:pt idx="962">
                  <c:v>96.199999999998809</c:v>
                </c:pt>
                <c:pt idx="963">
                  <c:v>96.299999999998803</c:v>
                </c:pt>
                <c:pt idx="964">
                  <c:v>96.399999999998798</c:v>
                </c:pt>
                <c:pt idx="965">
                  <c:v>96.499999999998792</c:v>
                </c:pt>
                <c:pt idx="966">
                  <c:v>96.599999999998786</c:v>
                </c:pt>
                <c:pt idx="967">
                  <c:v>96.699999999998781</c:v>
                </c:pt>
                <c:pt idx="968">
                  <c:v>96.799999999998775</c:v>
                </c:pt>
                <c:pt idx="969">
                  <c:v>96.899999999998769</c:v>
                </c:pt>
                <c:pt idx="970">
                  <c:v>96.999999999998764</c:v>
                </c:pt>
                <c:pt idx="971">
                  <c:v>97.099999999998758</c:v>
                </c:pt>
                <c:pt idx="972">
                  <c:v>97.199999999998752</c:v>
                </c:pt>
                <c:pt idx="973">
                  <c:v>97.299999999998747</c:v>
                </c:pt>
                <c:pt idx="974">
                  <c:v>97.399999999998741</c:v>
                </c:pt>
                <c:pt idx="975">
                  <c:v>97.499999999998735</c:v>
                </c:pt>
                <c:pt idx="976">
                  <c:v>97.59999999999873</c:v>
                </c:pt>
                <c:pt idx="977">
                  <c:v>97.699999999998724</c:v>
                </c:pt>
                <c:pt idx="978">
                  <c:v>97.799999999998718</c:v>
                </c:pt>
                <c:pt idx="979">
                  <c:v>97.899999999998712</c:v>
                </c:pt>
                <c:pt idx="980">
                  <c:v>97.999999999998707</c:v>
                </c:pt>
                <c:pt idx="981">
                  <c:v>98.099999999998701</c:v>
                </c:pt>
                <c:pt idx="982">
                  <c:v>98.199999999998695</c:v>
                </c:pt>
                <c:pt idx="983">
                  <c:v>98.29999999999869</c:v>
                </c:pt>
                <c:pt idx="984">
                  <c:v>98.399999999998684</c:v>
                </c:pt>
                <c:pt idx="985">
                  <c:v>98.499999999998678</c:v>
                </c:pt>
                <c:pt idx="986">
                  <c:v>98.599999999998673</c:v>
                </c:pt>
                <c:pt idx="987">
                  <c:v>98.699999999998667</c:v>
                </c:pt>
                <c:pt idx="988">
                  <c:v>98.799999999998661</c:v>
                </c:pt>
                <c:pt idx="989">
                  <c:v>98.899999999998656</c:v>
                </c:pt>
                <c:pt idx="990">
                  <c:v>98.99999999999865</c:v>
                </c:pt>
                <c:pt idx="991">
                  <c:v>99.099999999998644</c:v>
                </c:pt>
                <c:pt idx="992">
                  <c:v>99.199999999998639</c:v>
                </c:pt>
                <c:pt idx="993">
                  <c:v>99.299999999998633</c:v>
                </c:pt>
                <c:pt idx="994">
                  <c:v>99.399999999998627</c:v>
                </c:pt>
                <c:pt idx="995">
                  <c:v>99.499999999998622</c:v>
                </c:pt>
                <c:pt idx="996">
                  <c:v>99.599999999998616</c:v>
                </c:pt>
                <c:pt idx="997">
                  <c:v>99.69999999999861</c:v>
                </c:pt>
                <c:pt idx="998">
                  <c:v>99.799999999998604</c:v>
                </c:pt>
                <c:pt idx="999">
                  <c:v>99.899999999998599</c:v>
                </c:pt>
                <c:pt idx="1000">
                  <c:v>99.999999999998593</c:v>
                </c:pt>
                <c:pt idx="1001">
                  <c:v>100.09999999999859</c:v>
                </c:pt>
                <c:pt idx="1002">
                  <c:v>100.19999999999858</c:v>
                </c:pt>
                <c:pt idx="1003">
                  <c:v>100.29999999999858</c:v>
                </c:pt>
                <c:pt idx="1004">
                  <c:v>100.39999999999857</c:v>
                </c:pt>
                <c:pt idx="1005">
                  <c:v>100.49999999999856</c:v>
                </c:pt>
                <c:pt idx="1006">
                  <c:v>100.59999999999856</c:v>
                </c:pt>
                <c:pt idx="1007">
                  <c:v>100.69999999999855</c:v>
                </c:pt>
                <c:pt idx="1008">
                  <c:v>100.79999999999855</c:v>
                </c:pt>
                <c:pt idx="1009">
                  <c:v>100.89999999999854</c:v>
                </c:pt>
                <c:pt idx="1010">
                  <c:v>100.99999999999854</c:v>
                </c:pt>
                <c:pt idx="1011">
                  <c:v>101.09999999999853</c:v>
                </c:pt>
                <c:pt idx="1012">
                  <c:v>101.19999999999852</c:v>
                </c:pt>
                <c:pt idx="1013">
                  <c:v>101.29999999999852</c:v>
                </c:pt>
                <c:pt idx="1014">
                  <c:v>101.39999999999851</c:v>
                </c:pt>
                <c:pt idx="1015">
                  <c:v>101.49999999999851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101.79999999999849</c:v>
                </c:pt>
                <c:pt idx="1019">
                  <c:v>101.89999999999849</c:v>
                </c:pt>
                <c:pt idx="1020">
                  <c:v>101.99999999999848</c:v>
                </c:pt>
                <c:pt idx="1021">
                  <c:v>102.09999999999847</c:v>
                </c:pt>
                <c:pt idx="1022">
                  <c:v>102.19999999999847</c:v>
                </c:pt>
                <c:pt idx="1023">
                  <c:v>102.29999999999846</c:v>
                </c:pt>
                <c:pt idx="1024">
                  <c:v>102.39999999999846</c:v>
                </c:pt>
                <c:pt idx="1025">
                  <c:v>102.49999999999845</c:v>
                </c:pt>
                <c:pt idx="1026">
                  <c:v>102.59999999999845</c:v>
                </c:pt>
                <c:pt idx="1027">
                  <c:v>102.69999999999844</c:v>
                </c:pt>
                <c:pt idx="1028">
                  <c:v>102.79999999999843</c:v>
                </c:pt>
                <c:pt idx="1029">
                  <c:v>102.89999999999843</c:v>
                </c:pt>
                <c:pt idx="1030">
                  <c:v>102.99999999999842</c:v>
                </c:pt>
                <c:pt idx="1031">
                  <c:v>103.09999999999842</c:v>
                </c:pt>
                <c:pt idx="1032">
                  <c:v>103.19999999999841</c:v>
                </c:pt>
                <c:pt idx="1033">
                  <c:v>103.29999999999841</c:v>
                </c:pt>
                <c:pt idx="1034">
                  <c:v>103.3999999999984</c:v>
                </c:pt>
                <c:pt idx="1035">
                  <c:v>103.49999999999839</c:v>
                </c:pt>
                <c:pt idx="1036">
                  <c:v>103.59999999999839</c:v>
                </c:pt>
                <c:pt idx="1037">
                  <c:v>103.69999999999838</c:v>
                </c:pt>
                <c:pt idx="1038">
                  <c:v>103.79999999999838</c:v>
                </c:pt>
                <c:pt idx="1039">
                  <c:v>103.89999999999837</c:v>
                </c:pt>
                <c:pt idx="1040">
                  <c:v>103.99999999999837</c:v>
                </c:pt>
                <c:pt idx="1041">
                  <c:v>104.09999999999836</c:v>
                </c:pt>
                <c:pt idx="1042">
                  <c:v>104.19999999999835</c:v>
                </c:pt>
                <c:pt idx="1043">
                  <c:v>104.29999999999835</c:v>
                </c:pt>
                <c:pt idx="1044">
                  <c:v>104.39999999999834</c:v>
                </c:pt>
                <c:pt idx="1045">
                  <c:v>104.49999999999834</c:v>
                </c:pt>
                <c:pt idx="1046">
                  <c:v>104.59999999999833</c:v>
                </c:pt>
                <c:pt idx="1047">
                  <c:v>104.69999999999833</c:v>
                </c:pt>
                <c:pt idx="1048">
                  <c:v>104.79999999999832</c:v>
                </c:pt>
                <c:pt idx="1049">
                  <c:v>104.89999999999831</c:v>
                </c:pt>
                <c:pt idx="1050">
                  <c:v>104.99999999999831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105.29999999999829</c:v>
                </c:pt>
                <c:pt idx="1054">
                  <c:v>105.39999999999829</c:v>
                </c:pt>
                <c:pt idx="1055">
                  <c:v>105.49999999999828</c:v>
                </c:pt>
                <c:pt idx="1056">
                  <c:v>105.59999999999827</c:v>
                </c:pt>
                <c:pt idx="1057">
                  <c:v>105.69999999999827</c:v>
                </c:pt>
                <c:pt idx="1058">
                  <c:v>105.79999999999826</c:v>
                </c:pt>
                <c:pt idx="1059">
                  <c:v>105.89999999999826</c:v>
                </c:pt>
                <c:pt idx="1060">
                  <c:v>105.99999999999825</c:v>
                </c:pt>
                <c:pt idx="1061">
                  <c:v>106.09999999999825</c:v>
                </c:pt>
                <c:pt idx="1062">
                  <c:v>106.19999999999824</c:v>
                </c:pt>
                <c:pt idx="1063">
                  <c:v>106.29999999999824</c:v>
                </c:pt>
                <c:pt idx="1064">
                  <c:v>106.39999999999823</c:v>
                </c:pt>
                <c:pt idx="1065">
                  <c:v>106.49999999999822</c:v>
                </c:pt>
                <c:pt idx="1066">
                  <c:v>106.59999999999822</c:v>
                </c:pt>
                <c:pt idx="1067">
                  <c:v>106.69999999999821</c:v>
                </c:pt>
                <c:pt idx="1068">
                  <c:v>106.79999999999821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107.09999999999819</c:v>
                </c:pt>
                <c:pt idx="1072">
                  <c:v>107.19999999999818</c:v>
                </c:pt>
                <c:pt idx="1073">
                  <c:v>107.29999999999818</c:v>
                </c:pt>
                <c:pt idx="1074">
                  <c:v>107.39999999999817</c:v>
                </c:pt>
                <c:pt idx="1075">
                  <c:v>107.49999999999817</c:v>
                </c:pt>
                <c:pt idx="1076">
                  <c:v>107.59999999999816</c:v>
                </c:pt>
                <c:pt idx="1077">
                  <c:v>107.69999999999816</c:v>
                </c:pt>
                <c:pt idx="1078">
                  <c:v>107.79999999999815</c:v>
                </c:pt>
                <c:pt idx="1079">
                  <c:v>107.89999999999814</c:v>
                </c:pt>
                <c:pt idx="1080">
                  <c:v>107.99999999999814</c:v>
                </c:pt>
                <c:pt idx="1081">
                  <c:v>108.09999999999813</c:v>
                </c:pt>
                <c:pt idx="1082">
                  <c:v>108.19999999999813</c:v>
                </c:pt>
                <c:pt idx="1083">
                  <c:v>108.29999999999812</c:v>
                </c:pt>
                <c:pt idx="1084">
                  <c:v>108.39999999999812</c:v>
                </c:pt>
                <c:pt idx="1085">
                  <c:v>108.49999999999811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108.79999999999809</c:v>
                </c:pt>
                <c:pt idx="1089">
                  <c:v>108.89999999999809</c:v>
                </c:pt>
                <c:pt idx="1090">
                  <c:v>108.99999999999808</c:v>
                </c:pt>
                <c:pt idx="1091">
                  <c:v>109.09999999999808</c:v>
                </c:pt>
                <c:pt idx="1092">
                  <c:v>109.19999999999807</c:v>
                </c:pt>
                <c:pt idx="1093">
                  <c:v>109.29999999999806</c:v>
                </c:pt>
                <c:pt idx="1094">
                  <c:v>109.39999999999806</c:v>
                </c:pt>
                <c:pt idx="1095">
                  <c:v>109.49999999999805</c:v>
                </c:pt>
                <c:pt idx="1096">
                  <c:v>109.59999999999805</c:v>
                </c:pt>
                <c:pt idx="1097">
                  <c:v>109.69999999999804</c:v>
                </c:pt>
                <c:pt idx="1098">
                  <c:v>109.79999999999804</c:v>
                </c:pt>
                <c:pt idx="1099">
                  <c:v>109.89999999999803</c:v>
                </c:pt>
                <c:pt idx="1100">
                  <c:v>109.99999999999802</c:v>
                </c:pt>
                <c:pt idx="1101">
                  <c:v>110.09999999999802</c:v>
                </c:pt>
                <c:pt idx="1102">
                  <c:v>110.19999999999801</c:v>
                </c:pt>
                <c:pt idx="1103">
                  <c:v>110.29999999999801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110.59999999999799</c:v>
                </c:pt>
                <c:pt idx="1107">
                  <c:v>110.69999999999798</c:v>
                </c:pt>
                <c:pt idx="1108">
                  <c:v>110.79999999999798</c:v>
                </c:pt>
                <c:pt idx="1109">
                  <c:v>110.89999999999797</c:v>
                </c:pt>
                <c:pt idx="1110">
                  <c:v>110.99999999999797</c:v>
                </c:pt>
                <c:pt idx="1111">
                  <c:v>111.09999999999796</c:v>
                </c:pt>
                <c:pt idx="1112">
                  <c:v>111.19999999999796</c:v>
                </c:pt>
                <c:pt idx="1113">
                  <c:v>111.29999999999795</c:v>
                </c:pt>
                <c:pt idx="1114">
                  <c:v>111.39999999999795</c:v>
                </c:pt>
                <c:pt idx="1115">
                  <c:v>111.49999999999794</c:v>
                </c:pt>
                <c:pt idx="1116">
                  <c:v>111.59999999999793</c:v>
                </c:pt>
                <c:pt idx="1117">
                  <c:v>111.69999999999793</c:v>
                </c:pt>
                <c:pt idx="1118">
                  <c:v>111.79999999999792</c:v>
                </c:pt>
                <c:pt idx="1119">
                  <c:v>111.89999999999792</c:v>
                </c:pt>
                <c:pt idx="1120">
                  <c:v>111.99999999999791</c:v>
                </c:pt>
                <c:pt idx="1121">
                  <c:v>112.09999999999791</c:v>
                </c:pt>
                <c:pt idx="1122">
                  <c:v>112.1999999999979</c:v>
                </c:pt>
                <c:pt idx="1123">
                  <c:v>112.29999999999789</c:v>
                </c:pt>
                <c:pt idx="1124">
                  <c:v>112.39999999999789</c:v>
                </c:pt>
                <c:pt idx="1125">
                  <c:v>112.49999999999788</c:v>
                </c:pt>
                <c:pt idx="1126">
                  <c:v>112.59999999999788</c:v>
                </c:pt>
                <c:pt idx="1127">
                  <c:v>112.69999999999787</c:v>
                </c:pt>
                <c:pt idx="1128">
                  <c:v>112.79999999999787</c:v>
                </c:pt>
                <c:pt idx="1129">
                  <c:v>112.89999999999786</c:v>
                </c:pt>
                <c:pt idx="1130">
                  <c:v>112.99999999999785</c:v>
                </c:pt>
                <c:pt idx="1131">
                  <c:v>113.09999999999785</c:v>
                </c:pt>
                <c:pt idx="1132">
                  <c:v>113.19999999999784</c:v>
                </c:pt>
                <c:pt idx="1133">
                  <c:v>113.29999999999784</c:v>
                </c:pt>
                <c:pt idx="1134">
                  <c:v>113.39999999999783</c:v>
                </c:pt>
                <c:pt idx="1135">
                  <c:v>113.49999999999783</c:v>
                </c:pt>
                <c:pt idx="1136">
                  <c:v>113.59999999999782</c:v>
                </c:pt>
                <c:pt idx="1137">
                  <c:v>113.69999999999781</c:v>
                </c:pt>
                <c:pt idx="1138">
                  <c:v>113.79999999999781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114.09999999999779</c:v>
                </c:pt>
                <c:pt idx="1142">
                  <c:v>114.19999999999779</c:v>
                </c:pt>
                <c:pt idx="1143">
                  <c:v>114.29999999999778</c:v>
                </c:pt>
                <c:pt idx="1144">
                  <c:v>114.39999999999777</c:v>
                </c:pt>
                <c:pt idx="1145">
                  <c:v>114.49999999999777</c:v>
                </c:pt>
                <c:pt idx="1146">
                  <c:v>114.59999999999776</c:v>
                </c:pt>
                <c:pt idx="1147">
                  <c:v>114.69999999999776</c:v>
                </c:pt>
                <c:pt idx="1148">
                  <c:v>114.79999999999775</c:v>
                </c:pt>
                <c:pt idx="1149">
                  <c:v>114.89999999999775</c:v>
                </c:pt>
                <c:pt idx="1150">
                  <c:v>114.99999999999774</c:v>
                </c:pt>
                <c:pt idx="1151">
                  <c:v>115.09999999999773</c:v>
                </c:pt>
                <c:pt idx="1152">
                  <c:v>115.19999999999773</c:v>
                </c:pt>
                <c:pt idx="1153">
                  <c:v>115.29999999999772</c:v>
                </c:pt>
                <c:pt idx="1154">
                  <c:v>115.39999999999772</c:v>
                </c:pt>
                <c:pt idx="1155">
                  <c:v>115.49999999999771</c:v>
                </c:pt>
                <c:pt idx="1156">
                  <c:v>115.59999999999771</c:v>
                </c:pt>
                <c:pt idx="1157">
                  <c:v>115.6999999999977</c:v>
                </c:pt>
                <c:pt idx="1158">
                  <c:v>115.79999999999769</c:v>
                </c:pt>
                <c:pt idx="1159">
                  <c:v>115.89999999999769</c:v>
                </c:pt>
                <c:pt idx="1160">
                  <c:v>115.99999999999768</c:v>
                </c:pt>
                <c:pt idx="1161">
                  <c:v>116.09999999999768</c:v>
                </c:pt>
                <c:pt idx="1162">
                  <c:v>116.19999999999767</c:v>
                </c:pt>
                <c:pt idx="1163">
                  <c:v>116.29999999999767</c:v>
                </c:pt>
                <c:pt idx="1164">
                  <c:v>116.39999999999766</c:v>
                </c:pt>
                <c:pt idx="1165">
                  <c:v>116.49999999999766</c:v>
                </c:pt>
                <c:pt idx="1166">
                  <c:v>116.59999999999765</c:v>
                </c:pt>
                <c:pt idx="1167">
                  <c:v>116.69999999999764</c:v>
                </c:pt>
                <c:pt idx="1168">
                  <c:v>116.79999999999764</c:v>
                </c:pt>
                <c:pt idx="1169">
                  <c:v>116.89999999999763</c:v>
                </c:pt>
                <c:pt idx="1170">
                  <c:v>116.99999999999763</c:v>
                </c:pt>
                <c:pt idx="1171">
                  <c:v>117.09999999999762</c:v>
                </c:pt>
                <c:pt idx="1172">
                  <c:v>117.19999999999762</c:v>
                </c:pt>
                <c:pt idx="1173">
                  <c:v>117.29999999999761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117.59999999999759</c:v>
                </c:pt>
                <c:pt idx="1177">
                  <c:v>117.69999999999759</c:v>
                </c:pt>
                <c:pt idx="1178">
                  <c:v>117.79999999999758</c:v>
                </c:pt>
                <c:pt idx="1179">
                  <c:v>117.89999999999758</c:v>
                </c:pt>
                <c:pt idx="1180">
                  <c:v>117.99999999999757</c:v>
                </c:pt>
                <c:pt idx="1181">
                  <c:v>118.09999999999756</c:v>
                </c:pt>
                <c:pt idx="1182">
                  <c:v>118.19999999999756</c:v>
                </c:pt>
                <c:pt idx="1183">
                  <c:v>118.29999999999755</c:v>
                </c:pt>
                <c:pt idx="1184">
                  <c:v>118.39999999999755</c:v>
                </c:pt>
                <c:pt idx="1185">
                  <c:v>118.49999999999754</c:v>
                </c:pt>
                <c:pt idx="1186">
                  <c:v>118.59999999999754</c:v>
                </c:pt>
                <c:pt idx="1187">
                  <c:v>118.69999999999753</c:v>
                </c:pt>
                <c:pt idx="1188">
                  <c:v>118.79999999999752</c:v>
                </c:pt>
                <c:pt idx="1189">
                  <c:v>118.89999999999752</c:v>
                </c:pt>
                <c:pt idx="1190">
                  <c:v>118.99999999999751</c:v>
                </c:pt>
                <c:pt idx="1191">
                  <c:v>119.09999999999751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119.39999999999749</c:v>
                </c:pt>
                <c:pt idx="1195">
                  <c:v>119.49999999999748</c:v>
                </c:pt>
                <c:pt idx="1196">
                  <c:v>119.59999999999748</c:v>
                </c:pt>
                <c:pt idx="1197">
                  <c:v>119.69999999999747</c:v>
                </c:pt>
                <c:pt idx="1198">
                  <c:v>119.79999999999747</c:v>
                </c:pt>
                <c:pt idx="1199">
                  <c:v>119.89999999999746</c:v>
                </c:pt>
                <c:pt idx="1200">
                  <c:v>119.99999999999746</c:v>
                </c:pt>
                <c:pt idx="1201">
                  <c:v>120.09999999999745</c:v>
                </c:pt>
                <c:pt idx="1202">
                  <c:v>120.19999999999744</c:v>
                </c:pt>
                <c:pt idx="1203">
                  <c:v>120.29999999999744</c:v>
                </c:pt>
                <c:pt idx="1204">
                  <c:v>120.39999999999743</c:v>
                </c:pt>
                <c:pt idx="1205">
                  <c:v>120.49999999999743</c:v>
                </c:pt>
                <c:pt idx="1206">
                  <c:v>120.59999999999742</c:v>
                </c:pt>
                <c:pt idx="1207">
                  <c:v>120.69999999999742</c:v>
                </c:pt>
                <c:pt idx="1208">
                  <c:v>120.79999999999741</c:v>
                </c:pt>
                <c:pt idx="1209">
                  <c:v>120.89999999999741</c:v>
                </c:pt>
                <c:pt idx="1210">
                  <c:v>120.9999999999974</c:v>
                </c:pt>
                <c:pt idx="1211">
                  <c:v>121.09999999999739</c:v>
                </c:pt>
                <c:pt idx="1212">
                  <c:v>121.19999999999739</c:v>
                </c:pt>
                <c:pt idx="1213">
                  <c:v>121.29999999999738</c:v>
                </c:pt>
                <c:pt idx="1214">
                  <c:v>121.39999999999738</c:v>
                </c:pt>
                <c:pt idx="1215">
                  <c:v>121.49999999999737</c:v>
                </c:pt>
                <c:pt idx="1216">
                  <c:v>121.59999999999737</c:v>
                </c:pt>
                <c:pt idx="1217">
                  <c:v>121.69999999999736</c:v>
                </c:pt>
                <c:pt idx="1218">
                  <c:v>121.79999999999735</c:v>
                </c:pt>
                <c:pt idx="1219">
                  <c:v>121.89999999999735</c:v>
                </c:pt>
                <c:pt idx="1220">
                  <c:v>121.99999999999734</c:v>
                </c:pt>
                <c:pt idx="1221">
                  <c:v>122.09999999999734</c:v>
                </c:pt>
                <c:pt idx="1222">
                  <c:v>122.19999999999733</c:v>
                </c:pt>
                <c:pt idx="1223">
                  <c:v>122.29999999999733</c:v>
                </c:pt>
                <c:pt idx="1224">
                  <c:v>122.39999999999732</c:v>
                </c:pt>
                <c:pt idx="1225">
                  <c:v>122.49999999999731</c:v>
                </c:pt>
                <c:pt idx="1226">
                  <c:v>122.59999999999731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122.89999999999729</c:v>
                </c:pt>
                <c:pt idx="1230">
                  <c:v>122.99999999999729</c:v>
                </c:pt>
                <c:pt idx="1231">
                  <c:v>123.09999999999728</c:v>
                </c:pt>
                <c:pt idx="1232">
                  <c:v>123.19999999999727</c:v>
                </c:pt>
                <c:pt idx="1233">
                  <c:v>123.29999999999727</c:v>
                </c:pt>
                <c:pt idx="1234">
                  <c:v>123.39999999999726</c:v>
                </c:pt>
                <c:pt idx="1235">
                  <c:v>123.49999999999726</c:v>
                </c:pt>
                <c:pt idx="1236">
                  <c:v>123.59999999999725</c:v>
                </c:pt>
                <c:pt idx="1237">
                  <c:v>123.69999999999725</c:v>
                </c:pt>
                <c:pt idx="1238">
                  <c:v>123.79999999999724</c:v>
                </c:pt>
                <c:pt idx="1239">
                  <c:v>123.89999999999723</c:v>
                </c:pt>
                <c:pt idx="1240">
                  <c:v>123.99999999999723</c:v>
                </c:pt>
                <c:pt idx="1241">
                  <c:v>124.09999999999722</c:v>
                </c:pt>
                <c:pt idx="1242">
                  <c:v>124.19999999999722</c:v>
                </c:pt>
                <c:pt idx="1243">
                  <c:v>124.29999999999721</c:v>
                </c:pt>
                <c:pt idx="1244">
                  <c:v>124.39999999999721</c:v>
                </c:pt>
                <c:pt idx="1245">
                  <c:v>124.4999999999972</c:v>
                </c:pt>
                <c:pt idx="1246">
                  <c:v>124.59999999999719</c:v>
                </c:pt>
                <c:pt idx="1247">
                  <c:v>124.69999999999719</c:v>
                </c:pt>
                <c:pt idx="1248">
                  <c:v>124.79999999999718</c:v>
                </c:pt>
                <c:pt idx="1249">
                  <c:v>124.89999999999718</c:v>
                </c:pt>
                <c:pt idx="1250">
                  <c:v>124.99999999999717</c:v>
                </c:pt>
                <c:pt idx="1251">
                  <c:v>125.09999999999717</c:v>
                </c:pt>
                <c:pt idx="1252">
                  <c:v>125.19999999999716</c:v>
                </c:pt>
                <c:pt idx="1253">
                  <c:v>125.29999999999715</c:v>
                </c:pt>
                <c:pt idx="1254">
                  <c:v>125.39999999999715</c:v>
                </c:pt>
                <c:pt idx="1255">
                  <c:v>125.49999999999714</c:v>
                </c:pt>
                <c:pt idx="1256">
                  <c:v>125.59999999999714</c:v>
                </c:pt>
                <c:pt idx="1257">
                  <c:v>125.69999999999713</c:v>
                </c:pt>
                <c:pt idx="1258">
                  <c:v>125.79999999999713</c:v>
                </c:pt>
                <c:pt idx="1259">
                  <c:v>125.89999999999712</c:v>
                </c:pt>
                <c:pt idx="1260">
                  <c:v>125.99999999999712</c:v>
                </c:pt>
                <c:pt idx="1261">
                  <c:v>126.09999999999711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126.39999999999709</c:v>
                </c:pt>
                <c:pt idx="1265">
                  <c:v>126.49999999999709</c:v>
                </c:pt>
                <c:pt idx="1266">
                  <c:v>126.59999999999708</c:v>
                </c:pt>
                <c:pt idx="1267">
                  <c:v>126.69999999999708</c:v>
                </c:pt>
                <c:pt idx="1268">
                  <c:v>126.79999999999707</c:v>
                </c:pt>
                <c:pt idx="1269">
                  <c:v>126.89999999999706</c:v>
                </c:pt>
                <c:pt idx="1270">
                  <c:v>126.99999999999706</c:v>
                </c:pt>
                <c:pt idx="1271">
                  <c:v>127.09999999999705</c:v>
                </c:pt>
                <c:pt idx="1272">
                  <c:v>127.19999999999705</c:v>
                </c:pt>
                <c:pt idx="1273">
                  <c:v>127.29999999999704</c:v>
                </c:pt>
                <c:pt idx="1274">
                  <c:v>127.39999999999704</c:v>
                </c:pt>
                <c:pt idx="1275">
                  <c:v>127.49999999999703</c:v>
                </c:pt>
                <c:pt idx="1276">
                  <c:v>127.59999999999702</c:v>
                </c:pt>
                <c:pt idx="1277">
                  <c:v>127.69999999999702</c:v>
                </c:pt>
                <c:pt idx="1278">
                  <c:v>127.79999999999701</c:v>
                </c:pt>
                <c:pt idx="1279">
                  <c:v>127.89999999999701</c:v>
                </c:pt>
                <c:pt idx="1280">
                  <c:v>127.999999999997</c:v>
                </c:pt>
                <c:pt idx="1281">
                  <c:v>128.09999999999701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128.39999999999699</c:v>
                </c:pt>
                <c:pt idx="1285">
                  <c:v>128.49999999999699</c:v>
                </c:pt>
                <c:pt idx="1286">
                  <c:v>128.59999999999698</c:v>
                </c:pt>
                <c:pt idx="1287">
                  <c:v>128.69999999999698</c:v>
                </c:pt>
                <c:pt idx="1288">
                  <c:v>128.79999999999697</c:v>
                </c:pt>
                <c:pt idx="1289">
                  <c:v>128.89999999999696</c:v>
                </c:pt>
                <c:pt idx="1290">
                  <c:v>128.99999999999696</c:v>
                </c:pt>
                <c:pt idx="1291">
                  <c:v>129.09999999999695</c:v>
                </c:pt>
                <c:pt idx="1292">
                  <c:v>129.19999999999695</c:v>
                </c:pt>
                <c:pt idx="1293">
                  <c:v>129.29999999999694</c:v>
                </c:pt>
                <c:pt idx="1294">
                  <c:v>129.39999999999694</c:v>
                </c:pt>
                <c:pt idx="1295">
                  <c:v>129.49999999999693</c:v>
                </c:pt>
                <c:pt idx="1296">
                  <c:v>129.59999999999692</c:v>
                </c:pt>
                <c:pt idx="1297">
                  <c:v>129.69999999999692</c:v>
                </c:pt>
                <c:pt idx="1298">
                  <c:v>129.79999999999691</c:v>
                </c:pt>
                <c:pt idx="1299">
                  <c:v>129.89999999999691</c:v>
                </c:pt>
                <c:pt idx="1300">
                  <c:v>129.9999999999969</c:v>
                </c:pt>
                <c:pt idx="1301">
                  <c:v>130.0999999999969</c:v>
                </c:pt>
                <c:pt idx="1302">
                  <c:v>130.19999999999689</c:v>
                </c:pt>
                <c:pt idx="1303">
                  <c:v>130.29999999999688</c:v>
                </c:pt>
                <c:pt idx="1304">
                  <c:v>130.39999999999688</c:v>
                </c:pt>
                <c:pt idx="1305">
                  <c:v>130.49999999999687</c:v>
                </c:pt>
                <c:pt idx="1306">
                  <c:v>130.59999999999687</c:v>
                </c:pt>
                <c:pt idx="1307">
                  <c:v>130.69999999999686</c:v>
                </c:pt>
                <c:pt idx="1308">
                  <c:v>130.79999999999686</c:v>
                </c:pt>
                <c:pt idx="1309">
                  <c:v>130.89999999999685</c:v>
                </c:pt>
                <c:pt idx="1310">
                  <c:v>130.99999999999685</c:v>
                </c:pt>
                <c:pt idx="1311">
                  <c:v>131.09999999999684</c:v>
                </c:pt>
                <c:pt idx="1312">
                  <c:v>131.19999999999683</c:v>
                </c:pt>
                <c:pt idx="1313">
                  <c:v>131.29999999999683</c:v>
                </c:pt>
                <c:pt idx="1314">
                  <c:v>131.39999999999682</c:v>
                </c:pt>
                <c:pt idx="1315">
                  <c:v>131.49999999999682</c:v>
                </c:pt>
                <c:pt idx="1316">
                  <c:v>131.59999999999681</c:v>
                </c:pt>
                <c:pt idx="1317">
                  <c:v>131.69999999999681</c:v>
                </c:pt>
                <c:pt idx="1318">
                  <c:v>131.7999999999968</c:v>
                </c:pt>
                <c:pt idx="1319">
                  <c:v>131.89999999999679</c:v>
                </c:pt>
                <c:pt idx="1320">
                  <c:v>131.99999999999679</c:v>
                </c:pt>
                <c:pt idx="1321">
                  <c:v>132.09999999999678</c:v>
                </c:pt>
                <c:pt idx="1322">
                  <c:v>132.19999999999678</c:v>
                </c:pt>
                <c:pt idx="1323">
                  <c:v>132.29999999999677</c:v>
                </c:pt>
                <c:pt idx="1324">
                  <c:v>132.39999999999677</c:v>
                </c:pt>
                <c:pt idx="1325">
                  <c:v>132.49999999999676</c:v>
                </c:pt>
                <c:pt idx="1326">
                  <c:v>132.59999999999675</c:v>
                </c:pt>
                <c:pt idx="1327">
                  <c:v>132.69999999999675</c:v>
                </c:pt>
                <c:pt idx="1328">
                  <c:v>132.79999999999674</c:v>
                </c:pt>
                <c:pt idx="1329">
                  <c:v>132.89999999999674</c:v>
                </c:pt>
                <c:pt idx="1330">
                  <c:v>132.99999999999673</c:v>
                </c:pt>
                <c:pt idx="1331">
                  <c:v>133.09999999999673</c:v>
                </c:pt>
                <c:pt idx="1332">
                  <c:v>133.19999999999672</c:v>
                </c:pt>
                <c:pt idx="1333">
                  <c:v>133.29999999999671</c:v>
                </c:pt>
                <c:pt idx="1334">
                  <c:v>133.39999999999671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133.69999999999669</c:v>
                </c:pt>
                <c:pt idx="1338">
                  <c:v>133.79999999999669</c:v>
                </c:pt>
                <c:pt idx="1339">
                  <c:v>133.89999999999668</c:v>
                </c:pt>
                <c:pt idx="1340">
                  <c:v>133.99999999999667</c:v>
                </c:pt>
                <c:pt idx="1341">
                  <c:v>134.09999999999667</c:v>
                </c:pt>
                <c:pt idx="1342">
                  <c:v>134.19999999999666</c:v>
                </c:pt>
                <c:pt idx="1343">
                  <c:v>134.29999999999666</c:v>
                </c:pt>
                <c:pt idx="1344">
                  <c:v>134.39999999999665</c:v>
                </c:pt>
                <c:pt idx="1345">
                  <c:v>134.49999999999665</c:v>
                </c:pt>
                <c:pt idx="1346">
                  <c:v>134.59999999999664</c:v>
                </c:pt>
                <c:pt idx="1347">
                  <c:v>134.69999999999663</c:v>
                </c:pt>
                <c:pt idx="1348">
                  <c:v>134.79999999999663</c:v>
                </c:pt>
                <c:pt idx="1349">
                  <c:v>134.89999999999662</c:v>
                </c:pt>
                <c:pt idx="1350">
                  <c:v>134.99999999999662</c:v>
                </c:pt>
                <c:pt idx="1351">
                  <c:v>135.09999999999661</c:v>
                </c:pt>
                <c:pt idx="1352">
                  <c:v>135.19999999999661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135.49999999999659</c:v>
                </c:pt>
                <c:pt idx="1356">
                  <c:v>135.59999999999658</c:v>
                </c:pt>
                <c:pt idx="1357">
                  <c:v>135.69999999999658</c:v>
                </c:pt>
                <c:pt idx="1358">
                  <c:v>135.79999999999657</c:v>
                </c:pt>
                <c:pt idx="1359">
                  <c:v>135.89999999999657</c:v>
                </c:pt>
                <c:pt idx="1360">
                  <c:v>135.99999999999656</c:v>
                </c:pt>
                <c:pt idx="1361">
                  <c:v>136.09999999999656</c:v>
                </c:pt>
                <c:pt idx="1362">
                  <c:v>136.19999999999655</c:v>
                </c:pt>
                <c:pt idx="1363">
                  <c:v>136.29999999999654</c:v>
                </c:pt>
                <c:pt idx="1364">
                  <c:v>136.39999999999654</c:v>
                </c:pt>
                <c:pt idx="1365">
                  <c:v>136.49999999999653</c:v>
                </c:pt>
                <c:pt idx="1366">
                  <c:v>136.59999999999653</c:v>
                </c:pt>
                <c:pt idx="1367">
                  <c:v>136.69999999999652</c:v>
                </c:pt>
                <c:pt idx="1368">
                  <c:v>136.79999999999652</c:v>
                </c:pt>
                <c:pt idx="1369">
                  <c:v>136.89999999999651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137.19999999999649</c:v>
                </c:pt>
                <c:pt idx="1373">
                  <c:v>137.29999999999649</c:v>
                </c:pt>
                <c:pt idx="1374">
                  <c:v>137.39999999999648</c:v>
                </c:pt>
                <c:pt idx="1375">
                  <c:v>137.49999999999648</c:v>
                </c:pt>
                <c:pt idx="1376">
                  <c:v>137.59999999999647</c:v>
                </c:pt>
                <c:pt idx="1377">
                  <c:v>137.69999999999646</c:v>
                </c:pt>
                <c:pt idx="1378">
                  <c:v>137.79999999999646</c:v>
                </c:pt>
                <c:pt idx="1379">
                  <c:v>137.89999999999645</c:v>
                </c:pt>
                <c:pt idx="1380">
                  <c:v>137.99999999999645</c:v>
                </c:pt>
                <c:pt idx="1381">
                  <c:v>138.09999999999644</c:v>
                </c:pt>
                <c:pt idx="1382">
                  <c:v>138.19999999999644</c:v>
                </c:pt>
                <c:pt idx="1383">
                  <c:v>138.29999999999643</c:v>
                </c:pt>
                <c:pt idx="1384">
                  <c:v>138.39999999999642</c:v>
                </c:pt>
                <c:pt idx="1385">
                  <c:v>138.49999999999642</c:v>
                </c:pt>
                <c:pt idx="1386">
                  <c:v>138.59999999999641</c:v>
                </c:pt>
                <c:pt idx="1387">
                  <c:v>138.69999999999641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138.99999999999639</c:v>
                </c:pt>
                <c:pt idx="1391">
                  <c:v>139.09999999999638</c:v>
                </c:pt>
                <c:pt idx="1392">
                  <c:v>139.19999999999638</c:v>
                </c:pt>
                <c:pt idx="1393">
                  <c:v>139.29999999999637</c:v>
                </c:pt>
                <c:pt idx="1394">
                  <c:v>139.39999999999637</c:v>
                </c:pt>
                <c:pt idx="1395">
                  <c:v>139.49999999999636</c:v>
                </c:pt>
                <c:pt idx="1396">
                  <c:v>139.59999999999636</c:v>
                </c:pt>
                <c:pt idx="1397">
                  <c:v>139.69999999999635</c:v>
                </c:pt>
                <c:pt idx="1398">
                  <c:v>139.79999999999634</c:v>
                </c:pt>
                <c:pt idx="1399">
                  <c:v>139.89999999999634</c:v>
                </c:pt>
                <c:pt idx="1400">
                  <c:v>139.99999999999633</c:v>
                </c:pt>
                <c:pt idx="1401">
                  <c:v>140.09999999999633</c:v>
                </c:pt>
                <c:pt idx="1402">
                  <c:v>140.19999999999632</c:v>
                </c:pt>
                <c:pt idx="1403">
                  <c:v>140.29999999999632</c:v>
                </c:pt>
                <c:pt idx="1404">
                  <c:v>140.39999999999631</c:v>
                </c:pt>
                <c:pt idx="1405">
                  <c:v>140.49999999999631</c:v>
                </c:pt>
                <c:pt idx="1406">
                  <c:v>140.5999999999963</c:v>
                </c:pt>
                <c:pt idx="1407">
                  <c:v>140.69999999999629</c:v>
                </c:pt>
                <c:pt idx="1408">
                  <c:v>140.79999999999629</c:v>
                </c:pt>
                <c:pt idx="1409">
                  <c:v>140.89999999999628</c:v>
                </c:pt>
                <c:pt idx="1410">
                  <c:v>140.99999999999628</c:v>
                </c:pt>
                <c:pt idx="1411">
                  <c:v>141.09999999999627</c:v>
                </c:pt>
                <c:pt idx="1412">
                  <c:v>141.19999999999627</c:v>
                </c:pt>
                <c:pt idx="1413">
                  <c:v>141.29999999999626</c:v>
                </c:pt>
                <c:pt idx="1414">
                  <c:v>141.39999999999625</c:v>
                </c:pt>
                <c:pt idx="1415">
                  <c:v>141.49999999999625</c:v>
                </c:pt>
                <c:pt idx="1416">
                  <c:v>141.59999999999624</c:v>
                </c:pt>
                <c:pt idx="1417">
                  <c:v>141.69999999999624</c:v>
                </c:pt>
                <c:pt idx="1418">
                  <c:v>141.79999999999623</c:v>
                </c:pt>
                <c:pt idx="1419">
                  <c:v>141.89999999999623</c:v>
                </c:pt>
                <c:pt idx="1420">
                  <c:v>141.99999999999622</c:v>
                </c:pt>
                <c:pt idx="1421">
                  <c:v>142.09999999999621</c:v>
                </c:pt>
                <c:pt idx="1422">
                  <c:v>142.19999999999621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142.49999999999619</c:v>
                </c:pt>
                <c:pt idx="1426">
                  <c:v>142.59999999999619</c:v>
                </c:pt>
                <c:pt idx="1427">
                  <c:v>142.69999999999618</c:v>
                </c:pt>
                <c:pt idx="1428">
                  <c:v>142.79999999999617</c:v>
                </c:pt>
                <c:pt idx="1429">
                  <c:v>142.89999999999617</c:v>
                </c:pt>
                <c:pt idx="1430">
                  <c:v>142.99999999999616</c:v>
                </c:pt>
                <c:pt idx="1431">
                  <c:v>143.09999999999616</c:v>
                </c:pt>
                <c:pt idx="1432">
                  <c:v>143.19999999999615</c:v>
                </c:pt>
                <c:pt idx="1433">
                  <c:v>143.29999999999615</c:v>
                </c:pt>
                <c:pt idx="1434">
                  <c:v>143.39999999999614</c:v>
                </c:pt>
                <c:pt idx="1435">
                  <c:v>143.49999999999613</c:v>
                </c:pt>
                <c:pt idx="1436">
                  <c:v>143.59999999999613</c:v>
                </c:pt>
                <c:pt idx="1437">
                  <c:v>143.69999999999612</c:v>
                </c:pt>
                <c:pt idx="1438">
                  <c:v>143.79999999999612</c:v>
                </c:pt>
                <c:pt idx="1439">
                  <c:v>143.89999999999611</c:v>
                </c:pt>
                <c:pt idx="1440">
                  <c:v>143.99999999999611</c:v>
                </c:pt>
                <c:pt idx="1441">
                  <c:v>144.0999999999961</c:v>
                </c:pt>
                <c:pt idx="1442">
                  <c:v>144.19999999999609</c:v>
                </c:pt>
                <c:pt idx="1443">
                  <c:v>144.29999999999609</c:v>
                </c:pt>
                <c:pt idx="1444">
                  <c:v>144.39999999999608</c:v>
                </c:pt>
                <c:pt idx="1445">
                  <c:v>144.49999999999608</c:v>
                </c:pt>
                <c:pt idx="1446">
                  <c:v>144.59999999999607</c:v>
                </c:pt>
                <c:pt idx="1447">
                  <c:v>144.69999999999607</c:v>
                </c:pt>
                <c:pt idx="1448">
                  <c:v>144.79999999999606</c:v>
                </c:pt>
                <c:pt idx="1449">
                  <c:v>144.89999999999606</c:v>
                </c:pt>
                <c:pt idx="1450">
                  <c:v>144.99999999999605</c:v>
                </c:pt>
                <c:pt idx="1451">
                  <c:v>145.09999999999604</c:v>
                </c:pt>
                <c:pt idx="1452">
                  <c:v>145.19999999999604</c:v>
                </c:pt>
                <c:pt idx="1453">
                  <c:v>145.29999999999603</c:v>
                </c:pt>
                <c:pt idx="1454">
                  <c:v>145.39999999999603</c:v>
                </c:pt>
                <c:pt idx="1455">
                  <c:v>145.49999999999602</c:v>
                </c:pt>
                <c:pt idx="1456">
                  <c:v>145.59999999999602</c:v>
                </c:pt>
                <c:pt idx="1457">
                  <c:v>145.69999999999601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145.99999999999599</c:v>
                </c:pt>
                <c:pt idx="1461">
                  <c:v>146.09999999999599</c:v>
                </c:pt>
                <c:pt idx="1462">
                  <c:v>146.19999999999598</c:v>
                </c:pt>
                <c:pt idx="1463">
                  <c:v>146.29999999999598</c:v>
                </c:pt>
                <c:pt idx="1464">
                  <c:v>146.39999999999597</c:v>
                </c:pt>
                <c:pt idx="1465">
                  <c:v>146.49999999999596</c:v>
                </c:pt>
                <c:pt idx="1466">
                  <c:v>146.59999999999596</c:v>
                </c:pt>
                <c:pt idx="1467">
                  <c:v>146.69999999999595</c:v>
                </c:pt>
                <c:pt idx="1468">
                  <c:v>146.79999999999595</c:v>
                </c:pt>
                <c:pt idx="1469">
                  <c:v>146.89999999999594</c:v>
                </c:pt>
                <c:pt idx="1470">
                  <c:v>146.99999999999594</c:v>
                </c:pt>
                <c:pt idx="1471">
                  <c:v>147.09999999999593</c:v>
                </c:pt>
                <c:pt idx="1472">
                  <c:v>147.19999999999592</c:v>
                </c:pt>
                <c:pt idx="1473">
                  <c:v>147.29999999999592</c:v>
                </c:pt>
                <c:pt idx="1474">
                  <c:v>147.39999999999591</c:v>
                </c:pt>
                <c:pt idx="1475">
                  <c:v>147.49999999999591</c:v>
                </c:pt>
                <c:pt idx="1476">
                  <c:v>147.5999999999959</c:v>
                </c:pt>
                <c:pt idx="1477">
                  <c:v>147.6999999999959</c:v>
                </c:pt>
                <c:pt idx="1478">
                  <c:v>147.79999999999589</c:v>
                </c:pt>
                <c:pt idx="1479">
                  <c:v>147.89999999999588</c:v>
                </c:pt>
                <c:pt idx="1480">
                  <c:v>147.99999999999588</c:v>
                </c:pt>
                <c:pt idx="1481">
                  <c:v>148.09999999999587</c:v>
                </c:pt>
                <c:pt idx="1482">
                  <c:v>148.19999999999587</c:v>
                </c:pt>
                <c:pt idx="1483">
                  <c:v>148.29999999999586</c:v>
                </c:pt>
                <c:pt idx="1484">
                  <c:v>148.39999999999586</c:v>
                </c:pt>
                <c:pt idx="1485">
                  <c:v>148.49999999999585</c:v>
                </c:pt>
                <c:pt idx="1486">
                  <c:v>148.59999999999584</c:v>
                </c:pt>
                <c:pt idx="1487">
                  <c:v>148.69999999999584</c:v>
                </c:pt>
                <c:pt idx="1488">
                  <c:v>148.79999999999583</c:v>
                </c:pt>
                <c:pt idx="1489">
                  <c:v>148.89999999999583</c:v>
                </c:pt>
                <c:pt idx="1490">
                  <c:v>148.99999999999582</c:v>
                </c:pt>
                <c:pt idx="1491">
                  <c:v>149.09999999999582</c:v>
                </c:pt>
                <c:pt idx="1492">
                  <c:v>149.19999999999581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149.49999999999579</c:v>
                </c:pt>
              </c:numCache>
            </c:numRef>
          </c:xVal>
          <c:yVal>
            <c:numRef>
              <c:f>'Le=1'!$B$5:$B$1500</c:f>
              <c:numCache>
                <c:formatCode>General</c:formatCode>
                <c:ptCount val="1496"/>
                <c:pt idx="0">
                  <c:v>0</c:v>
                </c:pt>
                <c:pt idx="1">
                  <c:v>1E-4</c:v>
                </c:pt>
                <c:pt idx="2">
                  <c:v>2.0999999999999789E-4</c:v>
                </c:pt>
                <c:pt idx="3">
                  <c:v>3.3099999999999341E-4</c:v>
                </c:pt>
                <c:pt idx="4">
                  <c:v>4.6409999999998624E-4</c:v>
                </c:pt>
                <c:pt idx="5">
                  <c:v>6.1050999999997602E-4</c:v>
                </c:pt>
                <c:pt idx="6">
                  <c:v>7.7156099999996252E-4</c:v>
                </c:pt>
                <c:pt idx="7">
                  <c:v>9.4871709999994535E-4</c:v>
                </c:pt>
                <c:pt idx="8">
                  <c:v>1.143588809999924E-3</c:v>
                </c:pt>
                <c:pt idx="9">
                  <c:v>1.3579476909998979E-3</c:v>
                </c:pt>
                <c:pt idx="10">
                  <c:v>1.5937424600998666E-3</c:v>
                </c:pt>
                <c:pt idx="11">
                  <c:v>1.8531167061098294E-3</c:v>
                </c:pt>
                <c:pt idx="12">
                  <c:v>2.138428376720786E-3</c:v>
                </c:pt>
                <c:pt idx="13">
                  <c:v>2.4522712143928349E-3</c:v>
                </c:pt>
                <c:pt idx="14">
                  <c:v>2.7974983358320855E-3</c:v>
                </c:pt>
                <c:pt idx="15">
                  <c:v>3.177248169415258E-3</c:v>
                </c:pt>
                <c:pt idx="16">
                  <c:v>3.5949729863567442E-3</c:v>
                </c:pt>
                <c:pt idx="17">
                  <c:v>4.0544702849923753E-3</c:v>
                </c:pt>
                <c:pt idx="18">
                  <c:v>4.5599173134915644E-3</c:v>
                </c:pt>
                <c:pt idx="19">
                  <c:v>5.1159090448406686E-3</c:v>
                </c:pt>
                <c:pt idx="20">
                  <c:v>5.7274999493246766E-3</c:v>
                </c:pt>
                <c:pt idx="21">
                  <c:v>6.4002499442570807E-3</c:v>
                </c:pt>
                <c:pt idx="22">
                  <c:v>7.1402749386827186E-3</c:v>
                </c:pt>
                <c:pt idx="23">
                  <c:v>7.9543024325509134E-3</c:v>
                </c:pt>
                <c:pt idx="24">
                  <c:v>8.8497326758059189E-3</c:v>
                </c:pt>
                <c:pt idx="25">
                  <c:v>9.8347059433864167E-3</c:v>
                </c:pt>
                <c:pt idx="26">
                  <c:v>1.0918176537724953E-2</c:v>
                </c:pt>
                <c:pt idx="27">
                  <c:v>1.2109994191497327E-2</c:v>
                </c:pt>
                <c:pt idx="28">
                  <c:v>1.3420993610646923E-2</c:v>
                </c:pt>
                <c:pt idx="29">
                  <c:v>1.4863092971711457E-2</c:v>
                </c:pt>
                <c:pt idx="30">
                  <c:v>1.6449402268882418E-2</c:v>
                </c:pt>
                <c:pt idx="31">
                  <c:v>1.8194342495770441E-2</c:v>
                </c:pt>
                <c:pt idx="32">
                  <c:v>2.0113776745347221E-2</c:v>
                </c:pt>
                <c:pt idx="33">
                  <c:v>2.2225154419881619E-2</c:v>
                </c:pt>
                <c:pt idx="34">
                  <c:v>2.4547669861869372E-2</c:v>
                </c:pt>
                <c:pt idx="35">
                  <c:v>2.7102436848055775E-2</c:v>
                </c:pt>
                <c:pt idx="36">
                  <c:v>2.9912680532860642E-2</c:v>
                </c:pt>
                <c:pt idx="37">
                  <c:v>3.300394858614572E-2</c:v>
                </c:pt>
                <c:pt idx="38">
                  <c:v>3.6404343444758881E-2</c:v>
                </c:pt>
                <c:pt idx="39">
                  <c:v>4.0144777789232658E-2</c:v>
                </c:pt>
                <c:pt idx="40">
                  <c:v>4.425925556815262E-2</c:v>
                </c:pt>
                <c:pt idx="41">
                  <c:v>4.878518112496253E-2</c:v>
                </c:pt>
                <c:pt idx="42">
                  <c:v>5.3763699237449704E-2</c:v>
                </c:pt>
                <c:pt idx="43">
                  <c:v>5.9240069161178535E-2</c:v>
                </c:pt>
                <c:pt idx="44">
                  <c:v>6.5264076077266309E-2</c:v>
                </c:pt>
                <c:pt idx="45">
                  <c:v>7.1890483684934142E-2</c:v>
                </c:pt>
                <c:pt idx="46">
                  <c:v>7.9179532053306981E-2</c:v>
                </c:pt>
                <c:pt idx="47">
                  <c:v>8.7197485258378366E-2</c:v>
                </c:pt>
                <c:pt idx="48">
                  <c:v>9.6017233783631625E-2</c:v>
                </c:pt>
                <c:pt idx="49">
                  <c:v>0.10571895716061484</c:v>
                </c:pt>
                <c:pt idx="50">
                  <c:v>0.11639085287327006</c:v>
                </c:pt>
                <c:pt idx="51">
                  <c:v>0.12812993815182144</c:v>
                </c:pt>
                <c:pt idx="52">
                  <c:v>0.14104293194346343</c:v>
                </c:pt>
                <c:pt idx="53">
                  <c:v>0.15524722507225547</c:v>
                </c:pt>
                <c:pt idx="54">
                  <c:v>0.17087194739061634</c:v>
                </c:pt>
                <c:pt idx="55">
                  <c:v>0.18805914156897444</c:v>
                </c:pt>
                <c:pt idx="56">
                  <c:v>0.20696505401815743</c:v>
                </c:pt>
                <c:pt idx="57">
                  <c:v>0.2277615541102288</c:v>
                </c:pt>
                <c:pt idx="58">
                  <c:v>0.25063769275557368</c:v>
                </c:pt>
                <c:pt idx="59">
                  <c:v>0.27580140857032098</c:v>
                </c:pt>
                <c:pt idx="60">
                  <c:v>0.30348137827154997</c:v>
                </c:pt>
                <c:pt idx="61">
                  <c:v>0.3339289692164461</c:v>
                </c:pt>
                <c:pt idx="62">
                  <c:v>0.36742013270560958</c:v>
                </c:pt>
                <c:pt idx="63">
                  <c:v>0.4042567286964433</c:v>
                </c:pt>
                <c:pt idx="64">
                  <c:v>0.44476581075695854</c:v>
                </c:pt>
                <c:pt idx="65">
                  <c:v>0.48929290227863148</c:v>
                </c:pt>
                <c:pt idx="66">
                  <c:v>0.53817929368808037</c:v>
                </c:pt>
                <c:pt idx="67">
                  <c:v>0.5917004033774016</c:v>
                </c:pt>
                <c:pt idx="68">
                  <c:v>0.64991830930242078</c:v>
                </c:pt>
                <c:pt idx="69">
                  <c:v>0.71236975922699564</c:v>
                </c:pt>
                <c:pt idx="70">
                  <c:v>0.77750715283021699</c:v>
                </c:pt>
                <c:pt idx="71">
                  <c:v>0.84195581229856409</c:v>
                </c:pt>
                <c:pt idx="72">
                  <c:v>0.90015636104356345</c:v>
                </c:pt>
                <c:pt idx="73">
                  <c:v>0.94569039873044514</c:v>
                </c:pt>
                <c:pt idx="74">
                  <c:v>0.97493444482453551</c:v>
                </c:pt>
                <c:pt idx="75">
                  <c:v>0.9899527081755003</c:v>
                </c:pt>
                <c:pt idx="76">
                  <c:v>0.9963135320686789</c:v>
                </c:pt>
                <c:pt idx="77">
                  <c:v>0.99870244355862658</c:v>
                </c:pt>
                <c:pt idx="78">
                  <c:v>0.99955025374336015</c:v>
                </c:pt>
                <c:pt idx="79">
                  <c:v>0.99984418881215598</c:v>
                </c:pt>
                <c:pt idx="80">
                  <c:v>0.99994464405693828</c:v>
                </c:pt>
                <c:pt idx="81">
                  <c:v>0.9999777501807765</c:v>
                </c:pt>
                <c:pt idx="82">
                  <c:v>0.99998664836318629</c:v>
                </c:pt>
                <c:pt idx="83">
                  <c:v>0.99998537260071085</c:v>
                </c:pt>
                <c:pt idx="84">
                  <c:v>0.99997732966362929</c:v>
                </c:pt>
                <c:pt idx="85">
                  <c:v>0.99996120848834635</c:v>
                </c:pt>
                <c:pt idx="86">
                  <c:v>0.99993220236741653</c:v>
                </c:pt>
                <c:pt idx="87">
                  <c:v>0.99988100903714128</c:v>
                </c:pt>
                <c:pt idx="88">
                  <c:v>0.99979099616046663</c:v>
                </c:pt>
                <c:pt idx="89">
                  <c:v>0.99963285930282009</c:v>
                </c:pt>
                <c:pt idx="90">
                  <c:v>0.99935513640344431</c:v>
                </c:pt>
                <c:pt idx="91">
                  <c:v>0.99886758300619194</c:v>
                </c:pt>
                <c:pt idx="92">
                  <c:v>0.99801220872568774</c:v>
                </c:pt>
                <c:pt idx="93">
                  <c:v>0.9965131840945608</c:v>
                </c:pt>
                <c:pt idx="94">
                  <c:v>0.99389126969742958</c:v>
                </c:pt>
                <c:pt idx="95">
                  <c:v>0.98932086564917687</c:v>
                </c:pt>
                <c:pt idx="96">
                  <c:v>0.98140090029410876</c:v>
                </c:pt>
                <c:pt idx="97">
                  <c:v>0.96781626941242305</c:v>
                </c:pt>
                <c:pt idx="98">
                  <c:v>0.94491983268664892</c:v>
                </c:pt>
                <c:pt idx="99">
                  <c:v>0.90744473131170977</c:v>
                </c:pt>
                <c:pt idx="100">
                  <c:v>0.84894546444720953</c:v>
                </c:pt>
                <c:pt idx="101">
                  <c:v>0.76390579415417559</c:v>
                </c:pt>
                <c:pt idx="102">
                  <c:v>0.6513587274403283</c:v>
                </c:pt>
                <c:pt idx="103">
                  <c:v>0.51611612280989005</c:v>
                </c:pt>
                <c:pt idx="104">
                  <c:v>0.36372514190875516</c:v>
                </c:pt>
                <c:pt idx="105">
                  <c:v>0.19566018943963526</c:v>
                </c:pt>
                <c:pt idx="106">
                  <c:v>1.077879262932846E-2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49-EF4C-AA75-9131E4A11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90500464"/>
        <c:axId val="-590496432"/>
      </c:scatterChart>
      <c:scatterChart>
        <c:scatterStyle val="smoothMarker"/>
        <c:varyColors val="0"/>
        <c:ser>
          <c:idx val="1"/>
          <c:order val="1"/>
          <c:tx>
            <c:v>Reaction rate</c:v>
          </c:tx>
          <c:spPr>
            <a:ln w="3175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'Le=1'!$A$5:$A$1500</c:f>
              <c:numCache>
                <c:formatCode>General</c:formatCode>
                <c:ptCount val="1496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  <c:pt idx="111">
                  <c:v>11.099999999999977</c:v>
                </c:pt>
                <c:pt idx="112">
                  <c:v>11.199999999999976</c:v>
                </c:pt>
                <c:pt idx="113">
                  <c:v>11.299999999999976</c:v>
                </c:pt>
                <c:pt idx="114">
                  <c:v>11.399999999999975</c:v>
                </c:pt>
                <c:pt idx="115">
                  <c:v>11.499999999999975</c:v>
                </c:pt>
                <c:pt idx="116">
                  <c:v>11.599999999999975</c:v>
                </c:pt>
                <c:pt idx="117">
                  <c:v>11.699999999999974</c:v>
                </c:pt>
                <c:pt idx="118">
                  <c:v>11.799999999999974</c:v>
                </c:pt>
                <c:pt idx="119">
                  <c:v>11.899999999999974</c:v>
                </c:pt>
                <c:pt idx="120">
                  <c:v>11.999999999999973</c:v>
                </c:pt>
                <c:pt idx="121">
                  <c:v>12.099999999999973</c:v>
                </c:pt>
                <c:pt idx="122">
                  <c:v>12.199999999999973</c:v>
                </c:pt>
                <c:pt idx="123">
                  <c:v>12.299999999999972</c:v>
                </c:pt>
                <c:pt idx="124">
                  <c:v>12.399999999999972</c:v>
                </c:pt>
                <c:pt idx="125">
                  <c:v>12.499999999999972</c:v>
                </c:pt>
                <c:pt idx="126">
                  <c:v>12.599999999999971</c:v>
                </c:pt>
                <c:pt idx="127">
                  <c:v>12.699999999999971</c:v>
                </c:pt>
                <c:pt idx="128">
                  <c:v>12.799999999999971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13.099999999999969</c:v>
                </c:pt>
                <c:pt idx="132">
                  <c:v>13.199999999999969</c:v>
                </c:pt>
                <c:pt idx="133">
                  <c:v>13.299999999999969</c:v>
                </c:pt>
                <c:pt idx="134">
                  <c:v>13.399999999999968</c:v>
                </c:pt>
                <c:pt idx="135">
                  <c:v>13.499999999999968</c:v>
                </c:pt>
                <c:pt idx="136">
                  <c:v>13.599999999999968</c:v>
                </c:pt>
                <c:pt idx="137">
                  <c:v>13.699999999999967</c:v>
                </c:pt>
                <c:pt idx="138">
                  <c:v>13.799999999999967</c:v>
                </c:pt>
                <c:pt idx="139">
                  <c:v>13.899999999999967</c:v>
                </c:pt>
                <c:pt idx="140">
                  <c:v>13.999999999999966</c:v>
                </c:pt>
                <c:pt idx="141">
                  <c:v>14.099999999999966</c:v>
                </c:pt>
                <c:pt idx="142">
                  <c:v>14.199999999999966</c:v>
                </c:pt>
                <c:pt idx="143">
                  <c:v>14.299999999999965</c:v>
                </c:pt>
                <c:pt idx="144">
                  <c:v>14.399999999999965</c:v>
                </c:pt>
                <c:pt idx="145">
                  <c:v>14.499999999999964</c:v>
                </c:pt>
                <c:pt idx="146">
                  <c:v>14.599999999999964</c:v>
                </c:pt>
                <c:pt idx="147">
                  <c:v>14.699999999999964</c:v>
                </c:pt>
                <c:pt idx="148">
                  <c:v>14.799999999999963</c:v>
                </c:pt>
                <c:pt idx="149">
                  <c:v>14.899999999999963</c:v>
                </c:pt>
                <c:pt idx="150">
                  <c:v>14.999999999999963</c:v>
                </c:pt>
                <c:pt idx="151">
                  <c:v>15.099999999999962</c:v>
                </c:pt>
                <c:pt idx="152">
                  <c:v>15.199999999999962</c:v>
                </c:pt>
                <c:pt idx="153">
                  <c:v>15.299999999999962</c:v>
                </c:pt>
                <c:pt idx="154">
                  <c:v>15.399999999999961</c:v>
                </c:pt>
                <c:pt idx="155">
                  <c:v>15.499999999999961</c:v>
                </c:pt>
                <c:pt idx="156">
                  <c:v>15.599999999999961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15.899999999999959</c:v>
                </c:pt>
                <c:pt idx="160">
                  <c:v>15.999999999999959</c:v>
                </c:pt>
                <c:pt idx="161">
                  <c:v>16.099999999999959</c:v>
                </c:pt>
                <c:pt idx="162">
                  <c:v>16.19999999999996</c:v>
                </c:pt>
                <c:pt idx="163">
                  <c:v>16.299999999999962</c:v>
                </c:pt>
                <c:pt idx="164">
                  <c:v>16.399999999999963</c:v>
                </c:pt>
                <c:pt idx="165">
                  <c:v>16.499999999999964</c:v>
                </c:pt>
                <c:pt idx="166">
                  <c:v>16.599999999999966</c:v>
                </c:pt>
                <c:pt idx="167">
                  <c:v>16.699999999999967</c:v>
                </c:pt>
                <c:pt idx="168">
                  <c:v>16.799999999999969</c:v>
                </c:pt>
                <c:pt idx="169">
                  <c:v>16.89999999999997</c:v>
                </c:pt>
                <c:pt idx="170">
                  <c:v>16.999999999999972</c:v>
                </c:pt>
                <c:pt idx="171">
                  <c:v>17.099999999999973</c:v>
                </c:pt>
                <c:pt idx="172">
                  <c:v>17.199999999999974</c:v>
                </c:pt>
                <c:pt idx="173">
                  <c:v>17.299999999999976</c:v>
                </c:pt>
                <c:pt idx="174">
                  <c:v>17.399999999999977</c:v>
                </c:pt>
                <c:pt idx="175">
                  <c:v>17.499999999999979</c:v>
                </c:pt>
                <c:pt idx="176">
                  <c:v>17.59999999999998</c:v>
                </c:pt>
                <c:pt idx="177">
                  <c:v>17.699999999999982</c:v>
                </c:pt>
                <c:pt idx="178">
                  <c:v>17.799999999999983</c:v>
                </c:pt>
                <c:pt idx="179">
                  <c:v>17.899999999999984</c:v>
                </c:pt>
                <c:pt idx="180">
                  <c:v>17.999999999999986</c:v>
                </c:pt>
                <c:pt idx="181">
                  <c:v>18.099999999999987</c:v>
                </c:pt>
                <c:pt idx="182">
                  <c:v>18.199999999999989</c:v>
                </c:pt>
                <c:pt idx="183">
                  <c:v>18.29999999999999</c:v>
                </c:pt>
                <c:pt idx="184">
                  <c:v>18.399999999999991</c:v>
                </c:pt>
                <c:pt idx="185">
                  <c:v>18.499999999999993</c:v>
                </c:pt>
                <c:pt idx="186">
                  <c:v>18.599999999999994</c:v>
                </c:pt>
                <c:pt idx="187">
                  <c:v>18.699999999999996</c:v>
                </c:pt>
                <c:pt idx="188">
                  <c:v>18.799999999999997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19.200000000000003</c:v>
                </c:pt>
                <c:pt idx="193">
                  <c:v>19.300000000000004</c:v>
                </c:pt>
                <c:pt idx="194">
                  <c:v>19.400000000000006</c:v>
                </c:pt>
                <c:pt idx="195">
                  <c:v>19.500000000000007</c:v>
                </c:pt>
                <c:pt idx="196">
                  <c:v>19.600000000000009</c:v>
                </c:pt>
                <c:pt idx="197">
                  <c:v>19.70000000000001</c:v>
                </c:pt>
                <c:pt idx="198">
                  <c:v>19.800000000000011</c:v>
                </c:pt>
                <c:pt idx="199">
                  <c:v>19.900000000000013</c:v>
                </c:pt>
                <c:pt idx="200">
                  <c:v>20.000000000000014</c:v>
                </c:pt>
                <c:pt idx="201">
                  <c:v>20.100000000000016</c:v>
                </c:pt>
                <c:pt idx="202">
                  <c:v>20.200000000000017</c:v>
                </c:pt>
                <c:pt idx="203">
                  <c:v>20.300000000000018</c:v>
                </c:pt>
                <c:pt idx="204">
                  <c:v>20.40000000000002</c:v>
                </c:pt>
                <c:pt idx="205">
                  <c:v>20.500000000000021</c:v>
                </c:pt>
                <c:pt idx="206">
                  <c:v>20.600000000000023</c:v>
                </c:pt>
                <c:pt idx="207">
                  <c:v>20.700000000000024</c:v>
                </c:pt>
                <c:pt idx="208">
                  <c:v>20.800000000000026</c:v>
                </c:pt>
                <c:pt idx="209">
                  <c:v>20.900000000000027</c:v>
                </c:pt>
                <c:pt idx="210">
                  <c:v>21.000000000000028</c:v>
                </c:pt>
                <c:pt idx="211">
                  <c:v>21.10000000000003</c:v>
                </c:pt>
                <c:pt idx="212">
                  <c:v>21.200000000000031</c:v>
                </c:pt>
                <c:pt idx="213">
                  <c:v>21.300000000000033</c:v>
                </c:pt>
                <c:pt idx="214">
                  <c:v>21.400000000000034</c:v>
                </c:pt>
                <c:pt idx="215">
                  <c:v>21.500000000000036</c:v>
                </c:pt>
                <c:pt idx="216">
                  <c:v>21.600000000000037</c:v>
                </c:pt>
                <c:pt idx="217">
                  <c:v>21.700000000000038</c:v>
                </c:pt>
                <c:pt idx="218">
                  <c:v>21.80000000000004</c:v>
                </c:pt>
                <c:pt idx="219">
                  <c:v>21.900000000000041</c:v>
                </c:pt>
                <c:pt idx="220">
                  <c:v>22.000000000000043</c:v>
                </c:pt>
                <c:pt idx="221">
                  <c:v>22.100000000000044</c:v>
                </c:pt>
                <c:pt idx="222">
                  <c:v>22.200000000000045</c:v>
                </c:pt>
                <c:pt idx="223">
                  <c:v>22.300000000000047</c:v>
                </c:pt>
                <c:pt idx="224">
                  <c:v>22.400000000000048</c:v>
                </c:pt>
                <c:pt idx="225">
                  <c:v>22.50000000000005</c:v>
                </c:pt>
                <c:pt idx="226">
                  <c:v>22.600000000000051</c:v>
                </c:pt>
                <c:pt idx="227">
                  <c:v>22.700000000000053</c:v>
                </c:pt>
                <c:pt idx="228">
                  <c:v>22.800000000000054</c:v>
                </c:pt>
                <c:pt idx="229">
                  <c:v>22.900000000000055</c:v>
                </c:pt>
                <c:pt idx="230">
                  <c:v>23.000000000000057</c:v>
                </c:pt>
                <c:pt idx="231">
                  <c:v>23.100000000000058</c:v>
                </c:pt>
                <c:pt idx="232">
                  <c:v>23.20000000000006</c:v>
                </c:pt>
                <c:pt idx="233">
                  <c:v>23.300000000000061</c:v>
                </c:pt>
                <c:pt idx="234">
                  <c:v>23.400000000000063</c:v>
                </c:pt>
                <c:pt idx="235">
                  <c:v>23.500000000000064</c:v>
                </c:pt>
                <c:pt idx="236">
                  <c:v>23.600000000000065</c:v>
                </c:pt>
                <c:pt idx="237">
                  <c:v>23.700000000000067</c:v>
                </c:pt>
                <c:pt idx="238">
                  <c:v>23.800000000000068</c:v>
                </c:pt>
                <c:pt idx="239">
                  <c:v>23.90000000000007</c:v>
                </c:pt>
                <c:pt idx="240">
                  <c:v>24.000000000000071</c:v>
                </c:pt>
                <c:pt idx="241">
                  <c:v>24.100000000000072</c:v>
                </c:pt>
                <c:pt idx="242">
                  <c:v>24.200000000000074</c:v>
                </c:pt>
                <c:pt idx="243">
                  <c:v>24.300000000000075</c:v>
                </c:pt>
                <c:pt idx="244">
                  <c:v>24.400000000000077</c:v>
                </c:pt>
                <c:pt idx="245">
                  <c:v>24.500000000000078</c:v>
                </c:pt>
                <c:pt idx="246">
                  <c:v>24.60000000000008</c:v>
                </c:pt>
                <c:pt idx="247">
                  <c:v>24.700000000000081</c:v>
                </c:pt>
                <c:pt idx="248">
                  <c:v>24.800000000000082</c:v>
                </c:pt>
                <c:pt idx="249">
                  <c:v>24.900000000000084</c:v>
                </c:pt>
                <c:pt idx="250">
                  <c:v>25.000000000000085</c:v>
                </c:pt>
                <c:pt idx="251">
                  <c:v>25.100000000000087</c:v>
                </c:pt>
                <c:pt idx="252">
                  <c:v>25.200000000000088</c:v>
                </c:pt>
                <c:pt idx="253">
                  <c:v>25.30000000000009</c:v>
                </c:pt>
                <c:pt idx="254">
                  <c:v>25.400000000000091</c:v>
                </c:pt>
                <c:pt idx="255">
                  <c:v>25.500000000000092</c:v>
                </c:pt>
                <c:pt idx="256">
                  <c:v>25.600000000000094</c:v>
                </c:pt>
                <c:pt idx="257">
                  <c:v>25.700000000000095</c:v>
                </c:pt>
                <c:pt idx="258">
                  <c:v>25.800000000000097</c:v>
                </c:pt>
                <c:pt idx="259">
                  <c:v>25.900000000000098</c:v>
                </c:pt>
                <c:pt idx="260">
                  <c:v>26.000000000000099</c:v>
                </c:pt>
                <c:pt idx="261">
                  <c:v>26.100000000000101</c:v>
                </c:pt>
                <c:pt idx="262">
                  <c:v>26.200000000000102</c:v>
                </c:pt>
                <c:pt idx="263">
                  <c:v>26.300000000000104</c:v>
                </c:pt>
                <c:pt idx="264">
                  <c:v>26.400000000000105</c:v>
                </c:pt>
                <c:pt idx="265">
                  <c:v>26.500000000000107</c:v>
                </c:pt>
                <c:pt idx="266">
                  <c:v>26.600000000000108</c:v>
                </c:pt>
                <c:pt idx="267">
                  <c:v>26.700000000000109</c:v>
                </c:pt>
                <c:pt idx="268">
                  <c:v>26.800000000000111</c:v>
                </c:pt>
                <c:pt idx="269">
                  <c:v>26.900000000000112</c:v>
                </c:pt>
                <c:pt idx="270">
                  <c:v>27.000000000000114</c:v>
                </c:pt>
                <c:pt idx="271">
                  <c:v>27.100000000000115</c:v>
                </c:pt>
                <c:pt idx="272">
                  <c:v>27.200000000000117</c:v>
                </c:pt>
                <c:pt idx="273">
                  <c:v>27.300000000000118</c:v>
                </c:pt>
                <c:pt idx="274">
                  <c:v>27.400000000000119</c:v>
                </c:pt>
                <c:pt idx="275">
                  <c:v>27.500000000000121</c:v>
                </c:pt>
                <c:pt idx="276">
                  <c:v>27.600000000000122</c:v>
                </c:pt>
                <c:pt idx="277">
                  <c:v>27.700000000000124</c:v>
                </c:pt>
                <c:pt idx="278">
                  <c:v>27.800000000000125</c:v>
                </c:pt>
                <c:pt idx="279">
                  <c:v>27.900000000000126</c:v>
                </c:pt>
                <c:pt idx="280">
                  <c:v>28.000000000000128</c:v>
                </c:pt>
                <c:pt idx="281">
                  <c:v>28.100000000000129</c:v>
                </c:pt>
                <c:pt idx="282">
                  <c:v>28.200000000000131</c:v>
                </c:pt>
                <c:pt idx="283">
                  <c:v>28.300000000000132</c:v>
                </c:pt>
                <c:pt idx="284">
                  <c:v>28.400000000000134</c:v>
                </c:pt>
                <c:pt idx="285">
                  <c:v>28.500000000000135</c:v>
                </c:pt>
                <c:pt idx="286">
                  <c:v>28.600000000000136</c:v>
                </c:pt>
                <c:pt idx="287">
                  <c:v>28.700000000000138</c:v>
                </c:pt>
                <c:pt idx="288">
                  <c:v>28.800000000000139</c:v>
                </c:pt>
                <c:pt idx="289">
                  <c:v>28.900000000000141</c:v>
                </c:pt>
                <c:pt idx="290">
                  <c:v>29.000000000000142</c:v>
                </c:pt>
                <c:pt idx="291">
                  <c:v>29.100000000000144</c:v>
                </c:pt>
                <c:pt idx="292">
                  <c:v>29.200000000000145</c:v>
                </c:pt>
                <c:pt idx="293">
                  <c:v>29.300000000000146</c:v>
                </c:pt>
                <c:pt idx="294">
                  <c:v>29.400000000000148</c:v>
                </c:pt>
                <c:pt idx="295">
                  <c:v>29.500000000000149</c:v>
                </c:pt>
                <c:pt idx="296">
                  <c:v>29.600000000000151</c:v>
                </c:pt>
                <c:pt idx="297">
                  <c:v>29.700000000000152</c:v>
                </c:pt>
                <c:pt idx="298">
                  <c:v>29.800000000000153</c:v>
                </c:pt>
                <c:pt idx="299">
                  <c:v>29.900000000000155</c:v>
                </c:pt>
                <c:pt idx="300">
                  <c:v>30.000000000000156</c:v>
                </c:pt>
                <c:pt idx="301">
                  <c:v>30.100000000000158</c:v>
                </c:pt>
                <c:pt idx="302">
                  <c:v>30.200000000000159</c:v>
                </c:pt>
                <c:pt idx="303">
                  <c:v>30.300000000000161</c:v>
                </c:pt>
                <c:pt idx="304">
                  <c:v>30.400000000000162</c:v>
                </c:pt>
                <c:pt idx="305">
                  <c:v>30.500000000000163</c:v>
                </c:pt>
                <c:pt idx="306">
                  <c:v>30.600000000000165</c:v>
                </c:pt>
                <c:pt idx="307">
                  <c:v>30.700000000000166</c:v>
                </c:pt>
                <c:pt idx="308">
                  <c:v>30.800000000000168</c:v>
                </c:pt>
                <c:pt idx="309">
                  <c:v>30.900000000000169</c:v>
                </c:pt>
                <c:pt idx="310">
                  <c:v>31.000000000000171</c:v>
                </c:pt>
                <c:pt idx="311">
                  <c:v>31.100000000000172</c:v>
                </c:pt>
                <c:pt idx="312">
                  <c:v>31.200000000000173</c:v>
                </c:pt>
                <c:pt idx="313">
                  <c:v>31.300000000000175</c:v>
                </c:pt>
                <c:pt idx="314">
                  <c:v>31.400000000000176</c:v>
                </c:pt>
                <c:pt idx="315">
                  <c:v>31.500000000000178</c:v>
                </c:pt>
                <c:pt idx="316">
                  <c:v>31.600000000000179</c:v>
                </c:pt>
                <c:pt idx="317">
                  <c:v>31.70000000000018</c:v>
                </c:pt>
                <c:pt idx="318">
                  <c:v>31.800000000000182</c:v>
                </c:pt>
                <c:pt idx="319">
                  <c:v>31.900000000000183</c:v>
                </c:pt>
                <c:pt idx="320">
                  <c:v>32.000000000000185</c:v>
                </c:pt>
                <c:pt idx="321">
                  <c:v>32.100000000000186</c:v>
                </c:pt>
                <c:pt idx="322">
                  <c:v>32.200000000000188</c:v>
                </c:pt>
                <c:pt idx="323">
                  <c:v>32.300000000000189</c:v>
                </c:pt>
                <c:pt idx="324">
                  <c:v>32.40000000000019</c:v>
                </c:pt>
                <c:pt idx="325">
                  <c:v>32.500000000000192</c:v>
                </c:pt>
                <c:pt idx="326">
                  <c:v>32.600000000000193</c:v>
                </c:pt>
                <c:pt idx="327">
                  <c:v>32.700000000000195</c:v>
                </c:pt>
                <c:pt idx="328">
                  <c:v>32.800000000000196</c:v>
                </c:pt>
                <c:pt idx="329">
                  <c:v>32.900000000000198</c:v>
                </c:pt>
                <c:pt idx="330">
                  <c:v>33.000000000000199</c:v>
                </c:pt>
                <c:pt idx="331">
                  <c:v>33.1000000000002</c:v>
                </c:pt>
                <c:pt idx="332">
                  <c:v>33.200000000000202</c:v>
                </c:pt>
                <c:pt idx="333">
                  <c:v>33.300000000000203</c:v>
                </c:pt>
                <c:pt idx="334">
                  <c:v>33.400000000000205</c:v>
                </c:pt>
                <c:pt idx="335">
                  <c:v>33.500000000000206</c:v>
                </c:pt>
                <c:pt idx="336">
                  <c:v>33.600000000000207</c:v>
                </c:pt>
                <c:pt idx="337">
                  <c:v>33.700000000000209</c:v>
                </c:pt>
                <c:pt idx="338">
                  <c:v>33.80000000000021</c:v>
                </c:pt>
                <c:pt idx="339">
                  <c:v>33.900000000000212</c:v>
                </c:pt>
                <c:pt idx="340">
                  <c:v>34.000000000000213</c:v>
                </c:pt>
                <c:pt idx="341">
                  <c:v>34.100000000000215</c:v>
                </c:pt>
                <c:pt idx="342">
                  <c:v>34.200000000000216</c:v>
                </c:pt>
                <c:pt idx="343">
                  <c:v>34.300000000000217</c:v>
                </c:pt>
                <c:pt idx="344">
                  <c:v>34.400000000000219</c:v>
                </c:pt>
                <c:pt idx="345">
                  <c:v>34.50000000000022</c:v>
                </c:pt>
                <c:pt idx="346">
                  <c:v>34.600000000000222</c:v>
                </c:pt>
                <c:pt idx="347">
                  <c:v>34.700000000000223</c:v>
                </c:pt>
                <c:pt idx="348">
                  <c:v>34.800000000000225</c:v>
                </c:pt>
                <c:pt idx="349">
                  <c:v>34.900000000000226</c:v>
                </c:pt>
                <c:pt idx="350">
                  <c:v>35.000000000000227</c:v>
                </c:pt>
                <c:pt idx="351">
                  <c:v>35.100000000000229</c:v>
                </c:pt>
                <c:pt idx="352">
                  <c:v>35.20000000000023</c:v>
                </c:pt>
                <c:pt idx="353">
                  <c:v>35.300000000000232</c:v>
                </c:pt>
                <c:pt idx="354">
                  <c:v>35.400000000000233</c:v>
                </c:pt>
                <c:pt idx="355">
                  <c:v>35.500000000000234</c:v>
                </c:pt>
                <c:pt idx="356">
                  <c:v>35.600000000000236</c:v>
                </c:pt>
                <c:pt idx="357">
                  <c:v>35.700000000000237</c:v>
                </c:pt>
                <c:pt idx="358">
                  <c:v>35.800000000000239</c:v>
                </c:pt>
                <c:pt idx="359">
                  <c:v>35.90000000000024</c:v>
                </c:pt>
                <c:pt idx="360">
                  <c:v>36.000000000000242</c:v>
                </c:pt>
                <c:pt idx="361">
                  <c:v>36.100000000000243</c:v>
                </c:pt>
                <c:pt idx="362">
                  <c:v>36.200000000000244</c:v>
                </c:pt>
                <c:pt idx="363">
                  <c:v>36.300000000000246</c:v>
                </c:pt>
                <c:pt idx="364">
                  <c:v>36.400000000000247</c:v>
                </c:pt>
                <c:pt idx="365">
                  <c:v>36.500000000000249</c:v>
                </c:pt>
                <c:pt idx="366">
                  <c:v>36.60000000000025</c:v>
                </c:pt>
                <c:pt idx="367">
                  <c:v>36.700000000000252</c:v>
                </c:pt>
                <c:pt idx="368">
                  <c:v>36.800000000000253</c:v>
                </c:pt>
                <c:pt idx="369">
                  <c:v>36.900000000000254</c:v>
                </c:pt>
                <c:pt idx="370">
                  <c:v>37.000000000000256</c:v>
                </c:pt>
                <c:pt idx="371">
                  <c:v>37.100000000000257</c:v>
                </c:pt>
                <c:pt idx="372">
                  <c:v>37.200000000000259</c:v>
                </c:pt>
                <c:pt idx="373">
                  <c:v>37.30000000000026</c:v>
                </c:pt>
                <c:pt idx="374">
                  <c:v>37.400000000000261</c:v>
                </c:pt>
                <c:pt idx="375">
                  <c:v>37.500000000000263</c:v>
                </c:pt>
                <c:pt idx="376">
                  <c:v>37.600000000000264</c:v>
                </c:pt>
                <c:pt idx="377">
                  <c:v>37.700000000000266</c:v>
                </c:pt>
                <c:pt idx="378">
                  <c:v>37.800000000000267</c:v>
                </c:pt>
                <c:pt idx="379">
                  <c:v>37.900000000000269</c:v>
                </c:pt>
                <c:pt idx="380">
                  <c:v>38.00000000000027</c:v>
                </c:pt>
                <c:pt idx="381">
                  <c:v>38.100000000000271</c:v>
                </c:pt>
                <c:pt idx="382">
                  <c:v>38.200000000000273</c:v>
                </c:pt>
                <c:pt idx="383">
                  <c:v>38.300000000000274</c:v>
                </c:pt>
                <c:pt idx="384">
                  <c:v>38.400000000000276</c:v>
                </c:pt>
                <c:pt idx="385">
                  <c:v>38.500000000000277</c:v>
                </c:pt>
                <c:pt idx="386">
                  <c:v>38.600000000000279</c:v>
                </c:pt>
                <c:pt idx="387">
                  <c:v>38.70000000000028</c:v>
                </c:pt>
                <c:pt idx="388">
                  <c:v>38.800000000000281</c:v>
                </c:pt>
                <c:pt idx="389">
                  <c:v>38.900000000000283</c:v>
                </c:pt>
                <c:pt idx="390">
                  <c:v>39.000000000000284</c:v>
                </c:pt>
                <c:pt idx="391">
                  <c:v>39.100000000000286</c:v>
                </c:pt>
                <c:pt idx="392">
                  <c:v>39.200000000000287</c:v>
                </c:pt>
                <c:pt idx="393">
                  <c:v>39.300000000000288</c:v>
                </c:pt>
                <c:pt idx="394">
                  <c:v>39.40000000000029</c:v>
                </c:pt>
                <c:pt idx="395">
                  <c:v>39.500000000000291</c:v>
                </c:pt>
                <c:pt idx="396">
                  <c:v>39.600000000000293</c:v>
                </c:pt>
                <c:pt idx="397">
                  <c:v>39.700000000000294</c:v>
                </c:pt>
                <c:pt idx="398">
                  <c:v>39.800000000000296</c:v>
                </c:pt>
                <c:pt idx="399">
                  <c:v>39.900000000000297</c:v>
                </c:pt>
                <c:pt idx="400">
                  <c:v>40.000000000000298</c:v>
                </c:pt>
                <c:pt idx="401">
                  <c:v>40.1000000000003</c:v>
                </c:pt>
                <c:pt idx="402">
                  <c:v>40.200000000000301</c:v>
                </c:pt>
                <c:pt idx="403">
                  <c:v>40.300000000000303</c:v>
                </c:pt>
                <c:pt idx="404">
                  <c:v>40.400000000000304</c:v>
                </c:pt>
                <c:pt idx="405">
                  <c:v>40.500000000000306</c:v>
                </c:pt>
                <c:pt idx="406">
                  <c:v>40.600000000000307</c:v>
                </c:pt>
                <c:pt idx="407">
                  <c:v>40.700000000000308</c:v>
                </c:pt>
                <c:pt idx="408">
                  <c:v>40.80000000000031</c:v>
                </c:pt>
                <c:pt idx="409">
                  <c:v>40.900000000000311</c:v>
                </c:pt>
                <c:pt idx="410">
                  <c:v>41.000000000000313</c:v>
                </c:pt>
                <c:pt idx="411">
                  <c:v>41.100000000000314</c:v>
                </c:pt>
                <c:pt idx="412">
                  <c:v>41.200000000000315</c:v>
                </c:pt>
                <c:pt idx="413">
                  <c:v>41.300000000000317</c:v>
                </c:pt>
                <c:pt idx="414">
                  <c:v>41.400000000000318</c:v>
                </c:pt>
                <c:pt idx="415">
                  <c:v>41.50000000000032</c:v>
                </c:pt>
                <c:pt idx="416">
                  <c:v>41.600000000000321</c:v>
                </c:pt>
                <c:pt idx="417">
                  <c:v>41.700000000000323</c:v>
                </c:pt>
                <c:pt idx="418">
                  <c:v>41.800000000000324</c:v>
                </c:pt>
                <c:pt idx="419">
                  <c:v>41.900000000000325</c:v>
                </c:pt>
                <c:pt idx="420">
                  <c:v>42.000000000000327</c:v>
                </c:pt>
                <c:pt idx="421">
                  <c:v>42.100000000000328</c:v>
                </c:pt>
                <c:pt idx="422">
                  <c:v>42.20000000000033</c:v>
                </c:pt>
                <c:pt idx="423">
                  <c:v>42.300000000000331</c:v>
                </c:pt>
                <c:pt idx="424">
                  <c:v>42.400000000000333</c:v>
                </c:pt>
                <c:pt idx="425">
                  <c:v>42.500000000000334</c:v>
                </c:pt>
                <c:pt idx="426">
                  <c:v>42.600000000000335</c:v>
                </c:pt>
                <c:pt idx="427">
                  <c:v>42.700000000000337</c:v>
                </c:pt>
                <c:pt idx="428">
                  <c:v>42.800000000000338</c:v>
                </c:pt>
                <c:pt idx="429">
                  <c:v>42.90000000000034</c:v>
                </c:pt>
                <c:pt idx="430">
                  <c:v>43.000000000000341</c:v>
                </c:pt>
                <c:pt idx="431">
                  <c:v>43.100000000000342</c:v>
                </c:pt>
                <c:pt idx="432">
                  <c:v>43.200000000000344</c:v>
                </c:pt>
                <c:pt idx="433">
                  <c:v>43.300000000000345</c:v>
                </c:pt>
                <c:pt idx="434">
                  <c:v>43.400000000000347</c:v>
                </c:pt>
                <c:pt idx="435">
                  <c:v>43.500000000000348</c:v>
                </c:pt>
                <c:pt idx="436">
                  <c:v>43.60000000000035</c:v>
                </c:pt>
                <c:pt idx="437">
                  <c:v>43.700000000000351</c:v>
                </c:pt>
                <c:pt idx="438">
                  <c:v>43.800000000000352</c:v>
                </c:pt>
                <c:pt idx="439">
                  <c:v>43.900000000000354</c:v>
                </c:pt>
                <c:pt idx="440">
                  <c:v>44.000000000000355</c:v>
                </c:pt>
                <c:pt idx="441">
                  <c:v>44.100000000000357</c:v>
                </c:pt>
                <c:pt idx="442">
                  <c:v>44.200000000000358</c:v>
                </c:pt>
                <c:pt idx="443">
                  <c:v>44.30000000000036</c:v>
                </c:pt>
                <c:pt idx="444">
                  <c:v>44.400000000000361</c:v>
                </c:pt>
                <c:pt idx="445">
                  <c:v>44.500000000000362</c:v>
                </c:pt>
                <c:pt idx="446">
                  <c:v>44.600000000000364</c:v>
                </c:pt>
                <c:pt idx="447">
                  <c:v>44.700000000000365</c:v>
                </c:pt>
                <c:pt idx="448">
                  <c:v>44.800000000000367</c:v>
                </c:pt>
                <c:pt idx="449">
                  <c:v>44.900000000000368</c:v>
                </c:pt>
                <c:pt idx="450">
                  <c:v>45.000000000000369</c:v>
                </c:pt>
                <c:pt idx="451">
                  <c:v>45.100000000000371</c:v>
                </c:pt>
                <c:pt idx="452">
                  <c:v>45.200000000000372</c:v>
                </c:pt>
                <c:pt idx="453">
                  <c:v>45.300000000000374</c:v>
                </c:pt>
                <c:pt idx="454">
                  <c:v>45.400000000000375</c:v>
                </c:pt>
                <c:pt idx="455">
                  <c:v>45.500000000000377</c:v>
                </c:pt>
                <c:pt idx="456">
                  <c:v>45.600000000000378</c:v>
                </c:pt>
                <c:pt idx="457">
                  <c:v>45.700000000000379</c:v>
                </c:pt>
                <c:pt idx="458">
                  <c:v>45.800000000000381</c:v>
                </c:pt>
                <c:pt idx="459">
                  <c:v>45.900000000000382</c:v>
                </c:pt>
                <c:pt idx="460">
                  <c:v>46.000000000000384</c:v>
                </c:pt>
                <c:pt idx="461">
                  <c:v>46.100000000000385</c:v>
                </c:pt>
                <c:pt idx="462">
                  <c:v>46.200000000000387</c:v>
                </c:pt>
                <c:pt idx="463">
                  <c:v>46.300000000000388</c:v>
                </c:pt>
                <c:pt idx="464">
                  <c:v>46.400000000000389</c:v>
                </c:pt>
                <c:pt idx="465">
                  <c:v>46.500000000000391</c:v>
                </c:pt>
                <c:pt idx="466">
                  <c:v>46.600000000000392</c:v>
                </c:pt>
                <c:pt idx="467">
                  <c:v>46.700000000000394</c:v>
                </c:pt>
                <c:pt idx="468">
                  <c:v>46.800000000000395</c:v>
                </c:pt>
                <c:pt idx="469">
                  <c:v>46.900000000000396</c:v>
                </c:pt>
                <c:pt idx="470">
                  <c:v>47.000000000000398</c:v>
                </c:pt>
                <c:pt idx="471">
                  <c:v>47.100000000000399</c:v>
                </c:pt>
                <c:pt idx="472">
                  <c:v>47.200000000000401</c:v>
                </c:pt>
                <c:pt idx="473">
                  <c:v>47.300000000000402</c:v>
                </c:pt>
                <c:pt idx="474">
                  <c:v>47.400000000000404</c:v>
                </c:pt>
                <c:pt idx="475">
                  <c:v>47.500000000000405</c:v>
                </c:pt>
                <c:pt idx="476">
                  <c:v>47.600000000000406</c:v>
                </c:pt>
                <c:pt idx="477">
                  <c:v>47.700000000000408</c:v>
                </c:pt>
                <c:pt idx="478">
                  <c:v>47.800000000000409</c:v>
                </c:pt>
                <c:pt idx="479">
                  <c:v>47.900000000000411</c:v>
                </c:pt>
                <c:pt idx="480">
                  <c:v>48.000000000000412</c:v>
                </c:pt>
                <c:pt idx="481">
                  <c:v>48.100000000000414</c:v>
                </c:pt>
                <c:pt idx="482">
                  <c:v>48.200000000000415</c:v>
                </c:pt>
                <c:pt idx="483">
                  <c:v>48.300000000000416</c:v>
                </c:pt>
                <c:pt idx="484">
                  <c:v>48.400000000000418</c:v>
                </c:pt>
                <c:pt idx="485">
                  <c:v>48.500000000000419</c:v>
                </c:pt>
                <c:pt idx="486">
                  <c:v>48.600000000000421</c:v>
                </c:pt>
                <c:pt idx="487">
                  <c:v>48.700000000000422</c:v>
                </c:pt>
                <c:pt idx="488">
                  <c:v>48.800000000000423</c:v>
                </c:pt>
                <c:pt idx="489">
                  <c:v>48.900000000000425</c:v>
                </c:pt>
                <c:pt idx="490">
                  <c:v>49.000000000000426</c:v>
                </c:pt>
                <c:pt idx="491">
                  <c:v>49.100000000000428</c:v>
                </c:pt>
                <c:pt idx="492">
                  <c:v>49.200000000000429</c:v>
                </c:pt>
                <c:pt idx="493">
                  <c:v>49.300000000000431</c:v>
                </c:pt>
                <c:pt idx="494">
                  <c:v>49.400000000000432</c:v>
                </c:pt>
                <c:pt idx="495">
                  <c:v>49.500000000000433</c:v>
                </c:pt>
                <c:pt idx="496">
                  <c:v>49.600000000000435</c:v>
                </c:pt>
                <c:pt idx="497">
                  <c:v>49.700000000000436</c:v>
                </c:pt>
                <c:pt idx="498">
                  <c:v>49.800000000000438</c:v>
                </c:pt>
                <c:pt idx="499">
                  <c:v>49.900000000000439</c:v>
                </c:pt>
                <c:pt idx="500">
                  <c:v>50.000000000000441</c:v>
                </c:pt>
                <c:pt idx="501">
                  <c:v>50.100000000000442</c:v>
                </c:pt>
                <c:pt idx="502">
                  <c:v>50.200000000000443</c:v>
                </c:pt>
                <c:pt idx="503">
                  <c:v>50.300000000000445</c:v>
                </c:pt>
                <c:pt idx="504">
                  <c:v>50.400000000000446</c:v>
                </c:pt>
                <c:pt idx="505">
                  <c:v>50.500000000000448</c:v>
                </c:pt>
                <c:pt idx="506">
                  <c:v>50.600000000000449</c:v>
                </c:pt>
                <c:pt idx="507">
                  <c:v>50.70000000000045</c:v>
                </c:pt>
                <c:pt idx="508">
                  <c:v>50.800000000000452</c:v>
                </c:pt>
                <c:pt idx="509">
                  <c:v>50.900000000000453</c:v>
                </c:pt>
                <c:pt idx="510">
                  <c:v>51.000000000000455</c:v>
                </c:pt>
                <c:pt idx="511">
                  <c:v>51.100000000000456</c:v>
                </c:pt>
                <c:pt idx="512">
                  <c:v>51.200000000000458</c:v>
                </c:pt>
                <c:pt idx="513">
                  <c:v>51.300000000000459</c:v>
                </c:pt>
                <c:pt idx="514">
                  <c:v>51.40000000000046</c:v>
                </c:pt>
                <c:pt idx="515">
                  <c:v>51.500000000000462</c:v>
                </c:pt>
                <c:pt idx="516">
                  <c:v>51.600000000000463</c:v>
                </c:pt>
                <c:pt idx="517">
                  <c:v>51.700000000000465</c:v>
                </c:pt>
                <c:pt idx="518">
                  <c:v>51.800000000000466</c:v>
                </c:pt>
                <c:pt idx="519">
                  <c:v>51.900000000000468</c:v>
                </c:pt>
                <c:pt idx="520">
                  <c:v>52.000000000000469</c:v>
                </c:pt>
                <c:pt idx="521">
                  <c:v>52.10000000000047</c:v>
                </c:pt>
                <c:pt idx="522">
                  <c:v>52.200000000000472</c:v>
                </c:pt>
                <c:pt idx="523">
                  <c:v>52.300000000000473</c:v>
                </c:pt>
                <c:pt idx="524">
                  <c:v>52.400000000000475</c:v>
                </c:pt>
                <c:pt idx="525">
                  <c:v>52.500000000000476</c:v>
                </c:pt>
                <c:pt idx="526">
                  <c:v>52.600000000000477</c:v>
                </c:pt>
                <c:pt idx="527">
                  <c:v>52.700000000000479</c:v>
                </c:pt>
                <c:pt idx="528">
                  <c:v>52.80000000000048</c:v>
                </c:pt>
                <c:pt idx="529">
                  <c:v>52.900000000000482</c:v>
                </c:pt>
                <c:pt idx="530">
                  <c:v>53.000000000000483</c:v>
                </c:pt>
                <c:pt idx="531">
                  <c:v>53.100000000000485</c:v>
                </c:pt>
                <c:pt idx="532">
                  <c:v>53.200000000000486</c:v>
                </c:pt>
                <c:pt idx="533">
                  <c:v>53.300000000000487</c:v>
                </c:pt>
                <c:pt idx="534">
                  <c:v>53.400000000000489</c:v>
                </c:pt>
                <c:pt idx="535">
                  <c:v>53.50000000000049</c:v>
                </c:pt>
                <c:pt idx="536">
                  <c:v>53.600000000000492</c:v>
                </c:pt>
                <c:pt idx="537">
                  <c:v>53.700000000000493</c:v>
                </c:pt>
                <c:pt idx="538">
                  <c:v>53.800000000000495</c:v>
                </c:pt>
                <c:pt idx="539">
                  <c:v>53.900000000000496</c:v>
                </c:pt>
                <c:pt idx="540">
                  <c:v>54.000000000000497</c:v>
                </c:pt>
                <c:pt idx="541">
                  <c:v>54.100000000000499</c:v>
                </c:pt>
                <c:pt idx="542">
                  <c:v>54.2000000000005</c:v>
                </c:pt>
                <c:pt idx="543">
                  <c:v>54.300000000000502</c:v>
                </c:pt>
                <c:pt idx="544">
                  <c:v>54.400000000000503</c:v>
                </c:pt>
                <c:pt idx="545">
                  <c:v>54.500000000000504</c:v>
                </c:pt>
                <c:pt idx="546">
                  <c:v>54.600000000000506</c:v>
                </c:pt>
                <c:pt idx="547">
                  <c:v>54.700000000000507</c:v>
                </c:pt>
                <c:pt idx="548">
                  <c:v>54.800000000000509</c:v>
                </c:pt>
                <c:pt idx="549">
                  <c:v>54.90000000000051</c:v>
                </c:pt>
                <c:pt idx="550">
                  <c:v>55.000000000000512</c:v>
                </c:pt>
                <c:pt idx="551">
                  <c:v>55.100000000000513</c:v>
                </c:pt>
                <c:pt idx="552">
                  <c:v>55.200000000000514</c:v>
                </c:pt>
                <c:pt idx="553">
                  <c:v>55.300000000000516</c:v>
                </c:pt>
                <c:pt idx="554">
                  <c:v>55.400000000000517</c:v>
                </c:pt>
                <c:pt idx="555">
                  <c:v>55.500000000000519</c:v>
                </c:pt>
                <c:pt idx="556">
                  <c:v>55.60000000000052</c:v>
                </c:pt>
                <c:pt idx="557">
                  <c:v>55.700000000000522</c:v>
                </c:pt>
                <c:pt idx="558">
                  <c:v>55.800000000000523</c:v>
                </c:pt>
                <c:pt idx="559">
                  <c:v>55.900000000000524</c:v>
                </c:pt>
                <c:pt idx="560">
                  <c:v>56.000000000000526</c:v>
                </c:pt>
                <c:pt idx="561">
                  <c:v>56.100000000000527</c:v>
                </c:pt>
                <c:pt idx="562">
                  <c:v>56.200000000000529</c:v>
                </c:pt>
                <c:pt idx="563">
                  <c:v>56.30000000000053</c:v>
                </c:pt>
                <c:pt idx="564">
                  <c:v>56.400000000000531</c:v>
                </c:pt>
                <c:pt idx="565">
                  <c:v>56.500000000000533</c:v>
                </c:pt>
                <c:pt idx="566">
                  <c:v>56.600000000000534</c:v>
                </c:pt>
                <c:pt idx="567">
                  <c:v>56.700000000000536</c:v>
                </c:pt>
                <c:pt idx="568">
                  <c:v>56.800000000000537</c:v>
                </c:pt>
                <c:pt idx="569">
                  <c:v>56.900000000000539</c:v>
                </c:pt>
                <c:pt idx="570">
                  <c:v>57.00000000000054</c:v>
                </c:pt>
                <c:pt idx="571">
                  <c:v>57.100000000000541</c:v>
                </c:pt>
                <c:pt idx="572">
                  <c:v>57.200000000000543</c:v>
                </c:pt>
                <c:pt idx="573">
                  <c:v>57.300000000000544</c:v>
                </c:pt>
                <c:pt idx="574">
                  <c:v>57.400000000000546</c:v>
                </c:pt>
                <c:pt idx="575">
                  <c:v>57.500000000000547</c:v>
                </c:pt>
                <c:pt idx="576">
                  <c:v>57.600000000000549</c:v>
                </c:pt>
                <c:pt idx="577">
                  <c:v>57.70000000000055</c:v>
                </c:pt>
                <c:pt idx="578">
                  <c:v>57.800000000000551</c:v>
                </c:pt>
                <c:pt idx="579">
                  <c:v>57.900000000000553</c:v>
                </c:pt>
                <c:pt idx="580">
                  <c:v>58.000000000000554</c:v>
                </c:pt>
                <c:pt idx="581">
                  <c:v>58.100000000000556</c:v>
                </c:pt>
                <c:pt idx="582">
                  <c:v>58.200000000000557</c:v>
                </c:pt>
                <c:pt idx="583">
                  <c:v>58.300000000000558</c:v>
                </c:pt>
                <c:pt idx="584">
                  <c:v>58.40000000000056</c:v>
                </c:pt>
                <c:pt idx="585">
                  <c:v>58.500000000000561</c:v>
                </c:pt>
                <c:pt idx="586">
                  <c:v>58.600000000000563</c:v>
                </c:pt>
                <c:pt idx="587">
                  <c:v>58.700000000000564</c:v>
                </c:pt>
                <c:pt idx="588">
                  <c:v>58.800000000000566</c:v>
                </c:pt>
                <c:pt idx="589">
                  <c:v>58.900000000000567</c:v>
                </c:pt>
                <c:pt idx="590">
                  <c:v>59.000000000000568</c:v>
                </c:pt>
                <c:pt idx="591">
                  <c:v>59.10000000000057</c:v>
                </c:pt>
                <c:pt idx="592">
                  <c:v>59.200000000000571</c:v>
                </c:pt>
                <c:pt idx="593">
                  <c:v>59.300000000000573</c:v>
                </c:pt>
                <c:pt idx="594">
                  <c:v>59.400000000000574</c:v>
                </c:pt>
                <c:pt idx="595">
                  <c:v>59.500000000000576</c:v>
                </c:pt>
                <c:pt idx="596">
                  <c:v>59.600000000000577</c:v>
                </c:pt>
                <c:pt idx="597">
                  <c:v>59.700000000000578</c:v>
                </c:pt>
                <c:pt idx="598">
                  <c:v>59.80000000000058</c:v>
                </c:pt>
                <c:pt idx="599">
                  <c:v>59.900000000000581</c:v>
                </c:pt>
                <c:pt idx="600">
                  <c:v>60.000000000000583</c:v>
                </c:pt>
                <c:pt idx="601">
                  <c:v>60.100000000000584</c:v>
                </c:pt>
                <c:pt idx="602">
                  <c:v>60.200000000000585</c:v>
                </c:pt>
                <c:pt idx="603">
                  <c:v>60.300000000000587</c:v>
                </c:pt>
                <c:pt idx="604">
                  <c:v>60.400000000000588</c:v>
                </c:pt>
                <c:pt idx="605">
                  <c:v>60.50000000000059</c:v>
                </c:pt>
                <c:pt idx="606">
                  <c:v>60.600000000000591</c:v>
                </c:pt>
                <c:pt idx="607">
                  <c:v>60.700000000000593</c:v>
                </c:pt>
                <c:pt idx="608">
                  <c:v>60.800000000000594</c:v>
                </c:pt>
                <c:pt idx="609">
                  <c:v>60.900000000000595</c:v>
                </c:pt>
                <c:pt idx="610">
                  <c:v>61.000000000000597</c:v>
                </c:pt>
                <c:pt idx="611">
                  <c:v>61.100000000000598</c:v>
                </c:pt>
                <c:pt idx="612">
                  <c:v>61.2000000000006</c:v>
                </c:pt>
                <c:pt idx="613">
                  <c:v>61.300000000000601</c:v>
                </c:pt>
                <c:pt idx="614">
                  <c:v>61.400000000000603</c:v>
                </c:pt>
                <c:pt idx="615">
                  <c:v>61.500000000000604</c:v>
                </c:pt>
                <c:pt idx="616">
                  <c:v>61.600000000000605</c:v>
                </c:pt>
                <c:pt idx="617">
                  <c:v>61.700000000000607</c:v>
                </c:pt>
                <c:pt idx="618">
                  <c:v>61.800000000000608</c:v>
                </c:pt>
                <c:pt idx="619">
                  <c:v>61.90000000000061</c:v>
                </c:pt>
                <c:pt idx="620">
                  <c:v>62.000000000000611</c:v>
                </c:pt>
                <c:pt idx="621">
                  <c:v>62.100000000000612</c:v>
                </c:pt>
                <c:pt idx="622">
                  <c:v>62.200000000000614</c:v>
                </c:pt>
                <c:pt idx="623">
                  <c:v>62.300000000000615</c:v>
                </c:pt>
                <c:pt idx="624">
                  <c:v>62.400000000000617</c:v>
                </c:pt>
                <c:pt idx="625">
                  <c:v>62.500000000000618</c:v>
                </c:pt>
                <c:pt idx="626">
                  <c:v>62.60000000000062</c:v>
                </c:pt>
                <c:pt idx="627">
                  <c:v>62.700000000000621</c:v>
                </c:pt>
                <c:pt idx="628">
                  <c:v>62.800000000000622</c:v>
                </c:pt>
                <c:pt idx="629">
                  <c:v>62.900000000000624</c:v>
                </c:pt>
                <c:pt idx="630">
                  <c:v>63.000000000000625</c:v>
                </c:pt>
                <c:pt idx="631">
                  <c:v>63.100000000000627</c:v>
                </c:pt>
                <c:pt idx="632">
                  <c:v>63.200000000000628</c:v>
                </c:pt>
                <c:pt idx="633">
                  <c:v>63.30000000000063</c:v>
                </c:pt>
                <c:pt idx="634">
                  <c:v>63.400000000000631</c:v>
                </c:pt>
                <c:pt idx="635">
                  <c:v>63.500000000000632</c:v>
                </c:pt>
                <c:pt idx="636">
                  <c:v>63.600000000000634</c:v>
                </c:pt>
                <c:pt idx="637">
                  <c:v>63.700000000000635</c:v>
                </c:pt>
                <c:pt idx="638">
                  <c:v>63.800000000000637</c:v>
                </c:pt>
                <c:pt idx="639">
                  <c:v>63.900000000000638</c:v>
                </c:pt>
                <c:pt idx="640">
                  <c:v>64.000000000000639</c:v>
                </c:pt>
                <c:pt idx="641">
                  <c:v>64.100000000000634</c:v>
                </c:pt>
                <c:pt idx="642">
                  <c:v>64.200000000000628</c:v>
                </c:pt>
                <c:pt idx="643">
                  <c:v>64.300000000000622</c:v>
                </c:pt>
                <c:pt idx="644">
                  <c:v>64.400000000000617</c:v>
                </c:pt>
                <c:pt idx="645">
                  <c:v>64.500000000000611</c:v>
                </c:pt>
                <c:pt idx="646">
                  <c:v>64.600000000000605</c:v>
                </c:pt>
                <c:pt idx="647">
                  <c:v>64.7000000000006</c:v>
                </c:pt>
                <c:pt idx="648">
                  <c:v>64.800000000000594</c:v>
                </c:pt>
                <c:pt idx="649">
                  <c:v>64.900000000000588</c:v>
                </c:pt>
                <c:pt idx="650">
                  <c:v>65.000000000000583</c:v>
                </c:pt>
                <c:pt idx="651">
                  <c:v>65.100000000000577</c:v>
                </c:pt>
                <c:pt idx="652">
                  <c:v>65.200000000000571</c:v>
                </c:pt>
                <c:pt idx="653">
                  <c:v>65.300000000000566</c:v>
                </c:pt>
                <c:pt idx="654">
                  <c:v>65.40000000000056</c:v>
                </c:pt>
                <c:pt idx="655">
                  <c:v>65.500000000000554</c:v>
                </c:pt>
                <c:pt idx="656">
                  <c:v>65.600000000000549</c:v>
                </c:pt>
                <c:pt idx="657">
                  <c:v>65.700000000000543</c:v>
                </c:pt>
                <c:pt idx="658">
                  <c:v>65.800000000000537</c:v>
                </c:pt>
                <c:pt idx="659">
                  <c:v>65.900000000000531</c:v>
                </c:pt>
                <c:pt idx="660">
                  <c:v>66.000000000000526</c:v>
                </c:pt>
                <c:pt idx="661">
                  <c:v>66.10000000000052</c:v>
                </c:pt>
                <c:pt idx="662">
                  <c:v>66.200000000000514</c:v>
                </c:pt>
                <c:pt idx="663">
                  <c:v>66.300000000000509</c:v>
                </c:pt>
                <c:pt idx="664">
                  <c:v>66.400000000000503</c:v>
                </c:pt>
                <c:pt idx="665">
                  <c:v>66.500000000000497</c:v>
                </c:pt>
                <c:pt idx="666">
                  <c:v>66.600000000000492</c:v>
                </c:pt>
                <c:pt idx="667">
                  <c:v>66.700000000000486</c:v>
                </c:pt>
                <c:pt idx="668">
                  <c:v>66.80000000000048</c:v>
                </c:pt>
                <c:pt idx="669">
                  <c:v>66.900000000000475</c:v>
                </c:pt>
                <c:pt idx="670">
                  <c:v>67.000000000000469</c:v>
                </c:pt>
                <c:pt idx="671">
                  <c:v>67.100000000000463</c:v>
                </c:pt>
                <c:pt idx="672">
                  <c:v>67.200000000000458</c:v>
                </c:pt>
                <c:pt idx="673">
                  <c:v>67.300000000000452</c:v>
                </c:pt>
                <c:pt idx="674">
                  <c:v>67.400000000000446</c:v>
                </c:pt>
                <c:pt idx="675">
                  <c:v>67.500000000000441</c:v>
                </c:pt>
                <c:pt idx="676">
                  <c:v>67.600000000000435</c:v>
                </c:pt>
                <c:pt idx="677">
                  <c:v>67.700000000000429</c:v>
                </c:pt>
                <c:pt idx="678">
                  <c:v>67.800000000000423</c:v>
                </c:pt>
                <c:pt idx="679">
                  <c:v>67.900000000000418</c:v>
                </c:pt>
                <c:pt idx="680">
                  <c:v>68.000000000000412</c:v>
                </c:pt>
                <c:pt idx="681">
                  <c:v>68.100000000000406</c:v>
                </c:pt>
                <c:pt idx="682">
                  <c:v>68.200000000000401</c:v>
                </c:pt>
                <c:pt idx="683">
                  <c:v>68.300000000000395</c:v>
                </c:pt>
                <c:pt idx="684">
                  <c:v>68.400000000000389</c:v>
                </c:pt>
                <c:pt idx="685">
                  <c:v>68.500000000000384</c:v>
                </c:pt>
                <c:pt idx="686">
                  <c:v>68.600000000000378</c:v>
                </c:pt>
                <c:pt idx="687">
                  <c:v>68.700000000000372</c:v>
                </c:pt>
                <c:pt idx="688">
                  <c:v>68.800000000000367</c:v>
                </c:pt>
                <c:pt idx="689">
                  <c:v>68.900000000000361</c:v>
                </c:pt>
                <c:pt idx="690">
                  <c:v>69.000000000000355</c:v>
                </c:pt>
                <c:pt idx="691">
                  <c:v>69.10000000000035</c:v>
                </c:pt>
                <c:pt idx="692">
                  <c:v>69.200000000000344</c:v>
                </c:pt>
                <c:pt idx="693">
                  <c:v>69.300000000000338</c:v>
                </c:pt>
                <c:pt idx="694">
                  <c:v>69.400000000000333</c:v>
                </c:pt>
                <c:pt idx="695">
                  <c:v>69.500000000000327</c:v>
                </c:pt>
                <c:pt idx="696">
                  <c:v>69.600000000000321</c:v>
                </c:pt>
                <c:pt idx="697">
                  <c:v>69.700000000000315</c:v>
                </c:pt>
                <c:pt idx="698">
                  <c:v>69.80000000000031</c:v>
                </c:pt>
                <c:pt idx="699">
                  <c:v>69.900000000000304</c:v>
                </c:pt>
                <c:pt idx="700">
                  <c:v>70.000000000000298</c:v>
                </c:pt>
                <c:pt idx="701">
                  <c:v>70.100000000000293</c:v>
                </c:pt>
                <c:pt idx="702">
                  <c:v>70.200000000000287</c:v>
                </c:pt>
                <c:pt idx="703">
                  <c:v>70.300000000000281</c:v>
                </c:pt>
                <c:pt idx="704">
                  <c:v>70.400000000000276</c:v>
                </c:pt>
                <c:pt idx="705">
                  <c:v>70.50000000000027</c:v>
                </c:pt>
                <c:pt idx="706">
                  <c:v>70.600000000000264</c:v>
                </c:pt>
                <c:pt idx="707">
                  <c:v>70.700000000000259</c:v>
                </c:pt>
                <c:pt idx="708">
                  <c:v>70.800000000000253</c:v>
                </c:pt>
                <c:pt idx="709">
                  <c:v>70.900000000000247</c:v>
                </c:pt>
                <c:pt idx="710">
                  <c:v>71.000000000000242</c:v>
                </c:pt>
                <c:pt idx="711">
                  <c:v>71.100000000000236</c:v>
                </c:pt>
                <c:pt idx="712">
                  <c:v>71.20000000000023</c:v>
                </c:pt>
                <c:pt idx="713">
                  <c:v>71.300000000000225</c:v>
                </c:pt>
                <c:pt idx="714">
                  <c:v>71.400000000000219</c:v>
                </c:pt>
                <c:pt idx="715">
                  <c:v>71.500000000000213</c:v>
                </c:pt>
                <c:pt idx="716">
                  <c:v>71.600000000000207</c:v>
                </c:pt>
                <c:pt idx="717">
                  <c:v>71.700000000000202</c:v>
                </c:pt>
                <c:pt idx="718">
                  <c:v>71.800000000000196</c:v>
                </c:pt>
                <c:pt idx="719">
                  <c:v>71.90000000000019</c:v>
                </c:pt>
                <c:pt idx="720">
                  <c:v>72.000000000000185</c:v>
                </c:pt>
                <c:pt idx="721">
                  <c:v>72.100000000000179</c:v>
                </c:pt>
                <c:pt idx="722">
                  <c:v>72.200000000000173</c:v>
                </c:pt>
                <c:pt idx="723">
                  <c:v>72.300000000000168</c:v>
                </c:pt>
                <c:pt idx="724">
                  <c:v>72.400000000000162</c:v>
                </c:pt>
                <c:pt idx="725">
                  <c:v>72.500000000000156</c:v>
                </c:pt>
                <c:pt idx="726">
                  <c:v>72.600000000000151</c:v>
                </c:pt>
                <c:pt idx="727">
                  <c:v>72.700000000000145</c:v>
                </c:pt>
                <c:pt idx="728">
                  <c:v>72.800000000000139</c:v>
                </c:pt>
                <c:pt idx="729">
                  <c:v>72.900000000000134</c:v>
                </c:pt>
                <c:pt idx="730">
                  <c:v>73.000000000000128</c:v>
                </c:pt>
                <c:pt idx="731">
                  <c:v>73.100000000000122</c:v>
                </c:pt>
                <c:pt idx="732">
                  <c:v>73.200000000000117</c:v>
                </c:pt>
                <c:pt idx="733">
                  <c:v>73.300000000000111</c:v>
                </c:pt>
                <c:pt idx="734">
                  <c:v>73.400000000000105</c:v>
                </c:pt>
                <c:pt idx="735">
                  <c:v>73.500000000000099</c:v>
                </c:pt>
                <c:pt idx="736">
                  <c:v>73.600000000000094</c:v>
                </c:pt>
                <c:pt idx="737">
                  <c:v>73.700000000000088</c:v>
                </c:pt>
                <c:pt idx="738">
                  <c:v>73.800000000000082</c:v>
                </c:pt>
                <c:pt idx="739">
                  <c:v>73.900000000000077</c:v>
                </c:pt>
                <c:pt idx="740">
                  <c:v>74.000000000000071</c:v>
                </c:pt>
                <c:pt idx="741">
                  <c:v>74.100000000000065</c:v>
                </c:pt>
                <c:pt idx="742">
                  <c:v>74.20000000000006</c:v>
                </c:pt>
                <c:pt idx="743">
                  <c:v>74.300000000000054</c:v>
                </c:pt>
                <c:pt idx="744">
                  <c:v>74.400000000000048</c:v>
                </c:pt>
                <c:pt idx="745">
                  <c:v>74.500000000000043</c:v>
                </c:pt>
                <c:pt idx="746">
                  <c:v>74.600000000000037</c:v>
                </c:pt>
                <c:pt idx="747">
                  <c:v>74.700000000000031</c:v>
                </c:pt>
                <c:pt idx="748">
                  <c:v>74.800000000000026</c:v>
                </c:pt>
                <c:pt idx="749">
                  <c:v>74.90000000000002</c:v>
                </c:pt>
                <c:pt idx="750">
                  <c:v>75.000000000000014</c:v>
                </c:pt>
                <c:pt idx="751">
                  <c:v>75.100000000000009</c:v>
                </c:pt>
                <c:pt idx="752">
                  <c:v>75.2</c:v>
                </c:pt>
                <c:pt idx="753">
                  <c:v>75.3</c:v>
                </c:pt>
                <c:pt idx="754">
                  <c:v>75.399999999999991</c:v>
                </c:pt>
                <c:pt idx="755">
                  <c:v>75.499999999999986</c:v>
                </c:pt>
                <c:pt idx="756">
                  <c:v>75.59999999999998</c:v>
                </c:pt>
                <c:pt idx="757">
                  <c:v>75.699999999999974</c:v>
                </c:pt>
                <c:pt idx="758">
                  <c:v>75.799999999999969</c:v>
                </c:pt>
                <c:pt idx="759">
                  <c:v>75.899999999999963</c:v>
                </c:pt>
                <c:pt idx="760">
                  <c:v>75.999999999999957</c:v>
                </c:pt>
                <c:pt idx="761">
                  <c:v>76.099999999999952</c:v>
                </c:pt>
                <c:pt idx="762">
                  <c:v>76.199999999999946</c:v>
                </c:pt>
                <c:pt idx="763">
                  <c:v>76.29999999999994</c:v>
                </c:pt>
                <c:pt idx="764">
                  <c:v>76.399999999999935</c:v>
                </c:pt>
                <c:pt idx="765">
                  <c:v>76.499999999999929</c:v>
                </c:pt>
                <c:pt idx="766">
                  <c:v>76.599999999999923</c:v>
                </c:pt>
                <c:pt idx="767">
                  <c:v>76.699999999999918</c:v>
                </c:pt>
                <c:pt idx="768">
                  <c:v>76.799999999999912</c:v>
                </c:pt>
                <c:pt idx="769">
                  <c:v>76.899999999999906</c:v>
                </c:pt>
                <c:pt idx="770">
                  <c:v>76.999999999999901</c:v>
                </c:pt>
                <c:pt idx="771">
                  <c:v>77.099999999999895</c:v>
                </c:pt>
                <c:pt idx="772">
                  <c:v>77.199999999999889</c:v>
                </c:pt>
                <c:pt idx="773">
                  <c:v>77.299999999999883</c:v>
                </c:pt>
                <c:pt idx="774">
                  <c:v>77.399999999999878</c:v>
                </c:pt>
                <c:pt idx="775">
                  <c:v>77.499999999999872</c:v>
                </c:pt>
                <c:pt idx="776">
                  <c:v>77.599999999999866</c:v>
                </c:pt>
                <c:pt idx="777">
                  <c:v>77.699999999999861</c:v>
                </c:pt>
                <c:pt idx="778">
                  <c:v>77.799999999999855</c:v>
                </c:pt>
                <c:pt idx="779">
                  <c:v>77.899999999999849</c:v>
                </c:pt>
                <c:pt idx="780">
                  <c:v>77.999999999999844</c:v>
                </c:pt>
                <c:pt idx="781">
                  <c:v>78.099999999999838</c:v>
                </c:pt>
                <c:pt idx="782">
                  <c:v>78.199999999999832</c:v>
                </c:pt>
                <c:pt idx="783">
                  <c:v>78.299999999999827</c:v>
                </c:pt>
                <c:pt idx="784">
                  <c:v>78.399999999999821</c:v>
                </c:pt>
                <c:pt idx="785">
                  <c:v>78.499999999999815</c:v>
                </c:pt>
                <c:pt idx="786">
                  <c:v>78.59999999999981</c:v>
                </c:pt>
                <c:pt idx="787">
                  <c:v>78.699999999999804</c:v>
                </c:pt>
                <c:pt idx="788">
                  <c:v>78.799999999999798</c:v>
                </c:pt>
                <c:pt idx="789">
                  <c:v>78.899999999999793</c:v>
                </c:pt>
                <c:pt idx="790">
                  <c:v>78.999999999999787</c:v>
                </c:pt>
                <c:pt idx="791">
                  <c:v>79.099999999999781</c:v>
                </c:pt>
                <c:pt idx="792">
                  <c:v>79.199999999999775</c:v>
                </c:pt>
                <c:pt idx="793">
                  <c:v>79.29999999999977</c:v>
                </c:pt>
                <c:pt idx="794">
                  <c:v>79.399999999999764</c:v>
                </c:pt>
                <c:pt idx="795">
                  <c:v>79.499999999999758</c:v>
                </c:pt>
                <c:pt idx="796">
                  <c:v>79.599999999999753</c:v>
                </c:pt>
                <c:pt idx="797">
                  <c:v>79.699999999999747</c:v>
                </c:pt>
                <c:pt idx="798">
                  <c:v>79.799999999999741</c:v>
                </c:pt>
                <c:pt idx="799">
                  <c:v>79.899999999999736</c:v>
                </c:pt>
                <c:pt idx="800">
                  <c:v>79.99999999999973</c:v>
                </c:pt>
                <c:pt idx="801">
                  <c:v>80.099999999999724</c:v>
                </c:pt>
                <c:pt idx="802">
                  <c:v>80.199999999999719</c:v>
                </c:pt>
                <c:pt idx="803">
                  <c:v>80.299999999999713</c:v>
                </c:pt>
                <c:pt idx="804">
                  <c:v>80.399999999999707</c:v>
                </c:pt>
                <c:pt idx="805">
                  <c:v>80.499999999999702</c:v>
                </c:pt>
                <c:pt idx="806">
                  <c:v>80.599999999999696</c:v>
                </c:pt>
                <c:pt idx="807">
                  <c:v>80.69999999999969</c:v>
                </c:pt>
                <c:pt idx="808">
                  <c:v>80.799999999999685</c:v>
                </c:pt>
                <c:pt idx="809">
                  <c:v>80.899999999999679</c:v>
                </c:pt>
                <c:pt idx="810">
                  <c:v>80.999999999999673</c:v>
                </c:pt>
                <c:pt idx="811">
                  <c:v>81.099999999999667</c:v>
                </c:pt>
                <c:pt idx="812">
                  <c:v>81.199999999999662</c:v>
                </c:pt>
                <c:pt idx="813">
                  <c:v>81.299999999999656</c:v>
                </c:pt>
                <c:pt idx="814">
                  <c:v>81.39999999999965</c:v>
                </c:pt>
                <c:pt idx="815">
                  <c:v>81.499999999999645</c:v>
                </c:pt>
                <c:pt idx="816">
                  <c:v>81.599999999999639</c:v>
                </c:pt>
                <c:pt idx="817">
                  <c:v>81.699999999999633</c:v>
                </c:pt>
                <c:pt idx="818">
                  <c:v>81.799999999999628</c:v>
                </c:pt>
                <c:pt idx="819">
                  <c:v>81.899999999999622</c:v>
                </c:pt>
                <c:pt idx="820">
                  <c:v>81.999999999999616</c:v>
                </c:pt>
                <c:pt idx="821">
                  <c:v>82.099999999999611</c:v>
                </c:pt>
                <c:pt idx="822">
                  <c:v>82.199999999999605</c:v>
                </c:pt>
                <c:pt idx="823">
                  <c:v>82.299999999999599</c:v>
                </c:pt>
                <c:pt idx="824">
                  <c:v>82.399999999999594</c:v>
                </c:pt>
                <c:pt idx="825">
                  <c:v>82.499999999999588</c:v>
                </c:pt>
                <c:pt idx="826">
                  <c:v>82.599999999999582</c:v>
                </c:pt>
                <c:pt idx="827">
                  <c:v>82.699999999999577</c:v>
                </c:pt>
                <c:pt idx="828">
                  <c:v>82.799999999999571</c:v>
                </c:pt>
                <c:pt idx="829">
                  <c:v>82.899999999999565</c:v>
                </c:pt>
                <c:pt idx="830">
                  <c:v>82.999999999999559</c:v>
                </c:pt>
                <c:pt idx="831">
                  <c:v>83.099999999999554</c:v>
                </c:pt>
                <c:pt idx="832">
                  <c:v>83.199999999999548</c:v>
                </c:pt>
                <c:pt idx="833">
                  <c:v>83.299999999999542</c:v>
                </c:pt>
                <c:pt idx="834">
                  <c:v>83.399999999999537</c:v>
                </c:pt>
                <c:pt idx="835">
                  <c:v>83.499999999999531</c:v>
                </c:pt>
                <c:pt idx="836">
                  <c:v>83.599999999999525</c:v>
                </c:pt>
                <c:pt idx="837">
                  <c:v>83.69999999999952</c:v>
                </c:pt>
                <c:pt idx="838">
                  <c:v>83.799999999999514</c:v>
                </c:pt>
                <c:pt idx="839">
                  <c:v>83.899999999999508</c:v>
                </c:pt>
                <c:pt idx="840">
                  <c:v>83.999999999999503</c:v>
                </c:pt>
                <c:pt idx="841">
                  <c:v>84.099999999999497</c:v>
                </c:pt>
                <c:pt idx="842">
                  <c:v>84.199999999999491</c:v>
                </c:pt>
                <c:pt idx="843">
                  <c:v>84.299999999999486</c:v>
                </c:pt>
                <c:pt idx="844">
                  <c:v>84.39999999999948</c:v>
                </c:pt>
                <c:pt idx="845">
                  <c:v>84.499999999999474</c:v>
                </c:pt>
                <c:pt idx="846">
                  <c:v>84.599999999999469</c:v>
                </c:pt>
                <c:pt idx="847">
                  <c:v>84.699999999999463</c:v>
                </c:pt>
                <c:pt idx="848">
                  <c:v>84.799999999999457</c:v>
                </c:pt>
                <c:pt idx="849">
                  <c:v>84.899999999999451</c:v>
                </c:pt>
                <c:pt idx="850">
                  <c:v>84.999999999999446</c:v>
                </c:pt>
                <c:pt idx="851">
                  <c:v>85.09999999999944</c:v>
                </c:pt>
                <c:pt idx="852">
                  <c:v>85.199999999999434</c:v>
                </c:pt>
                <c:pt idx="853">
                  <c:v>85.299999999999429</c:v>
                </c:pt>
                <c:pt idx="854">
                  <c:v>85.399999999999423</c:v>
                </c:pt>
                <c:pt idx="855">
                  <c:v>85.499999999999417</c:v>
                </c:pt>
                <c:pt idx="856">
                  <c:v>85.599999999999412</c:v>
                </c:pt>
                <c:pt idx="857">
                  <c:v>85.699999999999406</c:v>
                </c:pt>
                <c:pt idx="858">
                  <c:v>85.7999999999994</c:v>
                </c:pt>
                <c:pt idx="859">
                  <c:v>85.899999999999395</c:v>
                </c:pt>
                <c:pt idx="860">
                  <c:v>85.999999999999389</c:v>
                </c:pt>
                <c:pt idx="861">
                  <c:v>86.099999999999383</c:v>
                </c:pt>
                <c:pt idx="862">
                  <c:v>86.199999999999378</c:v>
                </c:pt>
                <c:pt idx="863">
                  <c:v>86.299999999999372</c:v>
                </c:pt>
                <c:pt idx="864">
                  <c:v>86.399999999999366</c:v>
                </c:pt>
                <c:pt idx="865">
                  <c:v>86.499999999999361</c:v>
                </c:pt>
                <c:pt idx="866">
                  <c:v>86.599999999999355</c:v>
                </c:pt>
                <c:pt idx="867">
                  <c:v>86.699999999999349</c:v>
                </c:pt>
                <c:pt idx="868">
                  <c:v>86.799999999999343</c:v>
                </c:pt>
                <c:pt idx="869">
                  <c:v>86.899999999999338</c:v>
                </c:pt>
                <c:pt idx="870">
                  <c:v>86.999999999999332</c:v>
                </c:pt>
                <c:pt idx="871">
                  <c:v>87.099999999999326</c:v>
                </c:pt>
                <c:pt idx="872">
                  <c:v>87.199999999999321</c:v>
                </c:pt>
                <c:pt idx="873">
                  <c:v>87.299999999999315</c:v>
                </c:pt>
                <c:pt idx="874">
                  <c:v>87.399999999999309</c:v>
                </c:pt>
                <c:pt idx="875">
                  <c:v>87.499999999999304</c:v>
                </c:pt>
                <c:pt idx="876">
                  <c:v>87.599999999999298</c:v>
                </c:pt>
                <c:pt idx="877">
                  <c:v>87.699999999999292</c:v>
                </c:pt>
                <c:pt idx="878">
                  <c:v>87.799999999999287</c:v>
                </c:pt>
                <c:pt idx="879">
                  <c:v>87.899999999999281</c:v>
                </c:pt>
                <c:pt idx="880">
                  <c:v>87.999999999999275</c:v>
                </c:pt>
                <c:pt idx="881">
                  <c:v>88.09999999999927</c:v>
                </c:pt>
                <c:pt idx="882">
                  <c:v>88.199999999999264</c:v>
                </c:pt>
                <c:pt idx="883">
                  <c:v>88.299999999999258</c:v>
                </c:pt>
                <c:pt idx="884">
                  <c:v>88.399999999999253</c:v>
                </c:pt>
                <c:pt idx="885">
                  <c:v>88.499999999999247</c:v>
                </c:pt>
                <c:pt idx="886">
                  <c:v>88.599999999999241</c:v>
                </c:pt>
                <c:pt idx="887">
                  <c:v>88.699999999999235</c:v>
                </c:pt>
                <c:pt idx="888">
                  <c:v>88.79999999999923</c:v>
                </c:pt>
                <c:pt idx="889">
                  <c:v>88.899999999999224</c:v>
                </c:pt>
                <c:pt idx="890">
                  <c:v>88.999999999999218</c:v>
                </c:pt>
                <c:pt idx="891">
                  <c:v>89.099999999999213</c:v>
                </c:pt>
                <c:pt idx="892">
                  <c:v>89.199999999999207</c:v>
                </c:pt>
                <c:pt idx="893">
                  <c:v>89.299999999999201</c:v>
                </c:pt>
                <c:pt idx="894">
                  <c:v>89.399999999999196</c:v>
                </c:pt>
                <c:pt idx="895">
                  <c:v>89.49999999999919</c:v>
                </c:pt>
                <c:pt idx="896">
                  <c:v>89.599999999999184</c:v>
                </c:pt>
                <c:pt idx="897">
                  <c:v>89.699999999999179</c:v>
                </c:pt>
                <c:pt idx="898">
                  <c:v>89.799999999999173</c:v>
                </c:pt>
                <c:pt idx="899">
                  <c:v>89.899999999999167</c:v>
                </c:pt>
                <c:pt idx="900">
                  <c:v>89.999999999999162</c:v>
                </c:pt>
                <c:pt idx="901">
                  <c:v>90.099999999999156</c:v>
                </c:pt>
                <c:pt idx="902">
                  <c:v>90.19999999999915</c:v>
                </c:pt>
                <c:pt idx="903">
                  <c:v>90.299999999999145</c:v>
                </c:pt>
                <c:pt idx="904">
                  <c:v>90.399999999999139</c:v>
                </c:pt>
                <c:pt idx="905">
                  <c:v>90.499999999999133</c:v>
                </c:pt>
                <c:pt idx="906">
                  <c:v>90.599999999999127</c:v>
                </c:pt>
                <c:pt idx="907">
                  <c:v>90.699999999999122</c:v>
                </c:pt>
                <c:pt idx="908">
                  <c:v>90.799999999999116</c:v>
                </c:pt>
                <c:pt idx="909">
                  <c:v>90.89999999999911</c:v>
                </c:pt>
                <c:pt idx="910">
                  <c:v>90.999999999999105</c:v>
                </c:pt>
                <c:pt idx="911">
                  <c:v>91.099999999999099</c:v>
                </c:pt>
                <c:pt idx="912">
                  <c:v>91.199999999999093</c:v>
                </c:pt>
                <c:pt idx="913">
                  <c:v>91.299999999999088</c:v>
                </c:pt>
                <c:pt idx="914">
                  <c:v>91.399999999999082</c:v>
                </c:pt>
                <c:pt idx="915">
                  <c:v>91.499999999999076</c:v>
                </c:pt>
                <c:pt idx="916">
                  <c:v>91.599999999999071</c:v>
                </c:pt>
                <c:pt idx="917">
                  <c:v>91.699999999999065</c:v>
                </c:pt>
                <c:pt idx="918">
                  <c:v>91.799999999999059</c:v>
                </c:pt>
                <c:pt idx="919">
                  <c:v>91.899999999999054</c:v>
                </c:pt>
                <c:pt idx="920">
                  <c:v>91.999999999999048</c:v>
                </c:pt>
                <c:pt idx="921">
                  <c:v>92.099999999999042</c:v>
                </c:pt>
                <c:pt idx="922">
                  <c:v>92.199999999999037</c:v>
                </c:pt>
                <c:pt idx="923">
                  <c:v>92.299999999999031</c:v>
                </c:pt>
                <c:pt idx="924">
                  <c:v>92.399999999999025</c:v>
                </c:pt>
                <c:pt idx="925">
                  <c:v>92.499999999999019</c:v>
                </c:pt>
                <c:pt idx="926">
                  <c:v>92.599999999999014</c:v>
                </c:pt>
                <c:pt idx="927">
                  <c:v>92.699999999999008</c:v>
                </c:pt>
                <c:pt idx="928">
                  <c:v>92.799999999999002</c:v>
                </c:pt>
                <c:pt idx="929">
                  <c:v>92.899999999998997</c:v>
                </c:pt>
                <c:pt idx="930">
                  <c:v>92.999999999998991</c:v>
                </c:pt>
                <c:pt idx="931">
                  <c:v>93.099999999998985</c:v>
                </c:pt>
                <c:pt idx="932">
                  <c:v>93.19999999999898</c:v>
                </c:pt>
                <c:pt idx="933">
                  <c:v>93.299999999998974</c:v>
                </c:pt>
                <c:pt idx="934">
                  <c:v>93.399999999998968</c:v>
                </c:pt>
                <c:pt idx="935">
                  <c:v>93.499999999998963</c:v>
                </c:pt>
                <c:pt idx="936">
                  <c:v>93.599999999998957</c:v>
                </c:pt>
                <c:pt idx="937">
                  <c:v>93.699999999998951</c:v>
                </c:pt>
                <c:pt idx="938">
                  <c:v>93.799999999998946</c:v>
                </c:pt>
                <c:pt idx="939">
                  <c:v>93.89999999999894</c:v>
                </c:pt>
                <c:pt idx="940">
                  <c:v>93.999999999998934</c:v>
                </c:pt>
                <c:pt idx="941">
                  <c:v>94.099999999998929</c:v>
                </c:pt>
                <c:pt idx="942">
                  <c:v>94.199999999998923</c:v>
                </c:pt>
                <c:pt idx="943">
                  <c:v>94.299999999998917</c:v>
                </c:pt>
                <c:pt idx="944">
                  <c:v>94.399999999998911</c:v>
                </c:pt>
                <c:pt idx="945">
                  <c:v>94.499999999998906</c:v>
                </c:pt>
                <c:pt idx="946">
                  <c:v>94.5999999999989</c:v>
                </c:pt>
                <c:pt idx="947">
                  <c:v>94.699999999998894</c:v>
                </c:pt>
                <c:pt idx="948">
                  <c:v>94.799999999998889</c:v>
                </c:pt>
                <c:pt idx="949">
                  <c:v>94.899999999998883</c:v>
                </c:pt>
                <c:pt idx="950">
                  <c:v>94.999999999998877</c:v>
                </c:pt>
                <c:pt idx="951">
                  <c:v>95.099999999998872</c:v>
                </c:pt>
                <c:pt idx="952">
                  <c:v>95.199999999998866</c:v>
                </c:pt>
                <c:pt idx="953">
                  <c:v>95.29999999999886</c:v>
                </c:pt>
                <c:pt idx="954">
                  <c:v>95.399999999998855</c:v>
                </c:pt>
                <c:pt idx="955">
                  <c:v>95.499999999998849</c:v>
                </c:pt>
                <c:pt idx="956">
                  <c:v>95.599999999998843</c:v>
                </c:pt>
                <c:pt idx="957">
                  <c:v>95.699999999998838</c:v>
                </c:pt>
                <c:pt idx="958">
                  <c:v>95.799999999998832</c:v>
                </c:pt>
                <c:pt idx="959">
                  <c:v>95.899999999998826</c:v>
                </c:pt>
                <c:pt idx="960">
                  <c:v>95.99999999999882</c:v>
                </c:pt>
                <c:pt idx="961">
                  <c:v>96.099999999998815</c:v>
                </c:pt>
                <c:pt idx="962">
                  <c:v>96.199999999998809</c:v>
                </c:pt>
                <c:pt idx="963">
                  <c:v>96.299999999998803</c:v>
                </c:pt>
                <c:pt idx="964">
                  <c:v>96.399999999998798</c:v>
                </c:pt>
                <c:pt idx="965">
                  <c:v>96.499999999998792</c:v>
                </c:pt>
                <c:pt idx="966">
                  <c:v>96.599999999998786</c:v>
                </c:pt>
                <c:pt idx="967">
                  <c:v>96.699999999998781</c:v>
                </c:pt>
                <c:pt idx="968">
                  <c:v>96.799999999998775</c:v>
                </c:pt>
                <c:pt idx="969">
                  <c:v>96.899999999998769</c:v>
                </c:pt>
                <c:pt idx="970">
                  <c:v>96.999999999998764</c:v>
                </c:pt>
                <c:pt idx="971">
                  <c:v>97.099999999998758</c:v>
                </c:pt>
                <c:pt idx="972">
                  <c:v>97.199999999998752</c:v>
                </c:pt>
                <c:pt idx="973">
                  <c:v>97.299999999998747</c:v>
                </c:pt>
                <c:pt idx="974">
                  <c:v>97.399999999998741</c:v>
                </c:pt>
                <c:pt idx="975">
                  <c:v>97.499999999998735</c:v>
                </c:pt>
                <c:pt idx="976">
                  <c:v>97.59999999999873</c:v>
                </c:pt>
                <c:pt idx="977">
                  <c:v>97.699999999998724</c:v>
                </c:pt>
                <c:pt idx="978">
                  <c:v>97.799999999998718</c:v>
                </c:pt>
                <c:pt idx="979">
                  <c:v>97.899999999998712</c:v>
                </c:pt>
                <c:pt idx="980">
                  <c:v>97.999999999998707</c:v>
                </c:pt>
                <c:pt idx="981">
                  <c:v>98.099999999998701</c:v>
                </c:pt>
                <c:pt idx="982">
                  <c:v>98.199999999998695</c:v>
                </c:pt>
                <c:pt idx="983">
                  <c:v>98.29999999999869</c:v>
                </c:pt>
                <c:pt idx="984">
                  <c:v>98.399999999998684</c:v>
                </c:pt>
                <c:pt idx="985">
                  <c:v>98.499999999998678</c:v>
                </c:pt>
                <c:pt idx="986">
                  <c:v>98.599999999998673</c:v>
                </c:pt>
                <c:pt idx="987">
                  <c:v>98.699999999998667</c:v>
                </c:pt>
                <c:pt idx="988">
                  <c:v>98.799999999998661</c:v>
                </c:pt>
                <c:pt idx="989">
                  <c:v>98.899999999998656</c:v>
                </c:pt>
                <c:pt idx="990">
                  <c:v>98.99999999999865</c:v>
                </c:pt>
                <c:pt idx="991">
                  <c:v>99.099999999998644</c:v>
                </c:pt>
                <c:pt idx="992">
                  <c:v>99.199999999998639</c:v>
                </c:pt>
                <c:pt idx="993">
                  <c:v>99.299999999998633</c:v>
                </c:pt>
                <c:pt idx="994">
                  <c:v>99.399999999998627</c:v>
                </c:pt>
                <c:pt idx="995">
                  <c:v>99.499999999998622</c:v>
                </c:pt>
                <c:pt idx="996">
                  <c:v>99.599999999998616</c:v>
                </c:pt>
                <c:pt idx="997">
                  <c:v>99.69999999999861</c:v>
                </c:pt>
                <c:pt idx="998">
                  <c:v>99.799999999998604</c:v>
                </c:pt>
                <c:pt idx="999">
                  <c:v>99.899999999998599</c:v>
                </c:pt>
                <c:pt idx="1000">
                  <c:v>99.999999999998593</c:v>
                </c:pt>
                <c:pt idx="1001">
                  <c:v>100.09999999999859</c:v>
                </c:pt>
                <c:pt idx="1002">
                  <c:v>100.19999999999858</c:v>
                </c:pt>
                <c:pt idx="1003">
                  <c:v>100.29999999999858</c:v>
                </c:pt>
                <c:pt idx="1004">
                  <c:v>100.39999999999857</c:v>
                </c:pt>
                <c:pt idx="1005">
                  <c:v>100.49999999999856</c:v>
                </c:pt>
                <c:pt idx="1006">
                  <c:v>100.59999999999856</c:v>
                </c:pt>
                <c:pt idx="1007">
                  <c:v>100.69999999999855</c:v>
                </c:pt>
                <c:pt idx="1008">
                  <c:v>100.79999999999855</c:v>
                </c:pt>
                <c:pt idx="1009">
                  <c:v>100.89999999999854</c:v>
                </c:pt>
                <c:pt idx="1010">
                  <c:v>100.99999999999854</c:v>
                </c:pt>
                <c:pt idx="1011">
                  <c:v>101.09999999999853</c:v>
                </c:pt>
                <c:pt idx="1012">
                  <c:v>101.19999999999852</c:v>
                </c:pt>
                <c:pt idx="1013">
                  <c:v>101.29999999999852</c:v>
                </c:pt>
                <c:pt idx="1014">
                  <c:v>101.39999999999851</c:v>
                </c:pt>
                <c:pt idx="1015">
                  <c:v>101.49999999999851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101.79999999999849</c:v>
                </c:pt>
                <c:pt idx="1019">
                  <c:v>101.89999999999849</c:v>
                </c:pt>
                <c:pt idx="1020">
                  <c:v>101.99999999999848</c:v>
                </c:pt>
                <c:pt idx="1021">
                  <c:v>102.09999999999847</c:v>
                </c:pt>
                <c:pt idx="1022">
                  <c:v>102.19999999999847</c:v>
                </c:pt>
                <c:pt idx="1023">
                  <c:v>102.29999999999846</c:v>
                </c:pt>
                <c:pt idx="1024">
                  <c:v>102.39999999999846</c:v>
                </c:pt>
                <c:pt idx="1025">
                  <c:v>102.49999999999845</c:v>
                </c:pt>
                <c:pt idx="1026">
                  <c:v>102.59999999999845</c:v>
                </c:pt>
                <c:pt idx="1027">
                  <c:v>102.69999999999844</c:v>
                </c:pt>
                <c:pt idx="1028">
                  <c:v>102.79999999999843</c:v>
                </c:pt>
                <c:pt idx="1029">
                  <c:v>102.89999999999843</c:v>
                </c:pt>
                <c:pt idx="1030">
                  <c:v>102.99999999999842</c:v>
                </c:pt>
                <c:pt idx="1031">
                  <c:v>103.09999999999842</c:v>
                </c:pt>
                <c:pt idx="1032">
                  <c:v>103.19999999999841</c:v>
                </c:pt>
                <c:pt idx="1033">
                  <c:v>103.29999999999841</c:v>
                </c:pt>
                <c:pt idx="1034">
                  <c:v>103.3999999999984</c:v>
                </c:pt>
                <c:pt idx="1035">
                  <c:v>103.49999999999839</c:v>
                </c:pt>
                <c:pt idx="1036">
                  <c:v>103.59999999999839</c:v>
                </c:pt>
                <c:pt idx="1037">
                  <c:v>103.69999999999838</c:v>
                </c:pt>
                <c:pt idx="1038">
                  <c:v>103.79999999999838</c:v>
                </c:pt>
                <c:pt idx="1039">
                  <c:v>103.89999999999837</c:v>
                </c:pt>
                <c:pt idx="1040">
                  <c:v>103.99999999999837</c:v>
                </c:pt>
                <c:pt idx="1041">
                  <c:v>104.09999999999836</c:v>
                </c:pt>
                <c:pt idx="1042">
                  <c:v>104.19999999999835</c:v>
                </c:pt>
                <c:pt idx="1043">
                  <c:v>104.29999999999835</c:v>
                </c:pt>
                <c:pt idx="1044">
                  <c:v>104.39999999999834</c:v>
                </c:pt>
                <c:pt idx="1045">
                  <c:v>104.49999999999834</c:v>
                </c:pt>
                <c:pt idx="1046">
                  <c:v>104.59999999999833</c:v>
                </c:pt>
                <c:pt idx="1047">
                  <c:v>104.69999999999833</c:v>
                </c:pt>
                <c:pt idx="1048">
                  <c:v>104.79999999999832</c:v>
                </c:pt>
                <c:pt idx="1049">
                  <c:v>104.89999999999831</c:v>
                </c:pt>
                <c:pt idx="1050">
                  <c:v>104.99999999999831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105.29999999999829</c:v>
                </c:pt>
                <c:pt idx="1054">
                  <c:v>105.39999999999829</c:v>
                </c:pt>
                <c:pt idx="1055">
                  <c:v>105.49999999999828</c:v>
                </c:pt>
                <c:pt idx="1056">
                  <c:v>105.59999999999827</c:v>
                </c:pt>
                <c:pt idx="1057">
                  <c:v>105.69999999999827</c:v>
                </c:pt>
                <c:pt idx="1058">
                  <c:v>105.79999999999826</c:v>
                </c:pt>
                <c:pt idx="1059">
                  <c:v>105.89999999999826</c:v>
                </c:pt>
                <c:pt idx="1060">
                  <c:v>105.99999999999825</c:v>
                </c:pt>
                <c:pt idx="1061">
                  <c:v>106.09999999999825</c:v>
                </c:pt>
                <c:pt idx="1062">
                  <c:v>106.19999999999824</c:v>
                </c:pt>
                <c:pt idx="1063">
                  <c:v>106.29999999999824</c:v>
                </c:pt>
                <c:pt idx="1064">
                  <c:v>106.39999999999823</c:v>
                </c:pt>
                <c:pt idx="1065">
                  <c:v>106.49999999999822</c:v>
                </c:pt>
                <c:pt idx="1066">
                  <c:v>106.59999999999822</c:v>
                </c:pt>
                <c:pt idx="1067">
                  <c:v>106.69999999999821</c:v>
                </c:pt>
                <c:pt idx="1068">
                  <c:v>106.79999999999821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107.09999999999819</c:v>
                </c:pt>
                <c:pt idx="1072">
                  <c:v>107.19999999999818</c:v>
                </c:pt>
                <c:pt idx="1073">
                  <c:v>107.29999999999818</c:v>
                </c:pt>
                <c:pt idx="1074">
                  <c:v>107.39999999999817</c:v>
                </c:pt>
                <c:pt idx="1075">
                  <c:v>107.49999999999817</c:v>
                </c:pt>
                <c:pt idx="1076">
                  <c:v>107.59999999999816</c:v>
                </c:pt>
                <c:pt idx="1077">
                  <c:v>107.69999999999816</c:v>
                </c:pt>
                <c:pt idx="1078">
                  <c:v>107.79999999999815</c:v>
                </c:pt>
                <c:pt idx="1079">
                  <c:v>107.89999999999814</c:v>
                </c:pt>
                <c:pt idx="1080">
                  <c:v>107.99999999999814</c:v>
                </c:pt>
                <c:pt idx="1081">
                  <c:v>108.09999999999813</c:v>
                </c:pt>
                <c:pt idx="1082">
                  <c:v>108.19999999999813</c:v>
                </c:pt>
                <c:pt idx="1083">
                  <c:v>108.29999999999812</c:v>
                </c:pt>
                <c:pt idx="1084">
                  <c:v>108.39999999999812</c:v>
                </c:pt>
                <c:pt idx="1085">
                  <c:v>108.49999999999811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108.79999999999809</c:v>
                </c:pt>
                <c:pt idx="1089">
                  <c:v>108.89999999999809</c:v>
                </c:pt>
                <c:pt idx="1090">
                  <c:v>108.99999999999808</c:v>
                </c:pt>
                <c:pt idx="1091">
                  <c:v>109.09999999999808</c:v>
                </c:pt>
                <c:pt idx="1092">
                  <c:v>109.19999999999807</c:v>
                </c:pt>
                <c:pt idx="1093">
                  <c:v>109.29999999999806</c:v>
                </c:pt>
                <c:pt idx="1094">
                  <c:v>109.39999999999806</c:v>
                </c:pt>
                <c:pt idx="1095">
                  <c:v>109.49999999999805</c:v>
                </c:pt>
                <c:pt idx="1096">
                  <c:v>109.59999999999805</c:v>
                </c:pt>
                <c:pt idx="1097">
                  <c:v>109.69999999999804</c:v>
                </c:pt>
                <c:pt idx="1098">
                  <c:v>109.79999999999804</c:v>
                </c:pt>
                <c:pt idx="1099">
                  <c:v>109.89999999999803</c:v>
                </c:pt>
                <c:pt idx="1100">
                  <c:v>109.99999999999802</c:v>
                </c:pt>
                <c:pt idx="1101">
                  <c:v>110.09999999999802</c:v>
                </c:pt>
                <c:pt idx="1102">
                  <c:v>110.19999999999801</c:v>
                </c:pt>
                <c:pt idx="1103">
                  <c:v>110.29999999999801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110.59999999999799</c:v>
                </c:pt>
                <c:pt idx="1107">
                  <c:v>110.69999999999798</c:v>
                </c:pt>
                <c:pt idx="1108">
                  <c:v>110.79999999999798</c:v>
                </c:pt>
                <c:pt idx="1109">
                  <c:v>110.89999999999797</c:v>
                </c:pt>
                <c:pt idx="1110">
                  <c:v>110.99999999999797</c:v>
                </c:pt>
                <c:pt idx="1111">
                  <c:v>111.09999999999796</c:v>
                </c:pt>
                <c:pt idx="1112">
                  <c:v>111.19999999999796</c:v>
                </c:pt>
                <c:pt idx="1113">
                  <c:v>111.29999999999795</c:v>
                </c:pt>
                <c:pt idx="1114">
                  <c:v>111.39999999999795</c:v>
                </c:pt>
                <c:pt idx="1115">
                  <c:v>111.49999999999794</c:v>
                </c:pt>
                <c:pt idx="1116">
                  <c:v>111.59999999999793</c:v>
                </c:pt>
                <c:pt idx="1117">
                  <c:v>111.69999999999793</c:v>
                </c:pt>
                <c:pt idx="1118">
                  <c:v>111.79999999999792</c:v>
                </c:pt>
                <c:pt idx="1119">
                  <c:v>111.89999999999792</c:v>
                </c:pt>
                <c:pt idx="1120">
                  <c:v>111.99999999999791</c:v>
                </c:pt>
                <c:pt idx="1121">
                  <c:v>112.09999999999791</c:v>
                </c:pt>
                <c:pt idx="1122">
                  <c:v>112.1999999999979</c:v>
                </c:pt>
                <c:pt idx="1123">
                  <c:v>112.29999999999789</c:v>
                </c:pt>
                <c:pt idx="1124">
                  <c:v>112.39999999999789</c:v>
                </c:pt>
                <c:pt idx="1125">
                  <c:v>112.49999999999788</c:v>
                </c:pt>
                <c:pt idx="1126">
                  <c:v>112.59999999999788</c:v>
                </c:pt>
                <c:pt idx="1127">
                  <c:v>112.69999999999787</c:v>
                </c:pt>
                <c:pt idx="1128">
                  <c:v>112.79999999999787</c:v>
                </c:pt>
                <c:pt idx="1129">
                  <c:v>112.89999999999786</c:v>
                </c:pt>
                <c:pt idx="1130">
                  <c:v>112.99999999999785</c:v>
                </c:pt>
                <c:pt idx="1131">
                  <c:v>113.09999999999785</c:v>
                </c:pt>
                <c:pt idx="1132">
                  <c:v>113.19999999999784</c:v>
                </c:pt>
                <c:pt idx="1133">
                  <c:v>113.29999999999784</c:v>
                </c:pt>
                <c:pt idx="1134">
                  <c:v>113.39999999999783</c:v>
                </c:pt>
                <c:pt idx="1135">
                  <c:v>113.49999999999783</c:v>
                </c:pt>
                <c:pt idx="1136">
                  <c:v>113.59999999999782</c:v>
                </c:pt>
                <c:pt idx="1137">
                  <c:v>113.69999999999781</c:v>
                </c:pt>
                <c:pt idx="1138">
                  <c:v>113.79999999999781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114.09999999999779</c:v>
                </c:pt>
                <c:pt idx="1142">
                  <c:v>114.19999999999779</c:v>
                </c:pt>
                <c:pt idx="1143">
                  <c:v>114.29999999999778</c:v>
                </c:pt>
                <c:pt idx="1144">
                  <c:v>114.39999999999777</c:v>
                </c:pt>
                <c:pt idx="1145">
                  <c:v>114.49999999999777</c:v>
                </c:pt>
                <c:pt idx="1146">
                  <c:v>114.59999999999776</c:v>
                </c:pt>
                <c:pt idx="1147">
                  <c:v>114.69999999999776</c:v>
                </c:pt>
                <c:pt idx="1148">
                  <c:v>114.79999999999775</c:v>
                </c:pt>
                <c:pt idx="1149">
                  <c:v>114.89999999999775</c:v>
                </c:pt>
                <c:pt idx="1150">
                  <c:v>114.99999999999774</c:v>
                </c:pt>
                <c:pt idx="1151">
                  <c:v>115.09999999999773</c:v>
                </c:pt>
                <c:pt idx="1152">
                  <c:v>115.19999999999773</c:v>
                </c:pt>
                <c:pt idx="1153">
                  <c:v>115.29999999999772</c:v>
                </c:pt>
                <c:pt idx="1154">
                  <c:v>115.39999999999772</c:v>
                </c:pt>
                <c:pt idx="1155">
                  <c:v>115.49999999999771</c:v>
                </c:pt>
                <c:pt idx="1156">
                  <c:v>115.59999999999771</c:v>
                </c:pt>
                <c:pt idx="1157">
                  <c:v>115.6999999999977</c:v>
                </c:pt>
                <c:pt idx="1158">
                  <c:v>115.79999999999769</c:v>
                </c:pt>
                <c:pt idx="1159">
                  <c:v>115.89999999999769</c:v>
                </c:pt>
                <c:pt idx="1160">
                  <c:v>115.99999999999768</c:v>
                </c:pt>
                <c:pt idx="1161">
                  <c:v>116.09999999999768</c:v>
                </c:pt>
                <c:pt idx="1162">
                  <c:v>116.19999999999767</c:v>
                </c:pt>
                <c:pt idx="1163">
                  <c:v>116.29999999999767</c:v>
                </c:pt>
                <c:pt idx="1164">
                  <c:v>116.39999999999766</c:v>
                </c:pt>
                <c:pt idx="1165">
                  <c:v>116.49999999999766</c:v>
                </c:pt>
                <c:pt idx="1166">
                  <c:v>116.59999999999765</c:v>
                </c:pt>
                <c:pt idx="1167">
                  <c:v>116.69999999999764</c:v>
                </c:pt>
                <c:pt idx="1168">
                  <c:v>116.79999999999764</c:v>
                </c:pt>
                <c:pt idx="1169">
                  <c:v>116.89999999999763</c:v>
                </c:pt>
                <c:pt idx="1170">
                  <c:v>116.99999999999763</c:v>
                </c:pt>
                <c:pt idx="1171">
                  <c:v>117.09999999999762</c:v>
                </c:pt>
                <c:pt idx="1172">
                  <c:v>117.19999999999762</c:v>
                </c:pt>
                <c:pt idx="1173">
                  <c:v>117.29999999999761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117.59999999999759</c:v>
                </c:pt>
                <c:pt idx="1177">
                  <c:v>117.69999999999759</c:v>
                </c:pt>
                <c:pt idx="1178">
                  <c:v>117.79999999999758</c:v>
                </c:pt>
                <c:pt idx="1179">
                  <c:v>117.89999999999758</c:v>
                </c:pt>
                <c:pt idx="1180">
                  <c:v>117.99999999999757</c:v>
                </c:pt>
                <c:pt idx="1181">
                  <c:v>118.09999999999756</c:v>
                </c:pt>
                <c:pt idx="1182">
                  <c:v>118.19999999999756</c:v>
                </c:pt>
                <c:pt idx="1183">
                  <c:v>118.29999999999755</c:v>
                </c:pt>
                <c:pt idx="1184">
                  <c:v>118.39999999999755</c:v>
                </c:pt>
                <c:pt idx="1185">
                  <c:v>118.49999999999754</c:v>
                </c:pt>
                <c:pt idx="1186">
                  <c:v>118.59999999999754</c:v>
                </c:pt>
                <c:pt idx="1187">
                  <c:v>118.69999999999753</c:v>
                </c:pt>
                <c:pt idx="1188">
                  <c:v>118.79999999999752</c:v>
                </c:pt>
                <c:pt idx="1189">
                  <c:v>118.89999999999752</c:v>
                </c:pt>
                <c:pt idx="1190">
                  <c:v>118.99999999999751</c:v>
                </c:pt>
                <c:pt idx="1191">
                  <c:v>119.09999999999751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119.39999999999749</c:v>
                </c:pt>
                <c:pt idx="1195">
                  <c:v>119.49999999999748</c:v>
                </c:pt>
                <c:pt idx="1196">
                  <c:v>119.59999999999748</c:v>
                </c:pt>
                <c:pt idx="1197">
                  <c:v>119.69999999999747</c:v>
                </c:pt>
                <c:pt idx="1198">
                  <c:v>119.79999999999747</c:v>
                </c:pt>
                <c:pt idx="1199">
                  <c:v>119.89999999999746</c:v>
                </c:pt>
                <c:pt idx="1200">
                  <c:v>119.99999999999746</c:v>
                </c:pt>
                <c:pt idx="1201">
                  <c:v>120.09999999999745</c:v>
                </c:pt>
                <c:pt idx="1202">
                  <c:v>120.19999999999744</c:v>
                </c:pt>
                <c:pt idx="1203">
                  <c:v>120.29999999999744</c:v>
                </c:pt>
                <c:pt idx="1204">
                  <c:v>120.39999999999743</c:v>
                </c:pt>
                <c:pt idx="1205">
                  <c:v>120.49999999999743</c:v>
                </c:pt>
                <c:pt idx="1206">
                  <c:v>120.59999999999742</c:v>
                </c:pt>
                <c:pt idx="1207">
                  <c:v>120.69999999999742</c:v>
                </c:pt>
                <c:pt idx="1208">
                  <c:v>120.79999999999741</c:v>
                </c:pt>
                <c:pt idx="1209">
                  <c:v>120.89999999999741</c:v>
                </c:pt>
                <c:pt idx="1210">
                  <c:v>120.9999999999974</c:v>
                </c:pt>
                <c:pt idx="1211">
                  <c:v>121.09999999999739</c:v>
                </c:pt>
                <c:pt idx="1212">
                  <c:v>121.19999999999739</c:v>
                </c:pt>
                <c:pt idx="1213">
                  <c:v>121.29999999999738</c:v>
                </c:pt>
                <c:pt idx="1214">
                  <c:v>121.39999999999738</c:v>
                </c:pt>
                <c:pt idx="1215">
                  <c:v>121.49999999999737</c:v>
                </c:pt>
                <c:pt idx="1216">
                  <c:v>121.59999999999737</c:v>
                </c:pt>
                <c:pt idx="1217">
                  <c:v>121.69999999999736</c:v>
                </c:pt>
                <c:pt idx="1218">
                  <c:v>121.79999999999735</c:v>
                </c:pt>
                <c:pt idx="1219">
                  <c:v>121.89999999999735</c:v>
                </c:pt>
                <c:pt idx="1220">
                  <c:v>121.99999999999734</c:v>
                </c:pt>
                <c:pt idx="1221">
                  <c:v>122.09999999999734</c:v>
                </c:pt>
                <c:pt idx="1222">
                  <c:v>122.19999999999733</c:v>
                </c:pt>
                <c:pt idx="1223">
                  <c:v>122.29999999999733</c:v>
                </c:pt>
                <c:pt idx="1224">
                  <c:v>122.39999999999732</c:v>
                </c:pt>
                <c:pt idx="1225">
                  <c:v>122.49999999999731</c:v>
                </c:pt>
                <c:pt idx="1226">
                  <c:v>122.59999999999731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122.89999999999729</c:v>
                </c:pt>
                <c:pt idx="1230">
                  <c:v>122.99999999999729</c:v>
                </c:pt>
                <c:pt idx="1231">
                  <c:v>123.09999999999728</c:v>
                </c:pt>
                <c:pt idx="1232">
                  <c:v>123.19999999999727</c:v>
                </c:pt>
                <c:pt idx="1233">
                  <c:v>123.29999999999727</c:v>
                </c:pt>
                <c:pt idx="1234">
                  <c:v>123.39999999999726</c:v>
                </c:pt>
                <c:pt idx="1235">
                  <c:v>123.49999999999726</c:v>
                </c:pt>
                <c:pt idx="1236">
                  <c:v>123.59999999999725</c:v>
                </c:pt>
                <c:pt idx="1237">
                  <c:v>123.69999999999725</c:v>
                </c:pt>
                <c:pt idx="1238">
                  <c:v>123.79999999999724</c:v>
                </c:pt>
                <c:pt idx="1239">
                  <c:v>123.89999999999723</c:v>
                </c:pt>
                <c:pt idx="1240">
                  <c:v>123.99999999999723</c:v>
                </c:pt>
                <c:pt idx="1241">
                  <c:v>124.09999999999722</c:v>
                </c:pt>
                <c:pt idx="1242">
                  <c:v>124.19999999999722</c:v>
                </c:pt>
                <c:pt idx="1243">
                  <c:v>124.29999999999721</c:v>
                </c:pt>
                <c:pt idx="1244">
                  <c:v>124.39999999999721</c:v>
                </c:pt>
                <c:pt idx="1245">
                  <c:v>124.4999999999972</c:v>
                </c:pt>
                <c:pt idx="1246">
                  <c:v>124.59999999999719</c:v>
                </c:pt>
                <c:pt idx="1247">
                  <c:v>124.69999999999719</c:v>
                </c:pt>
                <c:pt idx="1248">
                  <c:v>124.79999999999718</c:v>
                </c:pt>
                <c:pt idx="1249">
                  <c:v>124.89999999999718</c:v>
                </c:pt>
                <c:pt idx="1250">
                  <c:v>124.99999999999717</c:v>
                </c:pt>
                <c:pt idx="1251">
                  <c:v>125.09999999999717</c:v>
                </c:pt>
                <c:pt idx="1252">
                  <c:v>125.19999999999716</c:v>
                </c:pt>
                <c:pt idx="1253">
                  <c:v>125.29999999999715</c:v>
                </c:pt>
                <c:pt idx="1254">
                  <c:v>125.39999999999715</c:v>
                </c:pt>
                <c:pt idx="1255">
                  <c:v>125.49999999999714</c:v>
                </c:pt>
                <c:pt idx="1256">
                  <c:v>125.59999999999714</c:v>
                </c:pt>
                <c:pt idx="1257">
                  <c:v>125.69999999999713</c:v>
                </c:pt>
                <c:pt idx="1258">
                  <c:v>125.79999999999713</c:v>
                </c:pt>
                <c:pt idx="1259">
                  <c:v>125.89999999999712</c:v>
                </c:pt>
                <c:pt idx="1260">
                  <c:v>125.99999999999712</c:v>
                </c:pt>
                <c:pt idx="1261">
                  <c:v>126.09999999999711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126.39999999999709</c:v>
                </c:pt>
                <c:pt idx="1265">
                  <c:v>126.49999999999709</c:v>
                </c:pt>
                <c:pt idx="1266">
                  <c:v>126.59999999999708</c:v>
                </c:pt>
                <c:pt idx="1267">
                  <c:v>126.69999999999708</c:v>
                </c:pt>
                <c:pt idx="1268">
                  <c:v>126.79999999999707</c:v>
                </c:pt>
                <c:pt idx="1269">
                  <c:v>126.89999999999706</c:v>
                </c:pt>
                <c:pt idx="1270">
                  <c:v>126.99999999999706</c:v>
                </c:pt>
                <c:pt idx="1271">
                  <c:v>127.09999999999705</c:v>
                </c:pt>
                <c:pt idx="1272">
                  <c:v>127.19999999999705</c:v>
                </c:pt>
                <c:pt idx="1273">
                  <c:v>127.29999999999704</c:v>
                </c:pt>
                <c:pt idx="1274">
                  <c:v>127.39999999999704</c:v>
                </c:pt>
                <c:pt idx="1275">
                  <c:v>127.49999999999703</c:v>
                </c:pt>
                <c:pt idx="1276">
                  <c:v>127.59999999999702</c:v>
                </c:pt>
                <c:pt idx="1277">
                  <c:v>127.69999999999702</c:v>
                </c:pt>
                <c:pt idx="1278">
                  <c:v>127.79999999999701</c:v>
                </c:pt>
                <c:pt idx="1279">
                  <c:v>127.89999999999701</c:v>
                </c:pt>
                <c:pt idx="1280">
                  <c:v>127.999999999997</c:v>
                </c:pt>
                <c:pt idx="1281">
                  <c:v>128.09999999999701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128.39999999999699</c:v>
                </c:pt>
                <c:pt idx="1285">
                  <c:v>128.49999999999699</c:v>
                </c:pt>
                <c:pt idx="1286">
                  <c:v>128.59999999999698</c:v>
                </c:pt>
                <c:pt idx="1287">
                  <c:v>128.69999999999698</c:v>
                </c:pt>
                <c:pt idx="1288">
                  <c:v>128.79999999999697</c:v>
                </c:pt>
                <c:pt idx="1289">
                  <c:v>128.89999999999696</c:v>
                </c:pt>
                <c:pt idx="1290">
                  <c:v>128.99999999999696</c:v>
                </c:pt>
                <c:pt idx="1291">
                  <c:v>129.09999999999695</c:v>
                </c:pt>
                <c:pt idx="1292">
                  <c:v>129.19999999999695</c:v>
                </c:pt>
                <c:pt idx="1293">
                  <c:v>129.29999999999694</c:v>
                </c:pt>
                <c:pt idx="1294">
                  <c:v>129.39999999999694</c:v>
                </c:pt>
                <c:pt idx="1295">
                  <c:v>129.49999999999693</c:v>
                </c:pt>
                <c:pt idx="1296">
                  <c:v>129.59999999999692</c:v>
                </c:pt>
                <c:pt idx="1297">
                  <c:v>129.69999999999692</c:v>
                </c:pt>
                <c:pt idx="1298">
                  <c:v>129.79999999999691</c:v>
                </c:pt>
                <c:pt idx="1299">
                  <c:v>129.89999999999691</c:v>
                </c:pt>
                <c:pt idx="1300">
                  <c:v>129.9999999999969</c:v>
                </c:pt>
                <c:pt idx="1301">
                  <c:v>130.0999999999969</c:v>
                </c:pt>
                <c:pt idx="1302">
                  <c:v>130.19999999999689</c:v>
                </c:pt>
                <c:pt idx="1303">
                  <c:v>130.29999999999688</c:v>
                </c:pt>
                <c:pt idx="1304">
                  <c:v>130.39999999999688</c:v>
                </c:pt>
                <c:pt idx="1305">
                  <c:v>130.49999999999687</c:v>
                </c:pt>
                <c:pt idx="1306">
                  <c:v>130.59999999999687</c:v>
                </c:pt>
                <c:pt idx="1307">
                  <c:v>130.69999999999686</c:v>
                </c:pt>
                <c:pt idx="1308">
                  <c:v>130.79999999999686</c:v>
                </c:pt>
                <c:pt idx="1309">
                  <c:v>130.89999999999685</c:v>
                </c:pt>
                <c:pt idx="1310">
                  <c:v>130.99999999999685</c:v>
                </c:pt>
                <c:pt idx="1311">
                  <c:v>131.09999999999684</c:v>
                </c:pt>
                <c:pt idx="1312">
                  <c:v>131.19999999999683</c:v>
                </c:pt>
                <c:pt idx="1313">
                  <c:v>131.29999999999683</c:v>
                </c:pt>
                <c:pt idx="1314">
                  <c:v>131.39999999999682</c:v>
                </c:pt>
                <c:pt idx="1315">
                  <c:v>131.49999999999682</c:v>
                </c:pt>
                <c:pt idx="1316">
                  <c:v>131.59999999999681</c:v>
                </c:pt>
                <c:pt idx="1317">
                  <c:v>131.69999999999681</c:v>
                </c:pt>
                <c:pt idx="1318">
                  <c:v>131.7999999999968</c:v>
                </c:pt>
                <c:pt idx="1319">
                  <c:v>131.89999999999679</c:v>
                </c:pt>
                <c:pt idx="1320">
                  <c:v>131.99999999999679</c:v>
                </c:pt>
                <c:pt idx="1321">
                  <c:v>132.09999999999678</c:v>
                </c:pt>
                <c:pt idx="1322">
                  <c:v>132.19999999999678</c:v>
                </c:pt>
                <c:pt idx="1323">
                  <c:v>132.29999999999677</c:v>
                </c:pt>
                <c:pt idx="1324">
                  <c:v>132.39999999999677</c:v>
                </c:pt>
                <c:pt idx="1325">
                  <c:v>132.49999999999676</c:v>
                </c:pt>
                <c:pt idx="1326">
                  <c:v>132.59999999999675</c:v>
                </c:pt>
                <c:pt idx="1327">
                  <c:v>132.69999999999675</c:v>
                </c:pt>
                <c:pt idx="1328">
                  <c:v>132.79999999999674</c:v>
                </c:pt>
                <c:pt idx="1329">
                  <c:v>132.89999999999674</c:v>
                </c:pt>
                <c:pt idx="1330">
                  <c:v>132.99999999999673</c:v>
                </c:pt>
                <c:pt idx="1331">
                  <c:v>133.09999999999673</c:v>
                </c:pt>
                <c:pt idx="1332">
                  <c:v>133.19999999999672</c:v>
                </c:pt>
                <c:pt idx="1333">
                  <c:v>133.29999999999671</c:v>
                </c:pt>
                <c:pt idx="1334">
                  <c:v>133.39999999999671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133.69999999999669</c:v>
                </c:pt>
                <c:pt idx="1338">
                  <c:v>133.79999999999669</c:v>
                </c:pt>
                <c:pt idx="1339">
                  <c:v>133.89999999999668</c:v>
                </c:pt>
                <c:pt idx="1340">
                  <c:v>133.99999999999667</c:v>
                </c:pt>
                <c:pt idx="1341">
                  <c:v>134.09999999999667</c:v>
                </c:pt>
                <c:pt idx="1342">
                  <c:v>134.19999999999666</c:v>
                </c:pt>
                <c:pt idx="1343">
                  <c:v>134.29999999999666</c:v>
                </c:pt>
                <c:pt idx="1344">
                  <c:v>134.39999999999665</c:v>
                </c:pt>
                <c:pt idx="1345">
                  <c:v>134.49999999999665</c:v>
                </c:pt>
                <c:pt idx="1346">
                  <c:v>134.59999999999664</c:v>
                </c:pt>
                <c:pt idx="1347">
                  <c:v>134.69999999999663</c:v>
                </c:pt>
                <c:pt idx="1348">
                  <c:v>134.79999999999663</c:v>
                </c:pt>
                <c:pt idx="1349">
                  <c:v>134.89999999999662</c:v>
                </c:pt>
                <c:pt idx="1350">
                  <c:v>134.99999999999662</c:v>
                </c:pt>
                <c:pt idx="1351">
                  <c:v>135.09999999999661</c:v>
                </c:pt>
                <c:pt idx="1352">
                  <c:v>135.19999999999661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135.49999999999659</c:v>
                </c:pt>
                <c:pt idx="1356">
                  <c:v>135.59999999999658</c:v>
                </c:pt>
                <c:pt idx="1357">
                  <c:v>135.69999999999658</c:v>
                </c:pt>
                <c:pt idx="1358">
                  <c:v>135.79999999999657</c:v>
                </c:pt>
                <c:pt idx="1359">
                  <c:v>135.89999999999657</c:v>
                </c:pt>
                <c:pt idx="1360">
                  <c:v>135.99999999999656</c:v>
                </c:pt>
                <c:pt idx="1361">
                  <c:v>136.09999999999656</c:v>
                </c:pt>
                <c:pt idx="1362">
                  <c:v>136.19999999999655</c:v>
                </c:pt>
                <c:pt idx="1363">
                  <c:v>136.29999999999654</c:v>
                </c:pt>
                <c:pt idx="1364">
                  <c:v>136.39999999999654</c:v>
                </c:pt>
                <c:pt idx="1365">
                  <c:v>136.49999999999653</c:v>
                </c:pt>
                <c:pt idx="1366">
                  <c:v>136.59999999999653</c:v>
                </c:pt>
                <c:pt idx="1367">
                  <c:v>136.69999999999652</c:v>
                </c:pt>
                <c:pt idx="1368">
                  <c:v>136.79999999999652</c:v>
                </c:pt>
                <c:pt idx="1369">
                  <c:v>136.89999999999651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137.19999999999649</c:v>
                </c:pt>
                <c:pt idx="1373">
                  <c:v>137.29999999999649</c:v>
                </c:pt>
                <c:pt idx="1374">
                  <c:v>137.39999999999648</c:v>
                </c:pt>
                <c:pt idx="1375">
                  <c:v>137.49999999999648</c:v>
                </c:pt>
                <c:pt idx="1376">
                  <c:v>137.59999999999647</c:v>
                </c:pt>
                <c:pt idx="1377">
                  <c:v>137.69999999999646</c:v>
                </c:pt>
                <c:pt idx="1378">
                  <c:v>137.79999999999646</c:v>
                </c:pt>
                <c:pt idx="1379">
                  <c:v>137.89999999999645</c:v>
                </c:pt>
                <c:pt idx="1380">
                  <c:v>137.99999999999645</c:v>
                </c:pt>
                <c:pt idx="1381">
                  <c:v>138.09999999999644</c:v>
                </c:pt>
                <c:pt idx="1382">
                  <c:v>138.19999999999644</c:v>
                </c:pt>
                <c:pt idx="1383">
                  <c:v>138.29999999999643</c:v>
                </c:pt>
                <c:pt idx="1384">
                  <c:v>138.39999999999642</c:v>
                </c:pt>
                <c:pt idx="1385">
                  <c:v>138.49999999999642</c:v>
                </c:pt>
                <c:pt idx="1386">
                  <c:v>138.59999999999641</c:v>
                </c:pt>
                <c:pt idx="1387">
                  <c:v>138.69999999999641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138.99999999999639</c:v>
                </c:pt>
                <c:pt idx="1391">
                  <c:v>139.09999999999638</c:v>
                </c:pt>
                <c:pt idx="1392">
                  <c:v>139.19999999999638</c:v>
                </c:pt>
                <c:pt idx="1393">
                  <c:v>139.29999999999637</c:v>
                </c:pt>
                <c:pt idx="1394">
                  <c:v>139.39999999999637</c:v>
                </c:pt>
                <c:pt idx="1395">
                  <c:v>139.49999999999636</c:v>
                </c:pt>
                <c:pt idx="1396">
                  <c:v>139.59999999999636</c:v>
                </c:pt>
                <c:pt idx="1397">
                  <c:v>139.69999999999635</c:v>
                </c:pt>
                <c:pt idx="1398">
                  <c:v>139.79999999999634</c:v>
                </c:pt>
                <c:pt idx="1399">
                  <c:v>139.89999999999634</c:v>
                </c:pt>
                <c:pt idx="1400">
                  <c:v>139.99999999999633</c:v>
                </c:pt>
                <c:pt idx="1401">
                  <c:v>140.09999999999633</c:v>
                </c:pt>
                <c:pt idx="1402">
                  <c:v>140.19999999999632</c:v>
                </c:pt>
                <c:pt idx="1403">
                  <c:v>140.29999999999632</c:v>
                </c:pt>
                <c:pt idx="1404">
                  <c:v>140.39999999999631</c:v>
                </c:pt>
                <c:pt idx="1405">
                  <c:v>140.49999999999631</c:v>
                </c:pt>
                <c:pt idx="1406">
                  <c:v>140.5999999999963</c:v>
                </c:pt>
                <c:pt idx="1407">
                  <c:v>140.69999999999629</c:v>
                </c:pt>
                <c:pt idx="1408">
                  <c:v>140.79999999999629</c:v>
                </c:pt>
                <c:pt idx="1409">
                  <c:v>140.89999999999628</c:v>
                </c:pt>
                <c:pt idx="1410">
                  <c:v>140.99999999999628</c:v>
                </c:pt>
                <c:pt idx="1411">
                  <c:v>141.09999999999627</c:v>
                </c:pt>
                <c:pt idx="1412">
                  <c:v>141.19999999999627</c:v>
                </c:pt>
                <c:pt idx="1413">
                  <c:v>141.29999999999626</c:v>
                </c:pt>
                <c:pt idx="1414">
                  <c:v>141.39999999999625</c:v>
                </c:pt>
                <c:pt idx="1415">
                  <c:v>141.49999999999625</c:v>
                </c:pt>
                <c:pt idx="1416">
                  <c:v>141.59999999999624</c:v>
                </c:pt>
                <c:pt idx="1417">
                  <c:v>141.69999999999624</c:v>
                </c:pt>
                <c:pt idx="1418">
                  <c:v>141.79999999999623</c:v>
                </c:pt>
                <c:pt idx="1419">
                  <c:v>141.89999999999623</c:v>
                </c:pt>
                <c:pt idx="1420">
                  <c:v>141.99999999999622</c:v>
                </c:pt>
                <c:pt idx="1421">
                  <c:v>142.09999999999621</c:v>
                </c:pt>
                <c:pt idx="1422">
                  <c:v>142.19999999999621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142.49999999999619</c:v>
                </c:pt>
                <c:pt idx="1426">
                  <c:v>142.59999999999619</c:v>
                </c:pt>
                <c:pt idx="1427">
                  <c:v>142.69999999999618</c:v>
                </c:pt>
                <c:pt idx="1428">
                  <c:v>142.79999999999617</c:v>
                </c:pt>
                <c:pt idx="1429">
                  <c:v>142.89999999999617</c:v>
                </c:pt>
                <c:pt idx="1430">
                  <c:v>142.99999999999616</c:v>
                </c:pt>
                <c:pt idx="1431">
                  <c:v>143.09999999999616</c:v>
                </c:pt>
                <c:pt idx="1432">
                  <c:v>143.19999999999615</c:v>
                </c:pt>
                <c:pt idx="1433">
                  <c:v>143.29999999999615</c:v>
                </c:pt>
                <c:pt idx="1434">
                  <c:v>143.39999999999614</c:v>
                </c:pt>
                <c:pt idx="1435">
                  <c:v>143.49999999999613</c:v>
                </c:pt>
                <c:pt idx="1436">
                  <c:v>143.59999999999613</c:v>
                </c:pt>
                <c:pt idx="1437">
                  <c:v>143.69999999999612</c:v>
                </c:pt>
                <c:pt idx="1438">
                  <c:v>143.79999999999612</c:v>
                </c:pt>
                <c:pt idx="1439">
                  <c:v>143.89999999999611</c:v>
                </c:pt>
                <c:pt idx="1440">
                  <c:v>143.99999999999611</c:v>
                </c:pt>
                <c:pt idx="1441">
                  <c:v>144.0999999999961</c:v>
                </c:pt>
                <c:pt idx="1442">
                  <c:v>144.19999999999609</c:v>
                </c:pt>
                <c:pt idx="1443">
                  <c:v>144.29999999999609</c:v>
                </c:pt>
                <c:pt idx="1444">
                  <c:v>144.39999999999608</c:v>
                </c:pt>
                <c:pt idx="1445">
                  <c:v>144.49999999999608</c:v>
                </c:pt>
                <c:pt idx="1446">
                  <c:v>144.59999999999607</c:v>
                </c:pt>
                <c:pt idx="1447">
                  <c:v>144.69999999999607</c:v>
                </c:pt>
                <c:pt idx="1448">
                  <c:v>144.79999999999606</c:v>
                </c:pt>
                <c:pt idx="1449">
                  <c:v>144.89999999999606</c:v>
                </c:pt>
                <c:pt idx="1450">
                  <c:v>144.99999999999605</c:v>
                </c:pt>
                <c:pt idx="1451">
                  <c:v>145.09999999999604</c:v>
                </c:pt>
                <c:pt idx="1452">
                  <c:v>145.19999999999604</c:v>
                </c:pt>
                <c:pt idx="1453">
                  <c:v>145.29999999999603</c:v>
                </c:pt>
                <c:pt idx="1454">
                  <c:v>145.39999999999603</c:v>
                </c:pt>
                <c:pt idx="1455">
                  <c:v>145.49999999999602</c:v>
                </c:pt>
                <c:pt idx="1456">
                  <c:v>145.59999999999602</c:v>
                </c:pt>
                <c:pt idx="1457">
                  <c:v>145.69999999999601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145.99999999999599</c:v>
                </c:pt>
                <c:pt idx="1461">
                  <c:v>146.09999999999599</c:v>
                </c:pt>
                <c:pt idx="1462">
                  <c:v>146.19999999999598</c:v>
                </c:pt>
                <c:pt idx="1463">
                  <c:v>146.29999999999598</c:v>
                </c:pt>
                <c:pt idx="1464">
                  <c:v>146.39999999999597</c:v>
                </c:pt>
                <c:pt idx="1465">
                  <c:v>146.49999999999596</c:v>
                </c:pt>
                <c:pt idx="1466">
                  <c:v>146.59999999999596</c:v>
                </c:pt>
                <c:pt idx="1467">
                  <c:v>146.69999999999595</c:v>
                </c:pt>
                <c:pt idx="1468">
                  <c:v>146.79999999999595</c:v>
                </c:pt>
                <c:pt idx="1469">
                  <c:v>146.89999999999594</c:v>
                </c:pt>
                <c:pt idx="1470">
                  <c:v>146.99999999999594</c:v>
                </c:pt>
                <c:pt idx="1471">
                  <c:v>147.09999999999593</c:v>
                </c:pt>
                <c:pt idx="1472">
                  <c:v>147.19999999999592</c:v>
                </c:pt>
                <c:pt idx="1473">
                  <c:v>147.29999999999592</c:v>
                </c:pt>
                <c:pt idx="1474">
                  <c:v>147.39999999999591</c:v>
                </c:pt>
                <c:pt idx="1475">
                  <c:v>147.49999999999591</c:v>
                </c:pt>
                <c:pt idx="1476">
                  <c:v>147.5999999999959</c:v>
                </c:pt>
                <c:pt idx="1477">
                  <c:v>147.6999999999959</c:v>
                </c:pt>
                <c:pt idx="1478">
                  <c:v>147.79999999999589</c:v>
                </c:pt>
                <c:pt idx="1479">
                  <c:v>147.89999999999588</c:v>
                </c:pt>
                <c:pt idx="1480">
                  <c:v>147.99999999999588</c:v>
                </c:pt>
                <c:pt idx="1481">
                  <c:v>148.09999999999587</c:v>
                </c:pt>
                <c:pt idx="1482">
                  <c:v>148.19999999999587</c:v>
                </c:pt>
                <c:pt idx="1483">
                  <c:v>148.29999999999586</c:v>
                </c:pt>
                <c:pt idx="1484">
                  <c:v>148.39999999999586</c:v>
                </c:pt>
                <c:pt idx="1485">
                  <c:v>148.49999999999585</c:v>
                </c:pt>
                <c:pt idx="1486">
                  <c:v>148.59999999999584</c:v>
                </c:pt>
                <c:pt idx="1487">
                  <c:v>148.69999999999584</c:v>
                </c:pt>
                <c:pt idx="1488">
                  <c:v>148.79999999999583</c:v>
                </c:pt>
                <c:pt idx="1489">
                  <c:v>148.89999999999583</c:v>
                </c:pt>
                <c:pt idx="1490">
                  <c:v>148.99999999999582</c:v>
                </c:pt>
                <c:pt idx="1491">
                  <c:v>149.09999999999582</c:v>
                </c:pt>
                <c:pt idx="1492">
                  <c:v>149.19999999999581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149.49999999999579</c:v>
                </c:pt>
              </c:numCache>
            </c:numRef>
          </c:xVal>
          <c:yVal>
            <c:numRef>
              <c:f>'Le=1'!$E$5:$E$1500</c:f>
              <c:numCache>
                <c:formatCode>General</c:formatCode>
                <c:ptCount val="1496"/>
                <c:pt idx="0">
                  <c:v>2.1128779521997932E-16</c:v>
                </c:pt>
                <c:pt idx="1">
                  <c:v>2.1553281262557747E-16</c:v>
                </c:pt>
                <c:pt idx="2">
                  <c:v>2.2029683569240297E-16</c:v>
                </c:pt>
                <c:pt idx="3">
                  <c:v>2.2565393729881834E-16</c:v>
                </c:pt>
                <c:pt idx="4">
                  <c:v>2.3169108704078171E-16</c:v>
                </c:pt>
                <c:pt idx="5">
                  <c:v>2.385109006944515E-16</c:v>
                </c:pt>
                <c:pt idx="6">
                  <c:v>2.4623508849825484E-16</c:v>
                </c:pt>
                <c:pt idx="7">
                  <c:v>2.550088080571368E-16</c:v>
                </c:pt>
                <c:pt idx="8">
                  <c:v>2.6500619659296964E-16</c:v>
                </c:pt>
                <c:pt idx="9">
                  <c:v>2.7643745211823478E-16</c:v>
                </c:pt>
                <c:pt idx="10">
                  <c:v>2.8955796475606906E-16</c:v>
                </c:pt>
                <c:pt idx="11">
                  <c:v>3.0468018375360856E-16</c:v>
                </c:pt>
                <c:pt idx="12">
                  <c:v>3.2218916619601343E-16</c:v>
                </c:pt>
                <c:pt idx="13">
                  <c:v>3.4256312502124261E-16</c:v>
                </c:pt>
                <c:pt idx="14">
                  <c:v>3.6640082941795456E-16</c:v>
                </c:pt>
                <c:pt idx="15">
                  <c:v>3.9445849047138766E-16</c:v>
                </c:pt>
                <c:pt idx="16">
                  <c:v>4.2769991297261189E-16</c:v>
                </c:pt>
                <c:pt idx="17">
                  <c:v>4.6736540403566367E-16</c:v>
                </c:pt>
                <c:pt idx="18">
                  <c:v>5.1506750610799326E-16</c:v>
                </c:pt>
                <c:pt idx="19">
                  <c:v>5.7292555507190313E-16</c:v>
                </c:pt>
                <c:pt idx="20">
                  <c:v>6.4375714660612234E-16</c:v>
                </c:pt>
                <c:pt idx="21">
                  <c:v>7.3135413084640839E-16</c:v>
                </c:pt>
                <c:pt idx="22">
                  <c:v>8.4088592580618862E-16</c:v>
                </c:pt>
                <c:pt idx="23">
                  <c:v>9.7949743929968864E-16</c:v>
                </c:pt>
                <c:pt idx="24">
                  <c:v>1.1572090853033358E-15</c:v>
                </c:pt>
                <c:pt idx="25">
                  <c:v>1.3882934337412512E-15</c:v>
                </c:pt>
                <c:pt idx="26">
                  <c:v>1.6934168463257792E-15</c:v>
                </c:pt>
                <c:pt idx="27">
                  <c:v>2.1030311790377928E-15</c:v>
                </c:pt>
                <c:pt idx="28">
                  <c:v>2.6628472094223167E-15</c:v>
                </c:pt>
                <c:pt idx="29">
                  <c:v>3.4428442864488379E-15</c:v>
                </c:pt>
                <c:pt idx="30">
                  <c:v>4.5524135326704294E-15</c:v>
                </c:pt>
                <c:pt idx="31">
                  <c:v>6.1663749016152566E-15</c:v>
                </c:pt>
                <c:pt idx="32">
                  <c:v>8.5707187825177821E-15</c:v>
                </c:pt>
                <c:pt idx="33">
                  <c:v>1.2244994960466968E-14</c:v>
                </c:pt>
                <c:pt idx="34">
                  <c:v>1.8014517314942346E-14</c:v>
                </c:pt>
                <c:pt idx="35">
                  <c:v>2.7339089665635676E-14</c:v>
                </c:pt>
                <c:pt idx="36">
                  <c:v>4.287603723468332E-14</c:v>
                </c:pt>
                <c:pt idx="37">
                  <c:v>6.96101215695004E-14</c:v>
                </c:pt>
                <c:pt idx="38">
                  <c:v>1.1718956883679599E-13</c:v>
                </c:pt>
                <c:pt idx="39">
                  <c:v>2.0490628954669844E-13</c:v>
                </c:pt>
                <c:pt idx="40">
                  <c:v>3.7265381371289534E-13</c:v>
                </c:pt>
                <c:pt idx="41">
                  <c:v>7.0582900587076451E-13</c:v>
                </c:pt>
                <c:pt idx="42">
                  <c:v>1.3938088463715262E-12</c:v>
                </c:pt>
                <c:pt idx="43">
                  <c:v>2.8718987508817689E-12</c:v>
                </c:pt>
                <c:pt idx="44">
                  <c:v>6.1775340063200441E-12</c:v>
                </c:pt>
                <c:pt idx="45">
                  <c:v>1.3874070415775154E-11</c:v>
                </c:pt>
                <c:pt idx="46">
                  <c:v>3.252539076721781E-11</c:v>
                </c:pt>
                <c:pt idx="47">
                  <c:v>7.9536042365133465E-11</c:v>
                </c:pt>
                <c:pt idx="48">
                  <c:v>2.0263317944854942E-10</c:v>
                </c:pt>
                <c:pt idx="49">
                  <c:v>5.3693371338342607E-10</c:v>
                </c:pt>
                <c:pt idx="50">
                  <c:v>1.476453060356027E-9</c:v>
                </c:pt>
                <c:pt idx="51">
                  <c:v>4.2014131119860183E-9</c:v>
                </c:pt>
                <c:pt idx="52">
                  <c:v>1.2331036562294634E-8</c:v>
                </c:pt>
                <c:pt idx="53">
                  <c:v>3.7183887464374912E-8</c:v>
                </c:pt>
                <c:pt idx="54">
                  <c:v>1.147010914786379E-7</c:v>
                </c:pt>
                <c:pt idx="55">
                  <c:v>3.6020299140070694E-7</c:v>
                </c:pt>
                <c:pt idx="56">
                  <c:v>1.1455933605150243E-6</c:v>
                </c:pt>
                <c:pt idx="57">
                  <c:v>3.669513209032292E-6</c:v>
                </c:pt>
                <c:pt idx="58">
                  <c:v>1.1769499297857308E-5</c:v>
                </c:pt>
                <c:pt idx="59">
                  <c:v>3.7572645577323139E-5</c:v>
                </c:pt>
                <c:pt idx="60">
                  <c:v>1.1865502222718321E-4</c:v>
                </c:pt>
                <c:pt idx="61">
                  <c:v>3.6838472460761651E-4</c:v>
                </c:pt>
                <c:pt idx="62">
                  <c:v>1.1173529401843241E-3</c:v>
                </c:pt>
                <c:pt idx="63">
                  <c:v>3.2898744893799826E-3</c:v>
                </c:pt>
                <c:pt idx="64">
                  <c:v>9.340926439130124E-3</c:v>
                </c:pt>
                <c:pt idx="65">
                  <c:v>2.5392086107261996E-2</c:v>
                </c:pt>
                <c:pt idx="66">
                  <c:v>6.5531473323403977E-2</c:v>
                </c:pt>
                <c:pt idx="67">
                  <c:v>0.15882465929462633</c:v>
                </c:pt>
                <c:pt idx="68">
                  <c:v>0.35592013138110168</c:v>
                </c:pt>
                <c:pt idx="69">
                  <c:v>0.72024734951964231</c:v>
                </c:pt>
                <c:pt idx="70">
                  <c:v>1.2692976670182572</c:v>
                </c:pt>
                <c:pt idx="71">
                  <c:v>1.8486565932617713</c:v>
                </c:pt>
                <c:pt idx="72">
                  <c:v>2.0843395361479522</c:v>
                </c:pt>
                <c:pt idx="73">
                  <c:v>1.7150187352534816</c:v>
                </c:pt>
                <c:pt idx="74">
                  <c:v>1.0159265792882708</c:v>
                </c:pt>
                <c:pt idx="75">
                  <c:v>0.46079947925488179</c:v>
                </c:pt>
                <c:pt idx="76">
                  <c:v>0.17799924542088316</c:v>
                </c:pt>
                <c:pt idx="77">
                  <c:v>6.3865613441109428E-2</c:v>
                </c:pt>
                <c:pt idx="78">
                  <c:v>2.2287333089316436E-2</c:v>
                </c:pt>
                <c:pt idx="79">
                  <c:v>7.7394645422279029E-3</c:v>
                </c:pt>
                <c:pt idx="80">
                  <c:v>2.7518553812324567E-3</c:v>
                </c:pt>
                <c:pt idx="81">
                  <c:v>1.1063763126116363E-3</c:v>
                </c:pt>
                <c:pt idx="82">
                  <c:v>6.6395983586310181E-4</c:v>
                </c:pt>
                <c:pt idx="83">
                  <c:v>7.2739444932649118E-4</c:v>
                </c:pt>
                <c:pt idx="84">
                  <c:v>1.1272828118569771E-3</c:v>
                </c:pt>
                <c:pt idx="85">
                  <c:v>1.9286597252445416E-3</c:v>
                </c:pt>
                <c:pt idx="86">
                  <c:v>3.370021337181517E-3</c:v>
                </c:pt>
                <c:pt idx="87">
                  <c:v>5.9122693304482221E-3</c:v>
                </c:pt>
                <c:pt idx="88">
                  <c:v>1.0377235596454615E-2</c:v>
                </c:pt>
                <c:pt idx="89">
                  <c:v>1.8205820793904145E-2</c:v>
                </c:pt>
                <c:pt idx="90">
                  <c:v>3.1906554352654555E-2</c:v>
                </c:pt>
                <c:pt idx="91">
                  <c:v>5.581129225723442E-2</c:v>
                </c:pt>
                <c:pt idx="92">
                  <c:v>9.7298730289164762E-2</c:v>
                </c:pt>
                <c:pt idx="93">
                  <c:v>0.168629821140831</c:v>
                </c:pt>
                <c:pt idx="94">
                  <c:v>0.28925209019902037</c:v>
                </c:pt>
                <c:pt idx="95">
                  <c:v>0.48726689911107651</c:v>
                </c:pt>
                <c:pt idx="96">
                  <c:v>0.79533427559198766</c:v>
                </c:pt>
                <c:pt idx="97">
                  <c:v>1.2289020976587799</c:v>
                </c:pt>
                <c:pt idx="98">
                  <c:v>1.7276655352067249</c:v>
                </c:pt>
                <c:pt idx="99">
                  <c:v>2.0690476742083836</c:v>
                </c:pt>
                <c:pt idx="100">
                  <c:v>1.900342939151014</c:v>
                </c:pt>
                <c:pt idx="101">
                  <c:v>1.1440831245206331</c:v>
                </c:pt>
                <c:pt idx="102">
                  <c:v>0.36241158076528784</c:v>
                </c:pt>
                <c:pt idx="103">
                  <c:v>4.3487347787160041E-2</c:v>
                </c:pt>
                <c:pt idx="104">
                  <c:v>9.9490942749835528E-4</c:v>
                </c:pt>
                <c:pt idx="105">
                  <c:v>5.8053254690680181E-7</c:v>
                </c:pt>
                <c:pt idx="106">
                  <c:v>1.6508378537342638E-15</c:v>
                </c:pt>
                <c:pt idx="107">
                  <c:v>2.1128779521997932E-16</c:v>
                </c:pt>
                <c:pt idx="108">
                  <c:v>2.1128779521997932E-16</c:v>
                </c:pt>
                <c:pt idx="109">
                  <c:v>2.1128779521997932E-16</c:v>
                </c:pt>
                <c:pt idx="110">
                  <c:v>2.1128779521997932E-16</c:v>
                </c:pt>
                <c:pt idx="111">
                  <c:v>2.1128779521997932E-16</c:v>
                </c:pt>
                <c:pt idx="112">
                  <c:v>2.1128779521997932E-16</c:v>
                </c:pt>
                <c:pt idx="113">
                  <c:v>2.1128779521997932E-16</c:v>
                </c:pt>
                <c:pt idx="114">
                  <c:v>2.1128779521997932E-16</c:v>
                </c:pt>
                <c:pt idx="115">
                  <c:v>2.1128779521997932E-16</c:v>
                </c:pt>
                <c:pt idx="116">
                  <c:v>2.1128779521997932E-16</c:v>
                </c:pt>
                <c:pt idx="117">
                  <c:v>2.1128779521997932E-16</c:v>
                </c:pt>
                <c:pt idx="118">
                  <c:v>2.1128779521997932E-16</c:v>
                </c:pt>
                <c:pt idx="119">
                  <c:v>2.1128779521997932E-16</c:v>
                </c:pt>
                <c:pt idx="120">
                  <c:v>2.1128779521997932E-16</c:v>
                </c:pt>
                <c:pt idx="121">
                  <c:v>2.1128779521997932E-16</c:v>
                </c:pt>
                <c:pt idx="122">
                  <c:v>2.1128779521997932E-16</c:v>
                </c:pt>
                <c:pt idx="123">
                  <c:v>2.1128779521997932E-16</c:v>
                </c:pt>
                <c:pt idx="124">
                  <c:v>2.1128779521997932E-16</c:v>
                </c:pt>
                <c:pt idx="125">
                  <c:v>2.1128779521997932E-16</c:v>
                </c:pt>
                <c:pt idx="126">
                  <c:v>2.1128779521997932E-16</c:v>
                </c:pt>
                <c:pt idx="127">
                  <c:v>2.1128779521997932E-16</c:v>
                </c:pt>
                <c:pt idx="128">
                  <c:v>2.1128779521997932E-16</c:v>
                </c:pt>
                <c:pt idx="129">
                  <c:v>2.1128779521997932E-16</c:v>
                </c:pt>
                <c:pt idx="130">
                  <c:v>2.1128779521997932E-16</c:v>
                </c:pt>
                <c:pt idx="131">
                  <c:v>2.1128779521997932E-16</c:v>
                </c:pt>
                <c:pt idx="132">
                  <c:v>2.1128779521997932E-16</c:v>
                </c:pt>
                <c:pt idx="133">
                  <c:v>2.1128779521997932E-16</c:v>
                </c:pt>
                <c:pt idx="134">
                  <c:v>2.1128779521997932E-16</c:v>
                </c:pt>
                <c:pt idx="135">
                  <c:v>2.1128779521997932E-16</c:v>
                </c:pt>
                <c:pt idx="136">
                  <c:v>2.1128779521997932E-16</c:v>
                </c:pt>
                <c:pt idx="137">
                  <c:v>2.1128779521997932E-16</c:v>
                </c:pt>
                <c:pt idx="138">
                  <c:v>2.1128779521997932E-16</c:v>
                </c:pt>
                <c:pt idx="139">
                  <c:v>2.1128779521997932E-16</c:v>
                </c:pt>
                <c:pt idx="140">
                  <c:v>2.1128779521997932E-16</c:v>
                </c:pt>
                <c:pt idx="141">
                  <c:v>2.1128779521997932E-16</c:v>
                </c:pt>
                <c:pt idx="142">
                  <c:v>2.1128779521997932E-16</c:v>
                </c:pt>
                <c:pt idx="143">
                  <c:v>2.1128779521997932E-16</c:v>
                </c:pt>
                <c:pt idx="144">
                  <c:v>2.1128779521997932E-16</c:v>
                </c:pt>
                <c:pt idx="145">
                  <c:v>2.1128779521997932E-16</c:v>
                </c:pt>
                <c:pt idx="146">
                  <c:v>2.1128779521997932E-16</c:v>
                </c:pt>
                <c:pt idx="147">
                  <c:v>2.1128779521997932E-16</c:v>
                </c:pt>
                <c:pt idx="148">
                  <c:v>2.1128779521997932E-16</c:v>
                </c:pt>
                <c:pt idx="149">
                  <c:v>2.1128779521997932E-16</c:v>
                </c:pt>
                <c:pt idx="150">
                  <c:v>2.1128779521997932E-16</c:v>
                </c:pt>
                <c:pt idx="151">
                  <c:v>2.1128779521997932E-16</c:v>
                </c:pt>
                <c:pt idx="152">
                  <c:v>2.1128779521997932E-16</c:v>
                </c:pt>
                <c:pt idx="153">
                  <c:v>2.1128779521997932E-16</c:v>
                </c:pt>
                <c:pt idx="154">
                  <c:v>2.1128779521997932E-16</c:v>
                </c:pt>
                <c:pt idx="155">
                  <c:v>2.1128779521997932E-16</c:v>
                </c:pt>
                <c:pt idx="156">
                  <c:v>2.1128779521997932E-16</c:v>
                </c:pt>
                <c:pt idx="157">
                  <c:v>2.1128779521997932E-16</c:v>
                </c:pt>
                <c:pt idx="158">
                  <c:v>2.1128779521997932E-16</c:v>
                </c:pt>
                <c:pt idx="159">
                  <c:v>2.1128779521997932E-16</c:v>
                </c:pt>
                <c:pt idx="160">
                  <c:v>2.1128779521997932E-16</c:v>
                </c:pt>
                <c:pt idx="161">
                  <c:v>2.1128779521997932E-16</c:v>
                </c:pt>
                <c:pt idx="162">
                  <c:v>2.1128779521997932E-16</c:v>
                </c:pt>
                <c:pt idx="163">
                  <c:v>2.1128779521997932E-16</c:v>
                </c:pt>
                <c:pt idx="164">
                  <c:v>2.1128779521997932E-16</c:v>
                </c:pt>
                <c:pt idx="165">
                  <c:v>2.1128779521997932E-16</c:v>
                </c:pt>
                <c:pt idx="166">
                  <c:v>2.1128779521997932E-16</c:v>
                </c:pt>
                <c:pt idx="167">
                  <c:v>2.1128779521997932E-16</c:v>
                </c:pt>
                <c:pt idx="168">
                  <c:v>2.1128779521997932E-16</c:v>
                </c:pt>
                <c:pt idx="169">
                  <c:v>2.1128779521997932E-16</c:v>
                </c:pt>
                <c:pt idx="170">
                  <c:v>2.1128779521997932E-16</c:v>
                </c:pt>
                <c:pt idx="171">
                  <c:v>2.1128779521997932E-16</c:v>
                </c:pt>
                <c:pt idx="172">
                  <c:v>2.1128779521997932E-16</c:v>
                </c:pt>
                <c:pt idx="173">
                  <c:v>2.1128779521997932E-16</c:v>
                </c:pt>
                <c:pt idx="174">
                  <c:v>2.1128779521997932E-16</c:v>
                </c:pt>
                <c:pt idx="175">
                  <c:v>2.1128779521997932E-16</c:v>
                </c:pt>
                <c:pt idx="176">
                  <c:v>2.1128779521997932E-16</c:v>
                </c:pt>
                <c:pt idx="177">
                  <c:v>2.1128779521997932E-16</c:v>
                </c:pt>
                <c:pt idx="178">
                  <c:v>2.1128779521997932E-16</c:v>
                </c:pt>
                <c:pt idx="179">
                  <c:v>2.1128779521997932E-16</c:v>
                </c:pt>
                <c:pt idx="180">
                  <c:v>2.1128779521997932E-16</c:v>
                </c:pt>
                <c:pt idx="181">
                  <c:v>2.1128779521997932E-16</c:v>
                </c:pt>
                <c:pt idx="182">
                  <c:v>2.1128779521997932E-16</c:v>
                </c:pt>
                <c:pt idx="183">
                  <c:v>2.1128779521997932E-16</c:v>
                </c:pt>
                <c:pt idx="184">
                  <c:v>2.1128779521997932E-16</c:v>
                </c:pt>
                <c:pt idx="185">
                  <c:v>2.1128779521997932E-16</c:v>
                </c:pt>
                <c:pt idx="186">
                  <c:v>2.1128779521997932E-16</c:v>
                </c:pt>
                <c:pt idx="187">
                  <c:v>2.1128779521997932E-16</c:v>
                </c:pt>
                <c:pt idx="188">
                  <c:v>2.1128779521997932E-16</c:v>
                </c:pt>
                <c:pt idx="189">
                  <c:v>2.1128779521997932E-16</c:v>
                </c:pt>
                <c:pt idx="190">
                  <c:v>2.1128779521997932E-16</c:v>
                </c:pt>
                <c:pt idx="191">
                  <c:v>2.1128779521997932E-16</c:v>
                </c:pt>
                <c:pt idx="192">
                  <c:v>2.1128779521997932E-16</c:v>
                </c:pt>
                <c:pt idx="193">
                  <c:v>2.1128779521997932E-16</c:v>
                </c:pt>
                <c:pt idx="194">
                  <c:v>2.1128779521997932E-16</c:v>
                </c:pt>
                <c:pt idx="195">
                  <c:v>2.1128779521997932E-16</c:v>
                </c:pt>
                <c:pt idx="196">
                  <c:v>2.1128779521997932E-16</c:v>
                </c:pt>
                <c:pt idx="197">
                  <c:v>2.1128779521997932E-16</c:v>
                </c:pt>
                <c:pt idx="198">
                  <c:v>2.1128779521997932E-16</c:v>
                </c:pt>
                <c:pt idx="199">
                  <c:v>2.1128779521997932E-16</c:v>
                </c:pt>
                <c:pt idx="200">
                  <c:v>2.1128779521997932E-16</c:v>
                </c:pt>
                <c:pt idx="201">
                  <c:v>2.1128779521997932E-16</c:v>
                </c:pt>
                <c:pt idx="202">
                  <c:v>2.1128779521997932E-16</c:v>
                </c:pt>
                <c:pt idx="203">
                  <c:v>2.1128779521997932E-16</c:v>
                </c:pt>
                <c:pt idx="204">
                  <c:v>2.1128779521997932E-16</c:v>
                </c:pt>
                <c:pt idx="205">
                  <c:v>2.1128779521997932E-16</c:v>
                </c:pt>
                <c:pt idx="206">
                  <c:v>2.1128779521997932E-16</c:v>
                </c:pt>
                <c:pt idx="207">
                  <c:v>2.1128779521997932E-16</c:v>
                </c:pt>
                <c:pt idx="208">
                  <c:v>2.1128779521997932E-16</c:v>
                </c:pt>
                <c:pt idx="209">
                  <c:v>2.1128779521997932E-16</c:v>
                </c:pt>
                <c:pt idx="210">
                  <c:v>2.1128779521997932E-16</c:v>
                </c:pt>
                <c:pt idx="211">
                  <c:v>2.1128779521997932E-16</c:v>
                </c:pt>
                <c:pt idx="212">
                  <c:v>2.1128779521997932E-16</c:v>
                </c:pt>
                <c:pt idx="213">
                  <c:v>2.1128779521997932E-16</c:v>
                </c:pt>
                <c:pt idx="214">
                  <c:v>2.1128779521997932E-16</c:v>
                </c:pt>
                <c:pt idx="215">
                  <c:v>2.1128779521997932E-16</c:v>
                </c:pt>
                <c:pt idx="216">
                  <c:v>2.1128779521997932E-16</c:v>
                </c:pt>
                <c:pt idx="217">
                  <c:v>2.1128779521997932E-16</c:v>
                </c:pt>
                <c:pt idx="218">
                  <c:v>2.1128779521997932E-16</c:v>
                </c:pt>
                <c:pt idx="219">
                  <c:v>2.1128779521997932E-16</c:v>
                </c:pt>
                <c:pt idx="220">
                  <c:v>2.1128779521997932E-16</c:v>
                </c:pt>
                <c:pt idx="221">
                  <c:v>2.1128779521997932E-16</c:v>
                </c:pt>
                <c:pt idx="222">
                  <c:v>2.1128779521997932E-16</c:v>
                </c:pt>
                <c:pt idx="223">
                  <c:v>2.1128779521997932E-16</c:v>
                </c:pt>
                <c:pt idx="224">
                  <c:v>2.1128779521997932E-16</c:v>
                </c:pt>
                <c:pt idx="225">
                  <c:v>2.1128779521997932E-16</c:v>
                </c:pt>
                <c:pt idx="226">
                  <c:v>2.1128779521997932E-16</c:v>
                </c:pt>
                <c:pt idx="227">
                  <c:v>2.1128779521997932E-16</c:v>
                </c:pt>
                <c:pt idx="228">
                  <c:v>2.1128779521997932E-16</c:v>
                </c:pt>
                <c:pt idx="229">
                  <c:v>2.1128779521997932E-16</c:v>
                </c:pt>
                <c:pt idx="230">
                  <c:v>2.1128779521997932E-16</c:v>
                </c:pt>
                <c:pt idx="231">
                  <c:v>2.1128779521997932E-16</c:v>
                </c:pt>
                <c:pt idx="232">
                  <c:v>2.1128779521997932E-16</c:v>
                </c:pt>
                <c:pt idx="233">
                  <c:v>2.1128779521997932E-16</c:v>
                </c:pt>
                <c:pt idx="234">
                  <c:v>2.1128779521997932E-16</c:v>
                </c:pt>
                <c:pt idx="235">
                  <c:v>2.1128779521997932E-16</c:v>
                </c:pt>
                <c:pt idx="236">
                  <c:v>2.1128779521997932E-16</c:v>
                </c:pt>
                <c:pt idx="237">
                  <c:v>2.1128779521997932E-16</c:v>
                </c:pt>
                <c:pt idx="238">
                  <c:v>2.1128779521997932E-16</c:v>
                </c:pt>
                <c:pt idx="239">
                  <c:v>2.1128779521997932E-16</c:v>
                </c:pt>
                <c:pt idx="240">
                  <c:v>2.1128779521997932E-16</c:v>
                </c:pt>
                <c:pt idx="241">
                  <c:v>2.1128779521997932E-16</c:v>
                </c:pt>
                <c:pt idx="242">
                  <c:v>2.1128779521997932E-16</c:v>
                </c:pt>
                <c:pt idx="243">
                  <c:v>2.1128779521997932E-16</c:v>
                </c:pt>
                <c:pt idx="244">
                  <c:v>2.1128779521997932E-16</c:v>
                </c:pt>
                <c:pt idx="245">
                  <c:v>2.1128779521997932E-16</c:v>
                </c:pt>
                <c:pt idx="246">
                  <c:v>2.1128779521997932E-16</c:v>
                </c:pt>
                <c:pt idx="247">
                  <c:v>2.1128779521997932E-16</c:v>
                </c:pt>
                <c:pt idx="248">
                  <c:v>2.1128779521997932E-16</c:v>
                </c:pt>
                <c:pt idx="249">
                  <c:v>2.1128779521997932E-16</c:v>
                </c:pt>
                <c:pt idx="250">
                  <c:v>2.1128779521997932E-16</c:v>
                </c:pt>
                <c:pt idx="251">
                  <c:v>2.1128779521997932E-16</c:v>
                </c:pt>
                <c:pt idx="252">
                  <c:v>2.1128779521997932E-16</c:v>
                </c:pt>
                <c:pt idx="253">
                  <c:v>2.1128779521997932E-16</c:v>
                </c:pt>
                <c:pt idx="254">
                  <c:v>2.1128779521997932E-16</c:v>
                </c:pt>
                <c:pt idx="255">
                  <c:v>2.1128779521997932E-16</c:v>
                </c:pt>
                <c:pt idx="256">
                  <c:v>2.1128779521997932E-16</c:v>
                </c:pt>
                <c:pt idx="257">
                  <c:v>2.1128779521997932E-16</c:v>
                </c:pt>
                <c:pt idx="258">
                  <c:v>2.1128779521997932E-16</c:v>
                </c:pt>
                <c:pt idx="259">
                  <c:v>2.1128779521997932E-16</c:v>
                </c:pt>
                <c:pt idx="260">
                  <c:v>2.1128779521997932E-16</c:v>
                </c:pt>
                <c:pt idx="261">
                  <c:v>2.1128779521997932E-16</c:v>
                </c:pt>
                <c:pt idx="262">
                  <c:v>2.1128779521997932E-16</c:v>
                </c:pt>
                <c:pt idx="263">
                  <c:v>2.1128779521997932E-16</c:v>
                </c:pt>
                <c:pt idx="264">
                  <c:v>2.1128779521997932E-16</c:v>
                </c:pt>
                <c:pt idx="265">
                  <c:v>2.1128779521997932E-16</c:v>
                </c:pt>
                <c:pt idx="266">
                  <c:v>2.1128779521997932E-16</c:v>
                </c:pt>
                <c:pt idx="267">
                  <c:v>2.1128779521997932E-16</c:v>
                </c:pt>
                <c:pt idx="268">
                  <c:v>2.1128779521997932E-16</c:v>
                </c:pt>
                <c:pt idx="269">
                  <c:v>2.1128779521997932E-16</c:v>
                </c:pt>
                <c:pt idx="270">
                  <c:v>2.1128779521997932E-16</c:v>
                </c:pt>
                <c:pt idx="271">
                  <c:v>2.1128779521997932E-16</c:v>
                </c:pt>
                <c:pt idx="272">
                  <c:v>2.1128779521997932E-16</c:v>
                </c:pt>
                <c:pt idx="273">
                  <c:v>2.1128779521997932E-16</c:v>
                </c:pt>
                <c:pt idx="274">
                  <c:v>2.1128779521997932E-16</c:v>
                </c:pt>
                <c:pt idx="275">
                  <c:v>2.1128779521997932E-16</c:v>
                </c:pt>
                <c:pt idx="276">
                  <c:v>2.1128779521997932E-16</c:v>
                </c:pt>
                <c:pt idx="277">
                  <c:v>2.1128779521997932E-16</c:v>
                </c:pt>
                <c:pt idx="278">
                  <c:v>2.1128779521997932E-16</c:v>
                </c:pt>
                <c:pt idx="279">
                  <c:v>2.1128779521997932E-16</c:v>
                </c:pt>
                <c:pt idx="280">
                  <c:v>2.1128779521997932E-16</c:v>
                </c:pt>
                <c:pt idx="281">
                  <c:v>2.1128779521997932E-16</c:v>
                </c:pt>
                <c:pt idx="282">
                  <c:v>2.1128779521997932E-16</c:v>
                </c:pt>
                <c:pt idx="283">
                  <c:v>2.1128779521997932E-16</c:v>
                </c:pt>
                <c:pt idx="284">
                  <c:v>2.1128779521997932E-16</c:v>
                </c:pt>
                <c:pt idx="285">
                  <c:v>2.1128779521997932E-16</c:v>
                </c:pt>
                <c:pt idx="286">
                  <c:v>2.1128779521997932E-16</c:v>
                </c:pt>
                <c:pt idx="287">
                  <c:v>2.1128779521997932E-16</c:v>
                </c:pt>
                <c:pt idx="288">
                  <c:v>2.1128779521997932E-16</c:v>
                </c:pt>
                <c:pt idx="289">
                  <c:v>2.1128779521997932E-16</c:v>
                </c:pt>
                <c:pt idx="290">
                  <c:v>2.1128779521997932E-16</c:v>
                </c:pt>
                <c:pt idx="291">
                  <c:v>2.1128779521997932E-16</c:v>
                </c:pt>
                <c:pt idx="292">
                  <c:v>2.1128779521997932E-16</c:v>
                </c:pt>
                <c:pt idx="293">
                  <c:v>2.1128779521997932E-16</c:v>
                </c:pt>
                <c:pt idx="294">
                  <c:v>2.1128779521997932E-16</c:v>
                </c:pt>
                <c:pt idx="295">
                  <c:v>2.1128779521997932E-16</c:v>
                </c:pt>
                <c:pt idx="296">
                  <c:v>2.1128779521997932E-16</c:v>
                </c:pt>
                <c:pt idx="297">
                  <c:v>2.1128779521997932E-16</c:v>
                </c:pt>
                <c:pt idx="298">
                  <c:v>2.1128779521997932E-16</c:v>
                </c:pt>
                <c:pt idx="299">
                  <c:v>2.1128779521997932E-16</c:v>
                </c:pt>
                <c:pt idx="300">
                  <c:v>2.1128779521997932E-16</c:v>
                </c:pt>
                <c:pt idx="301">
                  <c:v>2.1128779521997932E-16</c:v>
                </c:pt>
                <c:pt idx="302">
                  <c:v>2.1128779521997932E-16</c:v>
                </c:pt>
                <c:pt idx="303">
                  <c:v>2.1128779521997932E-16</c:v>
                </c:pt>
                <c:pt idx="304">
                  <c:v>2.1128779521997932E-16</c:v>
                </c:pt>
                <c:pt idx="305">
                  <c:v>2.1128779521997932E-16</c:v>
                </c:pt>
                <c:pt idx="306">
                  <c:v>2.1128779521997932E-16</c:v>
                </c:pt>
                <c:pt idx="307">
                  <c:v>2.1128779521997932E-16</c:v>
                </c:pt>
                <c:pt idx="308">
                  <c:v>2.1128779521997932E-16</c:v>
                </c:pt>
                <c:pt idx="309">
                  <c:v>2.1128779521997932E-16</c:v>
                </c:pt>
                <c:pt idx="310">
                  <c:v>2.1128779521997932E-16</c:v>
                </c:pt>
                <c:pt idx="311">
                  <c:v>2.1128779521997932E-16</c:v>
                </c:pt>
                <c:pt idx="312">
                  <c:v>2.1128779521997932E-16</c:v>
                </c:pt>
                <c:pt idx="313">
                  <c:v>2.1128779521997932E-16</c:v>
                </c:pt>
                <c:pt idx="314">
                  <c:v>2.1128779521997932E-16</c:v>
                </c:pt>
                <c:pt idx="315">
                  <c:v>2.1128779521997932E-16</c:v>
                </c:pt>
                <c:pt idx="316">
                  <c:v>2.1128779521997932E-16</c:v>
                </c:pt>
                <c:pt idx="317">
                  <c:v>2.1128779521997932E-16</c:v>
                </c:pt>
                <c:pt idx="318">
                  <c:v>2.1128779521997932E-16</c:v>
                </c:pt>
                <c:pt idx="319">
                  <c:v>2.1128779521997932E-16</c:v>
                </c:pt>
                <c:pt idx="320">
                  <c:v>2.1128779521997932E-16</c:v>
                </c:pt>
                <c:pt idx="321">
                  <c:v>2.1128779521997932E-16</c:v>
                </c:pt>
                <c:pt idx="322">
                  <c:v>2.1128779521997932E-16</c:v>
                </c:pt>
                <c:pt idx="323">
                  <c:v>2.1128779521997932E-16</c:v>
                </c:pt>
                <c:pt idx="324">
                  <c:v>2.1128779521997932E-16</c:v>
                </c:pt>
                <c:pt idx="325">
                  <c:v>2.1128779521997932E-16</c:v>
                </c:pt>
                <c:pt idx="326">
                  <c:v>2.1128779521997932E-16</c:v>
                </c:pt>
                <c:pt idx="327">
                  <c:v>2.1128779521997932E-16</c:v>
                </c:pt>
                <c:pt idx="328">
                  <c:v>2.1128779521997932E-16</c:v>
                </c:pt>
                <c:pt idx="329">
                  <c:v>2.1128779521997932E-16</c:v>
                </c:pt>
                <c:pt idx="330">
                  <c:v>2.1128779521997932E-16</c:v>
                </c:pt>
                <c:pt idx="331">
                  <c:v>2.1128779521997932E-16</c:v>
                </c:pt>
                <c:pt idx="332">
                  <c:v>2.1128779521997932E-16</c:v>
                </c:pt>
                <c:pt idx="333">
                  <c:v>2.1128779521997932E-16</c:v>
                </c:pt>
                <c:pt idx="334">
                  <c:v>2.1128779521997932E-16</c:v>
                </c:pt>
                <c:pt idx="335">
                  <c:v>2.1128779521997932E-16</c:v>
                </c:pt>
                <c:pt idx="336">
                  <c:v>2.1128779521997932E-16</c:v>
                </c:pt>
                <c:pt idx="337">
                  <c:v>2.1128779521997932E-16</c:v>
                </c:pt>
                <c:pt idx="338">
                  <c:v>2.1128779521997932E-16</c:v>
                </c:pt>
                <c:pt idx="339">
                  <c:v>2.1128779521997932E-16</c:v>
                </c:pt>
                <c:pt idx="340">
                  <c:v>2.1128779521997932E-16</c:v>
                </c:pt>
                <c:pt idx="341">
                  <c:v>2.1128779521997932E-16</c:v>
                </c:pt>
                <c:pt idx="342">
                  <c:v>2.1128779521997932E-16</c:v>
                </c:pt>
                <c:pt idx="343">
                  <c:v>2.1128779521997932E-16</c:v>
                </c:pt>
                <c:pt idx="344">
                  <c:v>2.1128779521997932E-16</c:v>
                </c:pt>
                <c:pt idx="345">
                  <c:v>2.1128779521997932E-16</c:v>
                </c:pt>
                <c:pt idx="346">
                  <c:v>2.1128779521997932E-16</c:v>
                </c:pt>
                <c:pt idx="347">
                  <c:v>2.1128779521997932E-16</c:v>
                </c:pt>
                <c:pt idx="348">
                  <c:v>2.1128779521997932E-16</c:v>
                </c:pt>
                <c:pt idx="349">
                  <c:v>2.1128779521997932E-16</c:v>
                </c:pt>
                <c:pt idx="350">
                  <c:v>2.1128779521997932E-16</c:v>
                </c:pt>
                <c:pt idx="351">
                  <c:v>2.1128779521997932E-16</c:v>
                </c:pt>
                <c:pt idx="352">
                  <c:v>2.1128779521997932E-16</c:v>
                </c:pt>
                <c:pt idx="353">
                  <c:v>2.1128779521997932E-16</c:v>
                </c:pt>
                <c:pt idx="354">
                  <c:v>2.1128779521997932E-16</c:v>
                </c:pt>
                <c:pt idx="355">
                  <c:v>2.1128779521997932E-16</c:v>
                </c:pt>
                <c:pt idx="356">
                  <c:v>2.1128779521997932E-16</c:v>
                </c:pt>
                <c:pt idx="357">
                  <c:v>2.1128779521997932E-16</c:v>
                </c:pt>
                <c:pt idx="358">
                  <c:v>2.1128779521997932E-16</c:v>
                </c:pt>
                <c:pt idx="359">
                  <c:v>2.1128779521997932E-16</c:v>
                </c:pt>
                <c:pt idx="360">
                  <c:v>2.1128779521997932E-16</c:v>
                </c:pt>
                <c:pt idx="361">
                  <c:v>2.1128779521997932E-16</c:v>
                </c:pt>
                <c:pt idx="362">
                  <c:v>2.1128779521997932E-16</c:v>
                </c:pt>
                <c:pt idx="363">
                  <c:v>2.1128779521997932E-16</c:v>
                </c:pt>
                <c:pt idx="364">
                  <c:v>2.1128779521997932E-16</c:v>
                </c:pt>
                <c:pt idx="365">
                  <c:v>2.1128779521997932E-16</c:v>
                </c:pt>
                <c:pt idx="366">
                  <c:v>2.1128779521997932E-16</c:v>
                </c:pt>
                <c:pt idx="367">
                  <c:v>2.1128779521997932E-16</c:v>
                </c:pt>
                <c:pt idx="368">
                  <c:v>2.1128779521997932E-16</c:v>
                </c:pt>
                <c:pt idx="369">
                  <c:v>2.1128779521997932E-16</c:v>
                </c:pt>
                <c:pt idx="370">
                  <c:v>2.1128779521997932E-16</c:v>
                </c:pt>
                <c:pt idx="371">
                  <c:v>2.1128779521997932E-16</c:v>
                </c:pt>
                <c:pt idx="372">
                  <c:v>2.1128779521997932E-16</c:v>
                </c:pt>
                <c:pt idx="373">
                  <c:v>2.1128779521997932E-16</c:v>
                </c:pt>
                <c:pt idx="374">
                  <c:v>2.1128779521997932E-16</c:v>
                </c:pt>
                <c:pt idx="375">
                  <c:v>2.1128779521997932E-16</c:v>
                </c:pt>
                <c:pt idx="376">
                  <c:v>2.1128779521997932E-16</c:v>
                </c:pt>
                <c:pt idx="377">
                  <c:v>2.1128779521997932E-16</c:v>
                </c:pt>
                <c:pt idx="378">
                  <c:v>2.1128779521997932E-16</c:v>
                </c:pt>
                <c:pt idx="379">
                  <c:v>2.1128779521997932E-16</c:v>
                </c:pt>
                <c:pt idx="380">
                  <c:v>2.1128779521997932E-16</c:v>
                </c:pt>
                <c:pt idx="381">
                  <c:v>2.1128779521997932E-16</c:v>
                </c:pt>
                <c:pt idx="382">
                  <c:v>2.1128779521997932E-16</c:v>
                </c:pt>
                <c:pt idx="383">
                  <c:v>2.1128779521997932E-16</c:v>
                </c:pt>
                <c:pt idx="384">
                  <c:v>2.1128779521997932E-16</c:v>
                </c:pt>
                <c:pt idx="385">
                  <c:v>2.1128779521997932E-16</c:v>
                </c:pt>
                <c:pt idx="386">
                  <c:v>2.1128779521997932E-16</c:v>
                </c:pt>
                <c:pt idx="387">
                  <c:v>2.1128779521997932E-16</c:v>
                </c:pt>
                <c:pt idx="388">
                  <c:v>2.1128779521997932E-16</c:v>
                </c:pt>
                <c:pt idx="389">
                  <c:v>2.1128779521997932E-16</c:v>
                </c:pt>
                <c:pt idx="390">
                  <c:v>2.1128779521997932E-16</c:v>
                </c:pt>
                <c:pt idx="391">
                  <c:v>2.1128779521997932E-16</c:v>
                </c:pt>
                <c:pt idx="392">
                  <c:v>2.1128779521997932E-16</c:v>
                </c:pt>
                <c:pt idx="393">
                  <c:v>2.1128779521997932E-16</c:v>
                </c:pt>
                <c:pt idx="394">
                  <c:v>2.1128779521997932E-16</c:v>
                </c:pt>
                <c:pt idx="395">
                  <c:v>2.1128779521997932E-16</c:v>
                </c:pt>
                <c:pt idx="396">
                  <c:v>2.1128779521997932E-16</c:v>
                </c:pt>
                <c:pt idx="397">
                  <c:v>2.1128779521997932E-16</c:v>
                </c:pt>
                <c:pt idx="398">
                  <c:v>2.1128779521997932E-16</c:v>
                </c:pt>
                <c:pt idx="399">
                  <c:v>2.1128779521997932E-16</c:v>
                </c:pt>
                <c:pt idx="400">
                  <c:v>2.1128779521997932E-16</c:v>
                </c:pt>
                <c:pt idx="401">
                  <c:v>2.1128779521997932E-16</c:v>
                </c:pt>
                <c:pt idx="402">
                  <c:v>2.1128779521997932E-16</c:v>
                </c:pt>
                <c:pt idx="403">
                  <c:v>2.1128779521997932E-16</c:v>
                </c:pt>
                <c:pt idx="404">
                  <c:v>2.1128779521997932E-16</c:v>
                </c:pt>
                <c:pt idx="405">
                  <c:v>2.1128779521997932E-16</c:v>
                </c:pt>
                <c:pt idx="406">
                  <c:v>2.1128779521997932E-16</c:v>
                </c:pt>
                <c:pt idx="407">
                  <c:v>2.1128779521997932E-16</c:v>
                </c:pt>
                <c:pt idx="408">
                  <c:v>2.1128779521997932E-16</c:v>
                </c:pt>
                <c:pt idx="409">
                  <c:v>2.1128779521997932E-16</c:v>
                </c:pt>
                <c:pt idx="410">
                  <c:v>2.1128779521997932E-16</c:v>
                </c:pt>
                <c:pt idx="411">
                  <c:v>2.1128779521997932E-16</c:v>
                </c:pt>
                <c:pt idx="412">
                  <c:v>2.1128779521997932E-16</c:v>
                </c:pt>
                <c:pt idx="413">
                  <c:v>2.1128779521997932E-16</c:v>
                </c:pt>
                <c:pt idx="414">
                  <c:v>2.1128779521997932E-16</c:v>
                </c:pt>
                <c:pt idx="415">
                  <c:v>2.1128779521997932E-16</c:v>
                </c:pt>
                <c:pt idx="416">
                  <c:v>2.1128779521997932E-16</c:v>
                </c:pt>
                <c:pt idx="417">
                  <c:v>2.1128779521997932E-16</c:v>
                </c:pt>
                <c:pt idx="418">
                  <c:v>2.1128779521997932E-16</c:v>
                </c:pt>
                <c:pt idx="419">
                  <c:v>2.1128779521997932E-16</c:v>
                </c:pt>
                <c:pt idx="420">
                  <c:v>2.1128779521997932E-16</c:v>
                </c:pt>
                <c:pt idx="421">
                  <c:v>2.1128779521997932E-16</c:v>
                </c:pt>
                <c:pt idx="422">
                  <c:v>2.1128779521997932E-16</c:v>
                </c:pt>
                <c:pt idx="423">
                  <c:v>2.1128779521997932E-16</c:v>
                </c:pt>
                <c:pt idx="424">
                  <c:v>2.1128779521997932E-16</c:v>
                </c:pt>
                <c:pt idx="425">
                  <c:v>2.1128779521997932E-16</c:v>
                </c:pt>
                <c:pt idx="426">
                  <c:v>2.1128779521997932E-16</c:v>
                </c:pt>
                <c:pt idx="427">
                  <c:v>2.1128779521997932E-16</c:v>
                </c:pt>
                <c:pt idx="428">
                  <c:v>2.1128779521997932E-16</c:v>
                </c:pt>
                <c:pt idx="429">
                  <c:v>2.1128779521997932E-16</c:v>
                </c:pt>
                <c:pt idx="430">
                  <c:v>2.1128779521997932E-16</c:v>
                </c:pt>
                <c:pt idx="431">
                  <c:v>2.1128779521997932E-16</c:v>
                </c:pt>
                <c:pt idx="432">
                  <c:v>2.1128779521997932E-16</c:v>
                </c:pt>
                <c:pt idx="433">
                  <c:v>2.1128779521997932E-16</c:v>
                </c:pt>
                <c:pt idx="434">
                  <c:v>2.1128779521997932E-16</c:v>
                </c:pt>
                <c:pt idx="435">
                  <c:v>2.1128779521997932E-16</c:v>
                </c:pt>
                <c:pt idx="436">
                  <c:v>2.1128779521997932E-16</c:v>
                </c:pt>
                <c:pt idx="437">
                  <c:v>2.1128779521997932E-16</c:v>
                </c:pt>
                <c:pt idx="438">
                  <c:v>2.1128779521997932E-16</c:v>
                </c:pt>
                <c:pt idx="439">
                  <c:v>2.1128779521997932E-16</c:v>
                </c:pt>
                <c:pt idx="440">
                  <c:v>2.1128779521997932E-16</c:v>
                </c:pt>
                <c:pt idx="441">
                  <c:v>2.1128779521997932E-16</c:v>
                </c:pt>
                <c:pt idx="442">
                  <c:v>2.1128779521997932E-16</c:v>
                </c:pt>
                <c:pt idx="443">
                  <c:v>2.1128779521997932E-16</c:v>
                </c:pt>
                <c:pt idx="444">
                  <c:v>2.1128779521997932E-16</c:v>
                </c:pt>
                <c:pt idx="445">
                  <c:v>2.1128779521997932E-16</c:v>
                </c:pt>
                <c:pt idx="446">
                  <c:v>2.1128779521997932E-16</c:v>
                </c:pt>
                <c:pt idx="447">
                  <c:v>2.1128779521997932E-16</c:v>
                </c:pt>
                <c:pt idx="448">
                  <c:v>2.1128779521997932E-16</c:v>
                </c:pt>
                <c:pt idx="449">
                  <c:v>2.1128779521997932E-16</c:v>
                </c:pt>
                <c:pt idx="450">
                  <c:v>2.1128779521997932E-16</c:v>
                </c:pt>
                <c:pt idx="451">
                  <c:v>2.1128779521997932E-16</c:v>
                </c:pt>
                <c:pt idx="452">
                  <c:v>2.1128779521997932E-16</c:v>
                </c:pt>
                <c:pt idx="453">
                  <c:v>2.1128779521997932E-16</c:v>
                </c:pt>
                <c:pt idx="454">
                  <c:v>2.1128779521997932E-16</c:v>
                </c:pt>
                <c:pt idx="455">
                  <c:v>2.1128779521997932E-16</c:v>
                </c:pt>
                <c:pt idx="456">
                  <c:v>2.1128779521997932E-16</c:v>
                </c:pt>
                <c:pt idx="457">
                  <c:v>2.1128779521997932E-16</c:v>
                </c:pt>
                <c:pt idx="458">
                  <c:v>2.1128779521997932E-16</c:v>
                </c:pt>
                <c:pt idx="459">
                  <c:v>2.1128779521997932E-16</c:v>
                </c:pt>
                <c:pt idx="460">
                  <c:v>2.1128779521997932E-16</c:v>
                </c:pt>
                <c:pt idx="461">
                  <c:v>2.1128779521997932E-16</c:v>
                </c:pt>
                <c:pt idx="462">
                  <c:v>2.1128779521997932E-16</c:v>
                </c:pt>
                <c:pt idx="463">
                  <c:v>2.1128779521997932E-16</c:v>
                </c:pt>
                <c:pt idx="464">
                  <c:v>2.1128779521997932E-16</c:v>
                </c:pt>
                <c:pt idx="465">
                  <c:v>2.1128779521997932E-16</c:v>
                </c:pt>
                <c:pt idx="466">
                  <c:v>2.1128779521997932E-16</c:v>
                </c:pt>
                <c:pt idx="467">
                  <c:v>2.1128779521997932E-16</c:v>
                </c:pt>
                <c:pt idx="468">
                  <c:v>2.1128779521997932E-16</c:v>
                </c:pt>
                <c:pt idx="469">
                  <c:v>2.1128779521997932E-16</c:v>
                </c:pt>
                <c:pt idx="470">
                  <c:v>2.1128779521997932E-16</c:v>
                </c:pt>
                <c:pt idx="471">
                  <c:v>2.1128779521997932E-16</c:v>
                </c:pt>
                <c:pt idx="472">
                  <c:v>2.1128779521997932E-16</c:v>
                </c:pt>
                <c:pt idx="473">
                  <c:v>2.1128779521997932E-16</c:v>
                </c:pt>
                <c:pt idx="474">
                  <c:v>2.1128779521997932E-16</c:v>
                </c:pt>
                <c:pt idx="475">
                  <c:v>2.1128779521997932E-16</c:v>
                </c:pt>
                <c:pt idx="476">
                  <c:v>2.1128779521997932E-16</c:v>
                </c:pt>
                <c:pt idx="477">
                  <c:v>2.1128779521997932E-16</c:v>
                </c:pt>
                <c:pt idx="478">
                  <c:v>2.1128779521997932E-16</c:v>
                </c:pt>
                <c:pt idx="479">
                  <c:v>2.1128779521997932E-16</c:v>
                </c:pt>
                <c:pt idx="480">
                  <c:v>2.1128779521997932E-16</c:v>
                </c:pt>
                <c:pt idx="481">
                  <c:v>2.1128779521997932E-16</c:v>
                </c:pt>
                <c:pt idx="482">
                  <c:v>2.1128779521997932E-16</c:v>
                </c:pt>
                <c:pt idx="483">
                  <c:v>2.1128779521997932E-16</c:v>
                </c:pt>
                <c:pt idx="484">
                  <c:v>2.1128779521997932E-16</c:v>
                </c:pt>
                <c:pt idx="485">
                  <c:v>2.1128779521997932E-16</c:v>
                </c:pt>
                <c:pt idx="486">
                  <c:v>2.1128779521997932E-16</c:v>
                </c:pt>
                <c:pt idx="487">
                  <c:v>2.1128779521997932E-16</c:v>
                </c:pt>
                <c:pt idx="488">
                  <c:v>2.1128779521997932E-16</c:v>
                </c:pt>
                <c:pt idx="489">
                  <c:v>2.1128779521997932E-16</c:v>
                </c:pt>
                <c:pt idx="490">
                  <c:v>2.1128779521997932E-16</c:v>
                </c:pt>
                <c:pt idx="491">
                  <c:v>2.1128779521997932E-16</c:v>
                </c:pt>
                <c:pt idx="492">
                  <c:v>2.1128779521997932E-16</c:v>
                </c:pt>
                <c:pt idx="493">
                  <c:v>2.1128779521997932E-16</c:v>
                </c:pt>
                <c:pt idx="494">
                  <c:v>2.1128779521997932E-16</c:v>
                </c:pt>
                <c:pt idx="495">
                  <c:v>2.1128779521997932E-16</c:v>
                </c:pt>
                <c:pt idx="496">
                  <c:v>2.1128779521997932E-16</c:v>
                </c:pt>
                <c:pt idx="497">
                  <c:v>2.1128779521997932E-16</c:v>
                </c:pt>
                <c:pt idx="498">
                  <c:v>2.1128779521997932E-16</c:v>
                </c:pt>
                <c:pt idx="499">
                  <c:v>2.1128779521997932E-16</c:v>
                </c:pt>
                <c:pt idx="500">
                  <c:v>2.1128779521997932E-16</c:v>
                </c:pt>
                <c:pt idx="501">
                  <c:v>2.1128779521997932E-16</c:v>
                </c:pt>
                <c:pt idx="502">
                  <c:v>2.1128779521997932E-16</c:v>
                </c:pt>
                <c:pt idx="503">
                  <c:v>2.1128779521997932E-16</c:v>
                </c:pt>
                <c:pt idx="504">
                  <c:v>2.1128779521997932E-16</c:v>
                </c:pt>
                <c:pt idx="505">
                  <c:v>2.1128779521997932E-16</c:v>
                </c:pt>
                <c:pt idx="506">
                  <c:v>2.1128779521997932E-16</c:v>
                </c:pt>
                <c:pt idx="507">
                  <c:v>2.1128779521997932E-16</c:v>
                </c:pt>
                <c:pt idx="508">
                  <c:v>2.1128779521997932E-16</c:v>
                </c:pt>
                <c:pt idx="509">
                  <c:v>2.1128779521997932E-16</c:v>
                </c:pt>
                <c:pt idx="510">
                  <c:v>2.1128779521997932E-16</c:v>
                </c:pt>
                <c:pt idx="511">
                  <c:v>2.1128779521997932E-16</c:v>
                </c:pt>
                <c:pt idx="512">
                  <c:v>2.1128779521997932E-16</c:v>
                </c:pt>
                <c:pt idx="513">
                  <c:v>2.1128779521997932E-16</c:v>
                </c:pt>
                <c:pt idx="514">
                  <c:v>2.1128779521997932E-16</c:v>
                </c:pt>
                <c:pt idx="515">
                  <c:v>2.1128779521997932E-16</c:v>
                </c:pt>
                <c:pt idx="516">
                  <c:v>2.1128779521997932E-16</c:v>
                </c:pt>
                <c:pt idx="517">
                  <c:v>2.1128779521997932E-16</c:v>
                </c:pt>
                <c:pt idx="518">
                  <c:v>2.1128779521997932E-16</c:v>
                </c:pt>
                <c:pt idx="519">
                  <c:v>2.1128779521997932E-16</c:v>
                </c:pt>
                <c:pt idx="520">
                  <c:v>2.1128779521997932E-16</c:v>
                </c:pt>
                <c:pt idx="521">
                  <c:v>2.1128779521997932E-16</c:v>
                </c:pt>
                <c:pt idx="522">
                  <c:v>2.1128779521997932E-16</c:v>
                </c:pt>
                <c:pt idx="523">
                  <c:v>2.1128779521997932E-16</c:v>
                </c:pt>
                <c:pt idx="524">
                  <c:v>2.1128779521997932E-16</c:v>
                </c:pt>
                <c:pt idx="525">
                  <c:v>2.1128779521997932E-16</c:v>
                </c:pt>
                <c:pt idx="526">
                  <c:v>2.1128779521997932E-16</c:v>
                </c:pt>
                <c:pt idx="527">
                  <c:v>2.1128779521997932E-16</c:v>
                </c:pt>
                <c:pt idx="528">
                  <c:v>2.1128779521997932E-16</c:v>
                </c:pt>
                <c:pt idx="529">
                  <c:v>2.1128779521997932E-16</c:v>
                </c:pt>
                <c:pt idx="530">
                  <c:v>2.1128779521997932E-16</c:v>
                </c:pt>
                <c:pt idx="531">
                  <c:v>2.1128779521997932E-16</c:v>
                </c:pt>
                <c:pt idx="532">
                  <c:v>2.1128779521997932E-16</c:v>
                </c:pt>
                <c:pt idx="533">
                  <c:v>2.1128779521997932E-16</c:v>
                </c:pt>
                <c:pt idx="534">
                  <c:v>2.1128779521997932E-16</c:v>
                </c:pt>
                <c:pt idx="535">
                  <c:v>2.1128779521997932E-16</c:v>
                </c:pt>
                <c:pt idx="536">
                  <c:v>2.1128779521997932E-16</c:v>
                </c:pt>
                <c:pt idx="537">
                  <c:v>2.1128779521997932E-16</c:v>
                </c:pt>
                <c:pt idx="538">
                  <c:v>2.1128779521997932E-16</c:v>
                </c:pt>
                <c:pt idx="539">
                  <c:v>2.1128779521997932E-16</c:v>
                </c:pt>
                <c:pt idx="540">
                  <c:v>2.1128779521997932E-16</c:v>
                </c:pt>
                <c:pt idx="541">
                  <c:v>2.1128779521997932E-16</c:v>
                </c:pt>
                <c:pt idx="542">
                  <c:v>2.1128779521997932E-16</c:v>
                </c:pt>
                <c:pt idx="543">
                  <c:v>2.1128779521997932E-16</c:v>
                </c:pt>
                <c:pt idx="544">
                  <c:v>2.1128779521997932E-16</c:v>
                </c:pt>
                <c:pt idx="545">
                  <c:v>2.1128779521997932E-16</c:v>
                </c:pt>
                <c:pt idx="546">
                  <c:v>2.1128779521997932E-16</c:v>
                </c:pt>
                <c:pt idx="547">
                  <c:v>2.1128779521997932E-16</c:v>
                </c:pt>
                <c:pt idx="548">
                  <c:v>2.1128779521997932E-16</c:v>
                </c:pt>
                <c:pt idx="549">
                  <c:v>2.1128779521997932E-16</c:v>
                </c:pt>
                <c:pt idx="550">
                  <c:v>2.1128779521997932E-16</c:v>
                </c:pt>
                <c:pt idx="551">
                  <c:v>2.1128779521997932E-16</c:v>
                </c:pt>
                <c:pt idx="552">
                  <c:v>2.1128779521997932E-16</c:v>
                </c:pt>
                <c:pt idx="553">
                  <c:v>2.1128779521997932E-16</c:v>
                </c:pt>
                <c:pt idx="554">
                  <c:v>2.1128779521997932E-16</c:v>
                </c:pt>
                <c:pt idx="555">
                  <c:v>2.1128779521997932E-16</c:v>
                </c:pt>
                <c:pt idx="556">
                  <c:v>2.1128779521997932E-16</c:v>
                </c:pt>
                <c:pt idx="557">
                  <c:v>2.1128779521997932E-16</c:v>
                </c:pt>
                <c:pt idx="558">
                  <c:v>2.1128779521997932E-16</c:v>
                </c:pt>
                <c:pt idx="559">
                  <c:v>2.1128779521997932E-16</c:v>
                </c:pt>
                <c:pt idx="560">
                  <c:v>2.1128779521997932E-16</c:v>
                </c:pt>
                <c:pt idx="561">
                  <c:v>2.1128779521997932E-16</c:v>
                </c:pt>
                <c:pt idx="562">
                  <c:v>2.1128779521997932E-16</c:v>
                </c:pt>
                <c:pt idx="563">
                  <c:v>2.1128779521997932E-16</c:v>
                </c:pt>
                <c:pt idx="564">
                  <c:v>2.1128779521997932E-16</c:v>
                </c:pt>
                <c:pt idx="565">
                  <c:v>2.1128779521997932E-16</c:v>
                </c:pt>
                <c:pt idx="566">
                  <c:v>2.1128779521997932E-16</c:v>
                </c:pt>
                <c:pt idx="567">
                  <c:v>2.1128779521997932E-16</c:v>
                </c:pt>
                <c:pt idx="568">
                  <c:v>2.1128779521997932E-16</c:v>
                </c:pt>
                <c:pt idx="569">
                  <c:v>2.1128779521997932E-16</c:v>
                </c:pt>
                <c:pt idx="570">
                  <c:v>2.1128779521997932E-16</c:v>
                </c:pt>
                <c:pt idx="571">
                  <c:v>2.1128779521997932E-16</c:v>
                </c:pt>
                <c:pt idx="572">
                  <c:v>2.1128779521997932E-16</c:v>
                </c:pt>
                <c:pt idx="573">
                  <c:v>2.1128779521997932E-16</c:v>
                </c:pt>
                <c:pt idx="574">
                  <c:v>2.1128779521997932E-16</c:v>
                </c:pt>
                <c:pt idx="575">
                  <c:v>2.1128779521997932E-16</c:v>
                </c:pt>
                <c:pt idx="576">
                  <c:v>2.1128779521997932E-16</c:v>
                </c:pt>
                <c:pt idx="577">
                  <c:v>2.1128779521997932E-16</c:v>
                </c:pt>
                <c:pt idx="578">
                  <c:v>2.1128779521997932E-16</c:v>
                </c:pt>
                <c:pt idx="579">
                  <c:v>2.1128779521997932E-16</c:v>
                </c:pt>
                <c:pt idx="580">
                  <c:v>2.1128779521997932E-16</c:v>
                </c:pt>
                <c:pt idx="581">
                  <c:v>2.1128779521997932E-16</c:v>
                </c:pt>
                <c:pt idx="582">
                  <c:v>2.1128779521997932E-16</c:v>
                </c:pt>
                <c:pt idx="583">
                  <c:v>2.1128779521997932E-16</c:v>
                </c:pt>
                <c:pt idx="584">
                  <c:v>2.1128779521997932E-16</c:v>
                </c:pt>
                <c:pt idx="585">
                  <c:v>2.1128779521997932E-16</c:v>
                </c:pt>
                <c:pt idx="586">
                  <c:v>2.1128779521997932E-16</c:v>
                </c:pt>
                <c:pt idx="587">
                  <c:v>2.1128779521997932E-16</c:v>
                </c:pt>
                <c:pt idx="588">
                  <c:v>2.1128779521997932E-16</c:v>
                </c:pt>
                <c:pt idx="589">
                  <c:v>2.1128779521997932E-16</c:v>
                </c:pt>
                <c:pt idx="590">
                  <c:v>2.1128779521997932E-16</c:v>
                </c:pt>
                <c:pt idx="591">
                  <c:v>2.1128779521997932E-16</c:v>
                </c:pt>
                <c:pt idx="592">
                  <c:v>2.1128779521997932E-16</c:v>
                </c:pt>
                <c:pt idx="593">
                  <c:v>2.1128779521997932E-16</c:v>
                </c:pt>
                <c:pt idx="594">
                  <c:v>2.1128779521997932E-16</c:v>
                </c:pt>
                <c:pt idx="595">
                  <c:v>2.1128779521997932E-16</c:v>
                </c:pt>
                <c:pt idx="596">
                  <c:v>2.1128779521997932E-16</c:v>
                </c:pt>
                <c:pt idx="597">
                  <c:v>2.1128779521997932E-16</c:v>
                </c:pt>
                <c:pt idx="598">
                  <c:v>2.1128779521997932E-16</c:v>
                </c:pt>
                <c:pt idx="599">
                  <c:v>2.1128779521997932E-16</c:v>
                </c:pt>
                <c:pt idx="600">
                  <c:v>2.1128779521997932E-16</c:v>
                </c:pt>
                <c:pt idx="601">
                  <c:v>2.1128779521997932E-16</c:v>
                </c:pt>
                <c:pt idx="602">
                  <c:v>2.1128779521997932E-16</c:v>
                </c:pt>
                <c:pt idx="603">
                  <c:v>2.1128779521997932E-16</c:v>
                </c:pt>
                <c:pt idx="604">
                  <c:v>2.1128779521997932E-16</c:v>
                </c:pt>
                <c:pt idx="605">
                  <c:v>2.1128779521997932E-16</c:v>
                </c:pt>
                <c:pt idx="606">
                  <c:v>2.1128779521997932E-16</c:v>
                </c:pt>
                <c:pt idx="607">
                  <c:v>2.1128779521997932E-16</c:v>
                </c:pt>
                <c:pt idx="608">
                  <c:v>2.1128779521997932E-16</c:v>
                </c:pt>
                <c:pt idx="609">
                  <c:v>2.1128779521997932E-16</c:v>
                </c:pt>
                <c:pt idx="610">
                  <c:v>2.1128779521997932E-16</c:v>
                </c:pt>
                <c:pt idx="611">
                  <c:v>2.1128779521997932E-16</c:v>
                </c:pt>
                <c:pt idx="612">
                  <c:v>2.1128779521997932E-16</c:v>
                </c:pt>
                <c:pt idx="613">
                  <c:v>2.1128779521997932E-16</c:v>
                </c:pt>
                <c:pt idx="614">
                  <c:v>2.1128779521997932E-16</c:v>
                </c:pt>
                <c:pt idx="615">
                  <c:v>2.1128779521997932E-16</c:v>
                </c:pt>
                <c:pt idx="616">
                  <c:v>2.1128779521997932E-16</c:v>
                </c:pt>
                <c:pt idx="617">
                  <c:v>2.1128779521997932E-16</c:v>
                </c:pt>
                <c:pt idx="618">
                  <c:v>2.1128779521997932E-16</c:v>
                </c:pt>
                <c:pt idx="619">
                  <c:v>2.1128779521997932E-16</c:v>
                </c:pt>
                <c:pt idx="620">
                  <c:v>2.1128779521997932E-16</c:v>
                </c:pt>
                <c:pt idx="621">
                  <c:v>2.1128779521997932E-16</c:v>
                </c:pt>
                <c:pt idx="622">
                  <c:v>2.1128779521997932E-16</c:v>
                </c:pt>
                <c:pt idx="623">
                  <c:v>2.1128779521997932E-16</c:v>
                </c:pt>
                <c:pt idx="624">
                  <c:v>2.1128779521997932E-16</c:v>
                </c:pt>
                <c:pt idx="625">
                  <c:v>2.1128779521997932E-16</c:v>
                </c:pt>
                <c:pt idx="626">
                  <c:v>2.1128779521997932E-16</c:v>
                </c:pt>
                <c:pt idx="627">
                  <c:v>2.1128779521997932E-16</c:v>
                </c:pt>
                <c:pt idx="628">
                  <c:v>2.1128779521997932E-16</c:v>
                </c:pt>
                <c:pt idx="629">
                  <c:v>2.1128779521997932E-16</c:v>
                </c:pt>
                <c:pt idx="630">
                  <c:v>2.1128779521997932E-16</c:v>
                </c:pt>
                <c:pt idx="631">
                  <c:v>2.1128779521997932E-16</c:v>
                </c:pt>
                <c:pt idx="632">
                  <c:v>2.1128779521997932E-16</c:v>
                </c:pt>
                <c:pt idx="633">
                  <c:v>2.1128779521997932E-16</c:v>
                </c:pt>
                <c:pt idx="634">
                  <c:v>2.1128779521997932E-16</c:v>
                </c:pt>
                <c:pt idx="635">
                  <c:v>2.1128779521997932E-16</c:v>
                </c:pt>
                <c:pt idx="636">
                  <c:v>2.1128779521997932E-16</c:v>
                </c:pt>
                <c:pt idx="637">
                  <c:v>2.1128779521997932E-16</c:v>
                </c:pt>
                <c:pt idx="638">
                  <c:v>2.1128779521997932E-16</c:v>
                </c:pt>
                <c:pt idx="639">
                  <c:v>2.1128779521997932E-16</c:v>
                </c:pt>
                <c:pt idx="640">
                  <c:v>2.1128779521997932E-16</c:v>
                </c:pt>
                <c:pt idx="641">
                  <c:v>2.1128779521997932E-16</c:v>
                </c:pt>
                <c:pt idx="642">
                  <c:v>2.1128779521997932E-16</c:v>
                </c:pt>
                <c:pt idx="643">
                  <c:v>2.1128779521997932E-16</c:v>
                </c:pt>
                <c:pt idx="644">
                  <c:v>2.1128779521997932E-16</c:v>
                </c:pt>
                <c:pt idx="645">
                  <c:v>2.1128779521997932E-16</c:v>
                </c:pt>
                <c:pt idx="646">
                  <c:v>2.1128779521997932E-16</c:v>
                </c:pt>
                <c:pt idx="647">
                  <c:v>2.1128779521997932E-16</c:v>
                </c:pt>
                <c:pt idx="648">
                  <c:v>2.1128779521997932E-16</c:v>
                </c:pt>
                <c:pt idx="649">
                  <c:v>2.1128779521997932E-16</c:v>
                </c:pt>
                <c:pt idx="650">
                  <c:v>2.1128779521997932E-16</c:v>
                </c:pt>
                <c:pt idx="651">
                  <c:v>2.1128779521997932E-16</c:v>
                </c:pt>
                <c:pt idx="652">
                  <c:v>2.1128779521997932E-16</c:v>
                </c:pt>
                <c:pt idx="653">
                  <c:v>2.1128779521997932E-16</c:v>
                </c:pt>
                <c:pt idx="654">
                  <c:v>2.1128779521997932E-16</c:v>
                </c:pt>
                <c:pt idx="655">
                  <c:v>2.1128779521997932E-16</c:v>
                </c:pt>
                <c:pt idx="656">
                  <c:v>2.1128779521997932E-16</c:v>
                </c:pt>
                <c:pt idx="657">
                  <c:v>2.1128779521997932E-16</c:v>
                </c:pt>
                <c:pt idx="658">
                  <c:v>2.1128779521997932E-16</c:v>
                </c:pt>
                <c:pt idx="659">
                  <c:v>2.1128779521997932E-16</c:v>
                </c:pt>
                <c:pt idx="660">
                  <c:v>2.1128779521997932E-16</c:v>
                </c:pt>
                <c:pt idx="661">
                  <c:v>2.1128779521997932E-16</c:v>
                </c:pt>
                <c:pt idx="662">
                  <c:v>2.1128779521997932E-16</c:v>
                </c:pt>
                <c:pt idx="663">
                  <c:v>2.1128779521997932E-16</c:v>
                </c:pt>
                <c:pt idx="664">
                  <c:v>2.1128779521997932E-16</c:v>
                </c:pt>
                <c:pt idx="665">
                  <c:v>2.1128779521997932E-16</c:v>
                </c:pt>
                <c:pt idx="666">
                  <c:v>2.1128779521997932E-16</c:v>
                </c:pt>
                <c:pt idx="667">
                  <c:v>2.1128779521997932E-16</c:v>
                </c:pt>
                <c:pt idx="668">
                  <c:v>2.1128779521997932E-16</c:v>
                </c:pt>
                <c:pt idx="669">
                  <c:v>2.1128779521997932E-16</c:v>
                </c:pt>
                <c:pt idx="670">
                  <c:v>2.1128779521997932E-16</c:v>
                </c:pt>
                <c:pt idx="671">
                  <c:v>2.1128779521997932E-16</c:v>
                </c:pt>
                <c:pt idx="672">
                  <c:v>2.1128779521997932E-16</c:v>
                </c:pt>
                <c:pt idx="673">
                  <c:v>2.1128779521997932E-16</c:v>
                </c:pt>
                <c:pt idx="674">
                  <c:v>2.1128779521997932E-16</c:v>
                </c:pt>
                <c:pt idx="675">
                  <c:v>2.1128779521997932E-16</c:v>
                </c:pt>
                <c:pt idx="676">
                  <c:v>2.1128779521997932E-16</c:v>
                </c:pt>
                <c:pt idx="677">
                  <c:v>2.1128779521997932E-16</c:v>
                </c:pt>
                <c:pt idx="678">
                  <c:v>2.1128779521997932E-16</c:v>
                </c:pt>
                <c:pt idx="679">
                  <c:v>2.1128779521997932E-16</c:v>
                </c:pt>
                <c:pt idx="680">
                  <c:v>2.1128779521997932E-16</c:v>
                </c:pt>
                <c:pt idx="681">
                  <c:v>2.1128779521997932E-16</c:v>
                </c:pt>
                <c:pt idx="682">
                  <c:v>2.1128779521997932E-16</c:v>
                </c:pt>
                <c:pt idx="683">
                  <c:v>2.1128779521997932E-16</c:v>
                </c:pt>
                <c:pt idx="684">
                  <c:v>2.1128779521997932E-16</c:v>
                </c:pt>
                <c:pt idx="685">
                  <c:v>2.1128779521997932E-16</c:v>
                </c:pt>
                <c:pt idx="686">
                  <c:v>2.1128779521997932E-16</c:v>
                </c:pt>
                <c:pt idx="687">
                  <c:v>2.1128779521997932E-16</c:v>
                </c:pt>
                <c:pt idx="688">
                  <c:v>2.1128779521997932E-16</c:v>
                </c:pt>
                <c:pt idx="689">
                  <c:v>2.1128779521997932E-16</c:v>
                </c:pt>
                <c:pt idx="690">
                  <c:v>2.1128779521997932E-16</c:v>
                </c:pt>
                <c:pt idx="691">
                  <c:v>2.1128779521997932E-16</c:v>
                </c:pt>
                <c:pt idx="692">
                  <c:v>2.1128779521997932E-16</c:v>
                </c:pt>
                <c:pt idx="693">
                  <c:v>2.1128779521997932E-16</c:v>
                </c:pt>
                <c:pt idx="694">
                  <c:v>2.1128779521997932E-16</c:v>
                </c:pt>
                <c:pt idx="695">
                  <c:v>2.1128779521997932E-16</c:v>
                </c:pt>
                <c:pt idx="696">
                  <c:v>2.1128779521997932E-16</c:v>
                </c:pt>
                <c:pt idx="697">
                  <c:v>2.1128779521997932E-16</c:v>
                </c:pt>
                <c:pt idx="698">
                  <c:v>2.1128779521997932E-16</c:v>
                </c:pt>
                <c:pt idx="699">
                  <c:v>2.1128779521997932E-16</c:v>
                </c:pt>
                <c:pt idx="700">
                  <c:v>2.1128779521997932E-16</c:v>
                </c:pt>
                <c:pt idx="701">
                  <c:v>2.1128779521997932E-16</c:v>
                </c:pt>
                <c:pt idx="702">
                  <c:v>2.1128779521997932E-16</c:v>
                </c:pt>
                <c:pt idx="703">
                  <c:v>2.1128779521997932E-16</c:v>
                </c:pt>
                <c:pt idx="704">
                  <c:v>2.1128779521997932E-16</c:v>
                </c:pt>
                <c:pt idx="705">
                  <c:v>2.1128779521997932E-16</c:v>
                </c:pt>
                <c:pt idx="706">
                  <c:v>2.1128779521997932E-16</c:v>
                </c:pt>
                <c:pt idx="707">
                  <c:v>2.1128779521997932E-16</c:v>
                </c:pt>
                <c:pt idx="708">
                  <c:v>2.1128779521997932E-16</c:v>
                </c:pt>
                <c:pt idx="709">
                  <c:v>2.1128779521997932E-16</c:v>
                </c:pt>
                <c:pt idx="710">
                  <c:v>2.1128779521997932E-16</c:v>
                </c:pt>
                <c:pt idx="711">
                  <c:v>2.1128779521997932E-16</c:v>
                </c:pt>
                <c:pt idx="712">
                  <c:v>2.1128779521997932E-16</c:v>
                </c:pt>
                <c:pt idx="713">
                  <c:v>2.1128779521997932E-16</c:v>
                </c:pt>
                <c:pt idx="714">
                  <c:v>2.1128779521997932E-16</c:v>
                </c:pt>
                <c:pt idx="715">
                  <c:v>2.1128779521997932E-16</c:v>
                </c:pt>
                <c:pt idx="716">
                  <c:v>2.1128779521997932E-16</c:v>
                </c:pt>
                <c:pt idx="717">
                  <c:v>2.1128779521997932E-16</c:v>
                </c:pt>
                <c:pt idx="718">
                  <c:v>2.1128779521997932E-16</c:v>
                </c:pt>
                <c:pt idx="719">
                  <c:v>2.1128779521997932E-16</c:v>
                </c:pt>
                <c:pt idx="720">
                  <c:v>2.1128779521997932E-16</c:v>
                </c:pt>
                <c:pt idx="721">
                  <c:v>2.1128779521997932E-16</c:v>
                </c:pt>
                <c:pt idx="722">
                  <c:v>2.1128779521997932E-16</c:v>
                </c:pt>
                <c:pt idx="723">
                  <c:v>2.1128779521997932E-16</c:v>
                </c:pt>
                <c:pt idx="724">
                  <c:v>2.1128779521997932E-16</c:v>
                </c:pt>
                <c:pt idx="725">
                  <c:v>2.1128779521997932E-16</c:v>
                </c:pt>
                <c:pt idx="726">
                  <c:v>2.1128779521997932E-16</c:v>
                </c:pt>
                <c:pt idx="727">
                  <c:v>2.1128779521997932E-16</c:v>
                </c:pt>
                <c:pt idx="728">
                  <c:v>2.1128779521997932E-16</c:v>
                </c:pt>
                <c:pt idx="729">
                  <c:v>2.1128779521997932E-16</c:v>
                </c:pt>
                <c:pt idx="730">
                  <c:v>2.1128779521997932E-16</c:v>
                </c:pt>
                <c:pt idx="731">
                  <c:v>2.1128779521997932E-16</c:v>
                </c:pt>
                <c:pt idx="732">
                  <c:v>2.1128779521997932E-16</c:v>
                </c:pt>
                <c:pt idx="733">
                  <c:v>2.1128779521997932E-16</c:v>
                </c:pt>
                <c:pt idx="734">
                  <c:v>2.1128779521997932E-16</c:v>
                </c:pt>
                <c:pt idx="735">
                  <c:v>2.1128779521997932E-16</c:v>
                </c:pt>
                <c:pt idx="736">
                  <c:v>2.1128779521997932E-16</c:v>
                </c:pt>
                <c:pt idx="737">
                  <c:v>2.1128779521997932E-16</c:v>
                </c:pt>
                <c:pt idx="738">
                  <c:v>2.1128779521997932E-16</c:v>
                </c:pt>
                <c:pt idx="739">
                  <c:v>2.1128779521997932E-16</c:v>
                </c:pt>
                <c:pt idx="740">
                  <c:v>2.1128779521997932E-16</c:v>
                </c:pt>
                <c:pt idx="741">
                  <c:v>2.1128779521997932E-16</c:v>
                </c:pt>
                <c:pt idx="742">
                  <c:v>2.1128779521997932E-16</c:v>
                </c:pt>
                <c:pt idx="743">
                  <c:v>2.1128779521997932E-16</c:v>
                </c:pt>
                <c:pt idx="744">
                  <c:v>2.1128779521997932E-16</c:v>
                </c:pt>
                <c:pt idx="745">
                  <c:v>2.1128779521997932E-16</c:v>
                </c:pt>
                <c:pt idx="746">
                  <c:v>2.1128779521997932E-16</c:v>
                </c:pt>
                <c:pt idx="747">
                  <c:v>2.1128779521997932E-16</c:v>
                </c:pt>
                <c:pt idx="748">
                  <c:v>2.1128779521997932E-16</c:v>
                </c:pt>
                <c:pt idx="749">
                  <c:v>2.1128779521997932E-16</c:v>
                </c:pt>
                <c:pt idx="750">
                  <c:v>2.1128779521997932E-16</c:v>
                </c:pt>
                <c:pt idx="751">
                  <c:v>2.1128779521997932E-16</c:v>
                </c:pt>
                <c:pt idx="752">
                  <c:v>2.1128779521997932E-16</c:v>
                </c:pt>
                <c:pt idx="753">
                  <c:v>2.1128779521997932E-16</c:v>
                </c:pt>
                <c:pt idx="754">
                  <c:v>2.1128779521997932E-16</c:v>
                </c:pt>
                <c:pt idx="755">
                  <c:v>2.1128779521997932E-16</c:v>
                </c:pt>
                <c:pt idx="756">
                  <c:v>2.1128779521997932E-16</c:v>
                </c:pt>
                <c:pt idx="757">
                  <c:v>2.1128779521997932E-16</c:v>
                </c:pt>
                <c:pt idx="758">
                  <c:v>2.1128779521997932E-16</c:v>
                </c:pt>
                <c:pt idx="759">
                  <c:v>2.1128779521997932E-16</c:v>
                </c:pt>
                <c:pt idx="760">
                  <c:v>2.1128779521997932E-16</c:v>
                </c:pt>
                <c:pt idx="761">
                  <c:v>2.1128779521997932E-16</c:v>
                </c:pt>
                <c:pt idx="762">
                  <c:v>2.1128779521997932E-16</c:v>
                </c:pt>
                <c:pt idx="763">
                  <c:v>2.1128779521997932E-16</c:v>
                </c:pt>
                <c:pt idx="764">
                  <c:v>2.1128779521997932E-16</c:v>
                </c:pt>
                <c:pt idx="765">
                  <c:v>2.1128779521997932E-16</c:v>
                </c:pt>
                <c:pt idx="766">
                  <c:v>2.1128779521997932E-16</c:v>
                </c:pt>
                <c:pt idx="767">
                  <c:v>2.1128779521997932E-16</c:v>
                </c:pt>
                <c:pt idx="768">
                  <c:v>2.1128779521997932E-16</c:v>
                </c:pt>
                <c:pt idx="769">
                  <c:v>2.1128779521997932E-16</c:v>
                </c:pt>
                <c:pt idx="770">
                  <c:v>2.1128779521997932E-16</c:v>
                </c:pt>
                <c:pt idx="771">
                  <c:v>2.1128779521997932E-16</c:v>
                </c:pt>
                <c:pt idx="772">
                  <c:v>2.1128779521997932E-16</c:v>
                </c:pt>
                <c:pt idx="773">
                  <c:v>2.1128779521997932E-16</c:v>
                </c:pt>
                <c:pt idx="774">
                  <c:v>2.1128779521997932E-16</c:v>
                </c:pt>
                <c:pt idx="775">
                  <c:v>2.1128779521997932E-16</c:v>
                </c:pt>
                <c:pt idx="776">
                  <c:v>2.1128779521997932E-16</c:v>
                </c:pt>
                <c:pt idx="777">
                  <c:v>2.1128779521997932E-16</c:v>
                </c:pt>
                <c:pt idx="778">
                  <c:v>2.1128779521997932E-16</c:v>
                </c:pt>
                <c:pt idx="779">
                  <c:v>2.1128779521997932E-16</c:v>
                </c:pt>
                <c:pt idx="780">
                  <c:v>2.1128779521997932E-16</c:v>
                </c:pt>
                <c:pt idx="781">
                  <c:v>2.1128779521997932E-16</c:v>
                </c:pt>
                <c:pt idx="782">
                  <c:v>2.1128779521997932E-16</c:v>
                </c:pt>
                <c:pt idx="783">
                  <c:v>2.1128779521997932E-16</c:v>
                </c:pt>
                <c:pt idx="784">
                  <c:v>2.1128779521997932E-16</c:v>
                </c:pt>
                <c:pt idx="785">
                  <c:v>2.1128779521997932E-16</c:v>
                </c:pt>
                <c:pt idx="786">
                  <c:v>2.1128779521997932E-16</c:v>
                </c:pt>
                <c:pt idx="787">
                  <c:v>2.1128779521997932E-16</c:v>
                </c:pt>
                <c:pt idx="788">
                  <c:v>2.1128779521997932E-16</c:v>
                </c:pt>
                <c:pt idx="789">
                  <c:v>2.1128779521997932E-16</c:v>
                </c:pt>
                <c:pt idx="790">
                  <c:v>2.1128779521997932E-16</c:v>
                </c:pt>
                <c:pt idx="791">
                  <c:v>2.1128779521997932E-16</c:v>
                </c:pt>
                <c:pt idx="792">
                  <c:v>2.1128779521997932E-16</c:v>
                </c:pt>
                <c:pt idx="793">
                  <c:v>2.1128779521997932E-16</c:v>
                </c:pt>
                <c:pt idx="794">
                  <c:v>2.1128779521997932E-16</c:v>
                </c:pt>
                <c:pt idx="795">
                  <c:v>2.1128779521997932E-16</c:v>
                </c:pt>
                <c:pt idx="796">
                  <c:v>2.1128779521997932E-16</c:v>
                </c:pt>
                <c:pt idx="797">
                  <c:v>2.1128779521997932E-16</c:v>
                </c:pt>
                <c:pt idx="798">
                  <c:v>2.1128779521997932E-16</c:v>
                </c:pt>
                <c:pt idx="799">
                  <c:v>2.1128779521997932E-16</c:v>
                </c:pt>
                <c:pt idx="800">
                  <c:v>2.1128779521997932E-16</c:v>
                </c:pt>
                <c:pt idx="801">
                  <c:v>2.1128779521997932E-16</c:v>
                </c:pt>
                <c:pt idx="802">
                  <c:v>2.1128779521997932E-16</c:v>
                </c:pt>
                <c:pt idx="803">
                  <c:v>2.1128779521997932E-16</c:v>
                </c:pt>
                <c:pt idx="804">
                  <c:v>2.1128779521997932E-16</c:v>
                </c:pt>
                <c:pt idx="805">
                  <c:v>2.1128779521997932E-16</c:v>
                </c:pt>
                <c:pt idx="806">
                  <c:v>2.1128779521997932E-16</c:v>
                </c:pt>
                <c:pt idx="807">
                  <c:v>2.1128779521997932E-16</c:v>
                </c:pt>
                <c:pt idx="808">
                  <c:v>2.1128779521997932E-16</c:v>
                </c:pt>
                <c:pt idx="809">
                  <c:v>2.1128779521997932E-16</c:v>
                </c:pt>
                <c:pt idx="810">
                  <c:v>2.1128779521997932E-16</c:v>
                </c:pt>
                <c:pt idx="811">
                  <c:v>2.1128779521997932E-16</c:v>
                </c:pt>
                <c:pt idx="812">
                  <c:v>2.1128779521997932E-16</c:v>
                </c:pt>
                <c:pt idx="813">
                  <c:v>2.1128779521997932E-16</c:v>
                </c:pt>
                <c:pt idx="814">
                  <c:v>2.1128779521997932E-16</c:v>
                </c:pt>
                <c:pt idx="815">
                  <c:v>2.1128779521997932E-16</c:v>
                </c:pt>
                <c:pt idx="816">
                  <c:v>2.1128779521997932E-16</c:v>
                </c:pt>
                <c:pt idx="817">
                  <c:v>2.1128779521997932E-16</c:v>
                </c:pt>
                <c:pt idx="818">
                  <c:v>2.1128779521997932E-16</c:v>
                </c:pt>
                <c:pt idx="819">
                  <c:v>2.1128779521997932E-16</c:v>
                </c:pt>
                <c:pt idx="820">
                  <c:v>2.1128779521997932E-16</c:v>
                </c:pt>
                <c:pt idx="821">
                  <c:v>2.1128779521997932E-16</c:v>
                </c:pt>
                <c:pt idx="822">
                  <c:v>2.1128779521997932E-16</c:v>
                </c:pt>
                <c:pt idx="823">
                  <c:v>2.1128779521997932E-16</c:v>
                </c:pt>
                <c:pt idx="824">
                  <c:v>2.1128779521997932E-16</c:v>
                </c:pt>
                <c:pt idx="825">
                  <c:v>2.1128779521997932E-16</c:v>
                </c:pt>
                <c:pt idx="826">
                  <c:v>2.1128779521997932E-16</c:v>
                </c:pt>
                <c:pt idx="827">
                  <c:v>2.1128779521997932E-16</c:v>
                </c:pt>
                <c:pt idx="828">
                  <c:v>2.1128779521997932E-16</c:v>
                </c:pt>
                <c:pt idx="829">
                  <c:v>2.1128779521997932E-16</c:v>
                </c:pt>
                <c:pt idx="830">
                  <c:v>2.1128779521997932E-16</c:v>
                </c:pt>
                <c:pt idx="831">
                  <c:v>2.1128779521997932E-16</c:v>
                </c:pt>
                <c:pt idx="832">
                  <c:v>2.1128779521997932E-16</c:v>
                </c:pt>
                <c:pt idx="833">
                  <c:v>2.1128779521997932E-16</c:v>
                </c:pt>
                <c:pt idx="834">
                  <c:v>2.1128779521997932E-16</c:v>
                </c:pt>
                <c:pt idx="835">
                  <c:v>2.1128779521997932E-16</c:v>
                </c:pt>
                <c:pt idx="836">
                  <c:v>2.1128779521997932E-16</c:v>
                </c:pt>
                <c:pt idx="837">
                  <c:v>2.1128779521997932E-16</c:v>
                </c:pt>
                <c:pt idx="838">
                  <c:v>2.1128779521997932E-16</c:v>
                </c:pt>
                <c:pt idx="839">
                  <c:v>2.1128779521997932E-16</c:v>
                </c:pt>
                <c:pt idx="840">
                  <c:v>2.1128779521997932E-16</c:v>
                </c:pt>
                <c:pt idx="841">
                  <c:v>2.1128779521997932E-16</c:v>
                </c:pt>
                <c:pt idx="842">
                  <c:v>2.1128779521997932E-16</c:v>
                </c:pt>
                <c:pt idx="843">
                  <c:v>2.1128779521997932E-16</c:v>
                </c:pt>
                <c:pt idx="844">
                  <c:v>2.1128779521997932E-16</c:v>
                </c:pt>
                <c:pt idx="845">
                  <c:v>2.1128779521997932E-16</c:v>
                </c:pt>
                <c:pt idx="846">
                  <c:v>2.1128779521997932E-16</c:v>
                </c:pt>
                <c:pt idx="847">
                  <c:v>2.1128779521997932E-16</c:v>
                </c:pt>
                <c:pt idx="848">
                  <c:v>2.1128779521997932E-16</c:v>
                </c:pt>
                <c:pt idx="849">
                  <c:v>2.1128779521997932E-16</c:v>
                </c:pt>
                <c:pt idx="850">
                  <c:v>2.1128779521997932E-16</c:v>
                </c:pt>
                <c:pt idx="851">
                  <c:v>2.1128779521997932E-16</c:v>
                </c:pt>
                <c:pt idx="852">
                  <c:v>2.1128779521997932E-16</c:v>
                </c:pt>
                <c:pt idx="853">
                  <c:v>2.1128779521997932E-16</c:v>
                </c:pt>
                <c:pt idx="854">
                  <c:v>2.1128779521997932E-16</c:v>
                </c:pt>
                <c:pt idx="855">
                  <c:v>2.1128779521997932E-16</c:v>
                </c:pt>
                <c:pt idx="856">
                  <c:v>2.1128779521997932E-16</c:v>
                </c:pt>
                <c:pt idx="857">
                  <c:v>2.1128779521997932E-16</c:v>
                </c:pt>
                <c:pt idx="858">
                  <c:v>2.1128779521997932E-16</c:v>
                </c:pt>
                <c:pt idx="859">
                  <c:v>2.1128779521997932E-16</c:v>
                </c:pt>
                <c:pt idx="860">
                  <c:v>2.1128779521997932E-16</c:v>
                </c:pt>
                <c:pt idx="861">
                  <c:v>2.1128779521997932E-16</c:v>
                </c:pt>
                <c:pt idx="862">
                  <c:v>2.1128779521997932E-16</c:v>
                </c:pt>
                <c:pt idx="863">
                  <c:v>2.1128779521997932E-16</c:v>
                </c:pt>
                <c:pt idx="864">
                  <c:v>2.1128779521997932E-16</c:v>
                </c:pt>
                <c:pt idx="865">
                  <c:v>2.1128779521997932E-16</c:v>
                </c:pt>
                <c:pt idx="866">
                  <c:v>2.1128779521997932E-16</c:v>
                </c:pt>
                <c:pt idx="867">
                  <c:v>2.1128779521997932E-16</c:v>
                </c:pt>
                <c:pt idx="868">
                  <c:v>2.1128779521997932E-16</c:v>
                </c:pt>
                <c:pt idx="869">
                  <c:v>2.1128779521997932E-16</c:v>
                </c:pt>
                <c:pt idx="870">
                  <c:v>2.1128779521997932E-16</c:v>
                </c:pt>
                <c:pt idx="871">
                  <c:v>2.1128779521997932E-16</c:v>
                </c:pt>
                <c:pt idx="872">
                  <c:v>2.1128779521997932E-16</c:v>
                </c:pt>
                <c:pt idx="873">
                  <c:v>2.1128779521997932E-16</c:v>
                </c:pt>
                <c:pt idx="874">
                  <c:v>2.1128779521997932E-16</c:v>
                </c:pt>
                <c:pt idx="875">
                  <c:v>2.1128779521997932E-16</c:v>
                </c:pt>
                <c:pt idx="876">
                  <c:v>2.1128779521997932E-16</c:v>
                </c:pt>
                <c:pt idx="877">
                  <c:v>2.1128779521997932E-16</c:v>
                </c:pt>
                <c:pt idx="878">
                  <c:v>2.1128779521997932E-16</c:v>
                </c:pt>
                <c:pt idx="879">
                  <c:v>2.1128779521997932E-16</c:v>
                </c:pt>
                <c:pt idx="880">
                  <c:v>2.1128779521997932E-16</c:v>
                </c:pt>
                <c:pt idx="881">
                  <c:v>2.1128779521997932E-16</c:v>
                </c:pt>
                <c:pt idx="882">
                  <c:v>2.1128779521997932E-16</c:v>
                </c:pt>
                <c:pt idx="883">
                  <c:v>2.1128779521997932E-16</c:v>
                </c:pt>
                <c:pt idx="884">
                  <c:v>2.1128779521997932E-16</c:v>
                </c:pt>
                <c:pt idx="885">
                  <c:v>2.1128779521997932E-16</c:v>
                </c:pt>
                <c:pt idx="886">
                  <c:v>2.1128779521997932E-16</c:v>
                </c:pt>
                <c:pt idx="887">
                  <c:v>2.1128779521997932E-16</c:v>
                </c:pt>
                <c:pt idx="888">
                  <c:v>2.1128779521997932E-16</c:v>
                </c:pt>
                <c:pt idx="889">
                  <c:v>2.1128779521997932E-16</c:v>
                </c:pt>
                <c:pt idx="890">
                  <c:v>2.1128779521997932E-16</c:v>
                </c:pt>
                <c:pt idx="891">
                  <c:v>2.1128779521997932E-16</c:v>
                </c:pt>
                <c:pt idx="892">
                  <c:v>2.1128779521997932E-16</c:v>
                </c:pt>
                <c:pt idx="893">
                  <c:v>2.1128779521997932E-16</c:v>
                </c:pt>
                <c:pt idx="894">
                  <c:v>2.1128779521997932E-16</c:v>
                </c:pt>
                <c:pt idx="895">
                  <c:v>2.1128779521997932E-16</c:v>
                </c:pt>
                <c:pt idx="896">
                  <c:v>2.1128779521997932E-16</c:v>
                </c:pt>
                <c:pt idx="897">
                  <c:v>2.1128779521997932E-16</c:v>
                </c:pt>
                <c:pt idx="898">
                  <c:v>2.1128779521997932E-16</c:v>
                </c:pt>
                <c:pt idx="899">
                  <c:v>2.1128779521997932E-16</c:v>
                </c:pt>
                <c:pt idx="900">
                  <c:v>2.1128779521997932E-16</c:v>
                </c:pt>
                <c:pt idx="901">
                  <c:v>2.1128779521997932E-16</c:v>
                </c:pt>
                <c:pt idx="902">
                  <c:v>2.1128779521997932E-16</c:v>
                </c:pt>
                <c:pt idx="903">
                  <c:v>2.1128779521997932E-16</c:v>
                </c:pt>
                <c:pt idx="904">
                  <c:v>2.1128779521997932E-16</c:v>
                </c:pt>
                <c:pt idx="905">
                  <c:v>2.1128779521997932E-16</c:v>
                </c:pt>
                <c:pt idx="906">
                  <c:v>2.1128779521997932E-16</c:v>
                </c:pt>
                <c:pt idx="907">
                  <c:v>2.1128779521997932E-16</c:v>
                </c:pt>
                <c:pt idx="908">
                  <c:v>2.1128779521997932E-16</c:v>
                </c:pt>
                <c:pt idx="909">
                  <c:v>2.1128779521997932E-16</c:v>
                </c:pt>
                <c:pt idx="910">
                  <c:v>2.1128779521997932E-16</c:v>
                </c:pt>
                <c:pt idx="911">
                  <c:v>2.1128779521997932E-16</c:v>
                </c:pt>
                <c:pt idx="912">
                  <c:v>2.1128779521997932E-16</c:v>
                </c:pt>
                <c:pt idx="913">
                  <c:v>2.1128779521997932E-16</c:v>
                </c:pt>
                <c:pt idx="914">
                  <c:v>2.1128779521997932E-16</c:v>
                </c:pt>
                <c:pt idx="915">
                  <c:v>2.1128779521997932E-16</c:v>
                </c:pt>
                <c:pt idx="916">
                  <c:v>2.1128779521997932E-16</c:v>
                </c:pt>
                <c:pt idx="917">
                  <c:v>2.1128779521997932E-16</c:v>
                </c:pt>
                <c:pt idx="918">
                  <c:v>2.1128779521997932E-16</c:v>
                </c:pt>
                <c:pt idx="919">
                  <c:v>2.1128779521997932E-16</c:v>
                </c:pt>
                <c:pt idx="920">
                  <c:v>2.1128779521997932E-16</c:v>
                </c:pt>
                <c:pt idx="921">
                  <c:v>2.1128779521997932E-16</c:v>
                </c:pt>
                <c:pt idx="922">
                  <c:v>2.1128779521997932E-16</c:v>
                </c:pt>
                <c:pt idx="923">
                  <c:v>2.1128779521997932E-16</c:v>
                </c:pt>
                <c:pt idx="924">
                  <c:v>2.1128779521997932E-16</c:v>
                </c:pt>
                <c:pt idx="925">
                  <c:v>2.1128779521997932E-16</c:v>
                </c:pt>
                <c:pt idx="926">
                  <c:v>2.1128779521997932E-16</c:v>
                </c:pt>
                <c:pt idx="927">
                  <c:v>2.1128779521997932E-16</c:v>
                </c:pt>
                <c:pt idx="928">
                  <c:v>2.1128779521997932E-16</c:v>
                </c:pt>
                <c:pt idx="929">
                  <c:v>2.1128779521997932E-16</c:v>
                </c:pt>
                <c:pt idx="930">
                  <c:v>2.1128779521997932E-16</c:v>
                </c:pt>
                <c:pt idx="931">
                  <c:v>2.1128779521997932E-16</c:v>
                </c:pt>
                <c:pt idx="932">
                  <c:v>2.1128779521997932E-16</c:v>
                </c:pt>
                <c:pt idx="933">
                  <c:v>2.1128779521997932E-16</c:v>
                </c:pt>
                <c:pt idx="934">
                  <c:v>2.1128779521997932E-16</c:v>
                </c:pt>
                <c:pt idx="935">
                  <c:v>2.1128779521997932E-16</c:v>
                </c:pt>
                <c:pt idx="936">
                  <c:v>2.1128779521997932E-16</c:v>
                </c:pt>
                <c:pt idx="937">
                  <c:v>2.1128779521997932E-16</c:v>
                </c:pt>
                <c:pt idx="938">
                  <c:v>2.1128779521997932E-16</c:v>
                </c:pt>
                <c:pt idx="939">
                  <c:v>2.1128779521997932E-16</c:v>
                </c:pt>
                <c:pt idx="940">
                  <c:v>2.1128779521997932E-16</c:v>
                </c:pt>
                <c:pt idx="941">
                  <c:v>2.1128779521997932E-16</c:v>
                </c:pt>
                <c:pt idx="942">
                  <c:v>2.1128779521997932E-16</c:v>
                </c:pt>
                <c:pt idx="943">
                  <c:v>2.1128779521997932E-16</c:v>
                </c:pt>
                <c:pt idx="944">
                  <c:v>2.1128779521997932E-16</c:v>
                </c:pt>
                <c:pt idx="945">
                  <c:v>2.1128779521997932E-16</c:v>
                </c:pt>
                <c:pt idx="946">
                  <c:v>2.1128779521997932E-16</c:v>
                </c:pt>
                <c:pt idx="947">
                  <c:v>2.1128779521997932E-16</c:v>
                </c:pt>
                <c:pt idx="948">
                  <c:v>2.1128779521997932E-16</c:v>
                </c:pt>
                <c:pt idx="949">
                  <c:v>2.1128779521997932E-16</c:v>
                </c:pt>
                <c:pt idx="950">
                  <c:v>2.1128779521997932E-16</c:v>
                </c:pt>
                <c:pt idx="951">
                  <c:v>2.1128779521997932E-16</c:v>
                </c:pt>
                <c:pt idx="952">
                  <c:v>2.1128779521997932E-16</c:v>
                </c:pt>
                <c:pt idx="953">
                  <c:v>2.1128779521997932E-16</c:v>
                </c:pt>
                <c:pt idx="954">
                  <c:v>2.1128779521997932E-16</c:v>
                </c:pt>
                <c:pt idx="955">
                  <c:v>2.1128779521997932E-16</c:v>
                </c:pt>
                <c:pt idx="956">
                  <c:v>2.1128779521997932E-16</c:v>
                </c:pt>
                <c:pt idx="957">
                  <c:v>2.1128779521997932E-16</c:v>
                </c:pt>
                <c:pt idx="958">
                  <c:v>2.1128779521997932E-16</c:v>
                </c:pt>
                <c:pt idx="959">
                  <c:v>2.1128779521997932E-16</c:v>
                </c:pt>
                <c:pt idx="960">
                  <c:v>2.1128779521997932E-16</c:v>
                </c:pt>
                <c:pt idx="961">
                  <c:v>2.1128779521997932E-16</c:v>
                </c:pt>
                <c:pt idx="962">
                  <c:v>2.1128779521997932E-16</c:v>
                </c:pt>
                <c:pt idx="963">
                  <c:v>2.1128779521997932E-16</c:v>
                </c:pt>
                <c:pt idx="964">
                  <c:v>2.1128779521997932E-16</c:v>
                </c:pt>
                <c:pt idx="965">
                  <c:v>2.1128779521997932E-16</c:v>
                </c:pt>
                <c:pt idx="966">
                  <c:v>2.1128779521997932E-16</c:v>
                </c:pt>
                <c:pt idx="967">
                  <c:v>2.1128779521997932E-16</c:v>
                </c:pt>
                <c:pt idx="968">
                  <c:v>2.1128779521997932E-16</c:v>
                </c:pt>
                <c:pt idx="969">
                  <c:v>2.1128779521997932E-16</c:v>
                </c:pt>
                <c:pt idx="970">
                  <c:v>2.1128779521997932E-16</c:v>
                </c:pt>
                <c:pt idx="971">
                  <c:v>2.1128779521997932E-16</c:v>
                </c:pt>
                <c:pt idx="972">
                  <c:v>2.1128779521997932E-16</c:v>
                </c:pt>
                <c:pt idx="973">
                  <c:v>2.1128779521997932E-16</c:v>
                </c:pt>
                <c:pt idx="974">
                  <c:v>2.1128779521997932E-16</c:v>
                </c:pt>
                <c:pt idx="975">
                  <c:v>2.1128779521997932E-16</c:v>
                </c:pt>
                <c:pt idx="976">
                  <c:v>2.1128779521997932E-16</c:v>
                </c:pt>
                <c:pt idx="977">
                  <c:v>2.1128779521997932E-16</c:v>
                </c:pt>
                <c:pt idx="978">
                  <c:v>2.1128779521997932E-16</c:v>
                </c:pt>
                <c:pt idx="979">
                  <c:v>2.1128779521997932E-16</c:v>
                </c:pt>
                <c:pt idx="980">
                  <c:v>2.1128779521997932E-16</c:v>
                </c:pt>
                <c:pt idx="981">
                  <c:v>2.1128779521997932E-16</c:v>
                </c:pt>
                <c:pt idx="982">
                  <c:v>2.1128779521997932E-16</c:v>
                </c:pt>
                <c:pt idx="983">
                  <c:v>2.1128779521997932E-16</c:v>
                </c:pt>
                <c:pt idx="984">
                  <c:v>2.1128779521997932E-16</c:v>
                </c:pt>
                <c:pt idx="985">
                  <c:v>2.1128779521997932E-16</c:v>
                </c:pt>
                <c:pt idx="986">
                  <c:v>2.1128779521997932E-16</c:v>
                </c:pt>
                <c:pt idx="987">
                  <c:v>2.1128779521997932E-16</c:v>
                </c:pt>
                <c:pt idx="988">
                  <c:v>2.1128779521997932E-16</c:v>
                </c:pt>
                <c:pt idx="989">
                  <c:v>2.1128779521997932E-16</c:v>
                </c:pt>
                <c:pt idx="990">
                  <c:v>2.1128779521997932E-16</c:v>
                </c:pt>
                <c:pt idx="991">
                  <c:v>2.1128779521997932E-16</c:v>
                </c:pt>
                <c:pt idx="992">
                  <c:v>2.1128779521997932E-16</c:v>
                </c:pt>
                <c:pt idx="993">
                  <c:v>2.1128779521997932E-16</c:v>
                </c:pt>
                <c:pt idx="994">
                  <c:v>2.1128779521997932E-16</c:v>
                </c:pt>
                <c:pt idx="995">
                  <c:v>2.1128779521997932E-16</c:v>
                </c:pt>
                <c:pt idx="996">
                  <c:v>2.1128779521997932E-16</c:v>
                </c:pt>
                <c:pt idx="997">
                  <c:v>2.1128779521997932E-16</c:v>
                </c:pt>
                <c:pt idx="998">
                  <c:v>2.1128779521997932E-16</c:v>
                </c:pt>
                <c:pt idx="999">
                  <c:v>2.1128779521997932E-16</c:v>
                </c:pt>
                <c:pt idx="1000">
                  <c:v>2.1128779521997932E-16</c:v>
                </c:pt>
                <c:pt idx="1001">
                  <c:v>2.1128779521997932E-16</c:v>
                </c:pt>
                <c:pt idx="1002">
                  <c:v>2.1128779521997932E-16</c:v>
                </c:pt>
                <c:pt idx="1003">
                  <c:v>2.1128779521997932E-16</c:v>
                </c:pt>
                <c:pt idx="1004">
                  <c:v>2.1128779521997932E-16</c:v>
                </c:pt>
                <c:pt idx="1005">
                  <c:v>2.1128779521997932E-16</c:v>
                </c:pt>
                <c:pt idx="1006">
                  <c:v>2.1128779521997932E-16</c:v>
                </c:pt>
                <c:pt idx="1007">
                  <c:v>2.1128779521997932E-16</c:v>
                </c:pt>
                <c:pt idx="1008">
                  <c:v>2.1128779521997932E-16</c:v>
                </c:pt>
                <c:pt idx="1009">
                  <c:v>2.1128779521997932E-16</c:v>
                </c:pt>
                <c:pt idx="1010">
                  <c:v>2.1128779521997932E-16</c:v>
                </c:pt>
                <c:pt idx="1011">
                  <c:v>2.1128779521997932E-16</c:v>
                </c:pt>
                <c:pt idx="1012">
                  <c:v>2.1128779521997932E-16</c:v>
                </c:pt>
                <c:pt idx="1013">
                  <c:v>2.1128779521997932E-16</c:v>
                </c:pt>
                <c:pt idx="1014">
                  <c:v>2.1128779521997932E-16</c:v>
                </c:pt>
                <c:pt idx="1015">
                  <c:v>2.1128779521997932E-16</c:v>
                </c:pt>
                <c:pt idx="1016">
                  <c:v>2.1128779521997932E-16</c:v>
                </c:pt>
                <c:pt idx="1017">
                  <c:v>2.1128779521997932E-16</c:v>
                </c:pt>
                <c:pt idx="1018">
                  <c:v>2.1128779521997932E-16</c:v>
                </c:pt>
                <c:pt idx="1019">
                  <c:v>2.1128779521997932E-16</c:v>
                </c:pt>
                <c:pt idx="1020">
                  <c:v>2.1128779521997932E-16</c:v>
                </c:pt>
                <c:pt idx="1021">
                  <c:v>2.1128779521997932E-16</c:v>
                </c:pt>
                <c:pt idx="1022">
                  <c:v>2.1128779521997932E-16</c:v>
                </c:pt>
                <c:pt idx="1023">
                  <c:v>2.1128779521997932E-16</c:v>
                </c:pt>
                <c:pt idx="1024">
                  <c:v>2.1128779521997932E-16</c:v>
                </c:pt>
                <c:pt idx="1025">
                  <c:v>2.1128779521997932E-16</c:v>
                </c:pt>
                <c:pt idx="1026">
                  <c:v>2.1128779521997932E-16</c:v>
                </c:pt>
                <c:pt idx="1027">
                  <c:v>2.1128779521997932E-16</c:v>
                </c:pt>
                <c:pt idx="1028">
                  <c:v>2.1128779521997932E-16</c:v>
                </c:pt>
                <c:pt idx="1029">
                  <c:v>2.1128779521997932E-16</c:v>
                </c:pt>
                <c:pt idx="1030">
                  <c:v>2.1128779521997932E-16</c:v>
                </c:pt>
                <c:pt idx="1031">
                  <c:v>2.1128779521997932E-16</c:v>
                </c:pt>
                <c:pt idx="1032">
                  <c:v>2.1128779521997932E-16</c:v>
                </c:pt>
                <c:pt idx="1033">
                  <c:v>2.1128779521997932E-16</c:v>
                </c:pt>
                <c:pt idx="1034">
                  <c:v>2.1128779521997932E-16</c:v>
                </c:pt>
                <c:pt idx="1035">
                  <c:v>2.1128779521997932E-16</c:v>
                </c:pt>
                <c:pt idx="1036">
                  <c:v>2.1128779521997932E-16</c:v>
                </c:pt>
                <c:pt idx="1037">
                  <c:v>2.1128779521997932E-16</c:v>
                </c:pt>
                <c:pt idx="1038">
                  <c:v>2.1128779521997932E-16</c:v>
                </c:pt>
                <c:pt idx="1039">
                  <c:v>2.1128779521997932E-16</c:v>
                </c:pt>
                <c:pt idx="1040">
                  <c:v>2.1128779521997932E-16</c:v>
                </c:pt>
                <c:pt idx="1041">
                  <c:v>2.1128779521997932E-16</c:v>
                </c:pt>
                <c:pt idx="1042">
                  <c:v>2.1128779521997932E-16</c:v>
                </c:pt>
                <c:pt idx="1043">
                  <c:v>2.1128779521997932E-16</c:v>
                </c:pt>
                <c:pt idx="1044">
                  <c:v>2.1128779521997932E-16</c:v>
                </c:pt>
                <c:pt idx="1045">
                  <c:v>2.1128779521997932E-16</c:v>
                </c:pt>
                <c:pt idx="1046">
                  <c:v>2.1128779521997932E-16</c:v>
                </c:pt>
                <c:pt idx="1047">
                  <c:v>2.1128779521997932E-16</c:v>
                </c:pt>
                <c:pt idx="1048">
                  <c:v>2.1128779521997932E-16</c:v>
                </c:pt>
                <c:pt idx="1049">
                  <c:v>2.1128779521997932E-16</c:v>
                </c:pt>
                <c:pt idx="1050">
                  <c:v>2.1128779521997932E-16</c:v>
                </c:pt>
                <c:pt idx="1051">
                  <c:v>2.1128779521997932E-16</c:v>
                </c:pt>
                <c:pt idx="1052">
                  <c:v>2.1128779521997932E-16</c:v>
                </c:pt>
                <c:pt idx="1053">
                  <c:v>2.1128779521997932E-16</c:v>
                </c:pt>
                <c:pt idx="1054">
                  <c:v>2.1128779521997932E-16</c:v>
                </c:pt>
                <c:pt idx="1055">
                  <c:v>2.1128779521997932E-16</c:v>
                </c:pt>
                <c:pt idx="1056">
                  <c:v>2.1128779521997932E-16</c:v>
                </c:pt>
                <c:pt idx="1057">
                  <c:v>2.1128779521997932E-16</c:v>
                </c:pt>
                <c:pt idx="1058">
                  <c:v>2.1128779521997932E-16</c:v>
                </c:pt>
                <c:pt idx="1059">
                  <c:v>2.1128779521997932E-16</c:v>
                </c:pt>
                <c:pt idx="1060">
                  <c:v>2.1128779521997932E-16</c:v>
                </c:pt>
                <c:pt idx="1061">
                  <c:v>2.1128779521997932E-16</c:v>
                </c:pt>
                <c:pt idx="1062">
                  <c:v>2.1128779521997932E-16</c:v>
                </c:pt>
                <c:pt idx="1063">
                  <c:v>2.1128779521997932E-16</c:v>
                </c:pt>
                <c:pt idx="1064">
                  <c:v>2.1128779521997932E-16</c:v>
                </c:pt>
                <c:pt idx="1065">
                  <c:v>2.1128779521997932E-16</c:v>
                </c:pt>
                <c:pt idx="1066">
                  <c:v>2.1128779521997932E-16</c:v>
                </c:pt>
                <c:pt idx="1067">
                  <c:v>2.1128779521997932E-16</c:v>
                </c:pt>
                <c:pt idx="1068">
                  <c:v>2.1128779521997932E-16</c:v>
                </c:pt>
                <c:pt idx="1069">
                  <c:v>2.1128779521997932E-16</c:v>
                </c:pt>
                <c:pt idx="1070">
                  <c:v>2.1128779521997932E-16</c:v>
                </c:pt>
                <c:pt idx="1071">
                  <c:v>2.1128779521997932E-16</c:v>
                </c:pt>
                <c:pt idx="1072">
                  <c:v>2.1128779521997932E-16</c:v>
                </c:pt>
                <c:pt idx="1073">
                  <c:v>2.1128779521997932E-16</c:v>
                </c:pt>
                <c:pt idx="1074">
                  <c:v>2.1128779521997932E-16</c:v>
                </c:pt>
                <c:pt idx="1075">
                  <c:v>2.1128779521997932E-16</c:v>
                </c:pt>
                <c:pt idx="1076">
                  <c:v>2.1128779521997932E-16</c:v>
                </c:pt>
                <c:pt idx="1077">
                  <c:v>2.1128779521997932E-16</c:v>
                </c:pt>
                <c:pt idx="1078">
                  <c:v>2.1128779521997932E-16</c:v>
                </c:pt>
                <c:pt idx="1079">
                  <c:v>2.1128779521997932E-16</c:v>
                </c:pt>
                <c:pt idx="1080">
                  <c:v>2.1128779521997932E-16</c:v>
                </c:pt>
                <c:pt idx="1081">
                  <c:v>2.1128779521997932E-16</c:v>
                </c:pt>
                <c:pt idx="1082">
                  <c:v>2.1128779521997932E-16</c:v>
                </c:pt>
                <c:pt idx="1083">
                  <c:v>2.1128779521997932E-16</c:v>
                </c:pt>
                <c:pt idx="1084">
                  <c:v>2.1128779521997932E-16</c:v>
                </c:pt>
                <c:pt idx="1085">
                  <c:v>2.1128779521997932E-16</c:v>
                </c:pt>
                <c:pt idx="1086">
                  <c:v>2.1128779521997932E-16</c:v>
                </c:pt>
                <c:pt idx="1087">
                  <c:v>2.1128779521997932E-16</c:v>
                </c:pt>
                <c:pt idx="1088">
                  <c:v>2.1128779521997932E-16</c:v>
                </c:pt>
                <c:pt idx="1089">
                  <c:v>2.1128779521997932E-16</c:v>
                </c:pt>
                <c:pt idx="1090">
                  <c:v>2.1128779521997932E-16</c:v>
                </c:pt>
                <c:pt idx="1091">
                  <c:v>2.1128779521997932E-16</c:v>
                </c:pt>
                <c:pt idx="1092">
                  <c:v>2.1128779521997932E-16</c:v>
                </c:pt>
                <c:pt idx="1093">
                  <c:v>2.1128779521997932E-16</c:v>
                </c:pt>
                <c:pt idx="1094">
                  <c:v>2.1128779521997932E-16</c:v>
                </c:pt>
                <c:pt idx="1095">
                  <c:v>2.1128779521997932E-16</c:v>
                </c:pt>
                <c:pt idx="1096">
                  <c:v>2.1128779521997932E-16</c:v>
                </c:pt>
                <c:pt idx="1097">
                  <c:v>2.1128779521997932E-16</c:v>
                </c:pt>
                <c:pt idx="1098">
                  <c:v>2.1128779521997932E-16</c:v>
                </c:pt>
                <c:pt idx="1099">
                  <c:v>2.1128779521997932E-16</c:v>
                </c:pt>
                <c:pt idx="1100">
                  <c:v>2.1128779521997932E-16</c:v>
                </c:pt>
                <c:pt idx="1101">
                  <c:v>2.1128779521997932E-16</c:v>
                </c:pt>
                <c:pt idx="1102">
                  <c:v>2.1128779521997932E-16</c:v>
                </c:pt>
                <c:pt idx="1103">
                  <c:v>2.1128779521997932E-16</c:v>
                </c:pt>
                <c:pt idx="1104">
                  <c:v>2.1128779521997932E-16</c:v>
                </c:pt>
                <c:pt idx="1105">
                  <c:v>2.1128779521997932E-16</c:v>
                </c:pt>
                <c:pt idx="1106">
                  <c:v>2.1128779521997932E-16</c:v>
                </c:pt>
                <c:pt idx="1107">
                  <c:v>2.1128779521997932E-16</c:v>
                </c:pt>
                <c:pt idx="1108">
                  <c:v>2.1128779521997932E-16</c:v>
                </c:pt>
                <c:pt idx="1109">
                  <c:v>2.1128779521997932E-16</c:v>
                </c:pt>
                <c:pt idx="1110">
                  <c:v>2.1128779521997932E-16</c:v>
                </c:pt>
                <c:pt idx="1111">
                  <c:v>2.1128779521997932E-16</c:v>
                </c:pt>
                <c:pt idx="1112">
                  <c:v>2.1128779521997932E-16</c:v>
                </c:pt>
                <c:pt idx="1113">
                  <c:v>2.1128779521997932E-16</c:v>
                </c:pt>
                <c:pt idx="1114">
                  <c:v>2.1128779521997932E-16</c:v>
                </c:pt>
                <c:pt idx="1115">
                  <c:v>2.1128779521997932E-16</c:v>
                </c:pt>
                <c:pt idx="1116">
                  <c:v>2.1128779521997932E-16</c:v>
                </c:pt>
                <c:pt idx="1117">
                  <c:v>2.1128779521997932E-16</c:v>
                </c:pt>
                <c:pt idx="1118">
                  <c:v>2.1128779521997932E-16</c:v>
                </c:pt>
                <c:pt idx="1119">
                  <c:v>2.1128779521997932E-16</c:v>
                </c:pt>
                <c:pt idx="1120">
                  <c:v>2.1128779521997932E-16</c:v>
                </c:pt>
                <c:pt idx="1121">
                  <c:v>2.1128779521997932E-16</c:v>
                </c:pt>
                <c:pt idx="1122">
                  <c:v>2.1128779521997932E-16</c:v>
                </c:pt>
                <c:pt idx="1123">
                  <c:v>2.1128779521997932E-16</c:v>
                </c:pt>
                <c:pt idx="1124">
                  <c:v>2.1128779521997932E-16</c:v>
                </c:pt>
                <c:pt idx="1125">
                  <c:v>2.1128779521997932E-16</c:v>
                </c:pt>
                <c:pt idx="1126">
                  <c:v>2.1128779521997932E-16</c:v>
                </c:pt>
                <c:pt idx="1127">
                  <c:v>2.1128779521997932E-16</c:v>
                </c:pt>
                <c:pt idx="1128">
                  <c:v>2.1128779521997932E-16</c:v>
                </c:pt>
                <c:pt idx="1129">
                  <c:v>2.1128779521997932E-16</c:v>
                </c:pt>
                <c:pt idx="1130">
                  <c:v>2.1128779521997932E-16</c:v>
                </c:pt>
                <c:pt idx="1131">
                  <c:v>2.1128779521997932E-16</c:v>
                </c:pt>
                <c:pt idx="1132">
                  <c:v>2.1128779521997932E-16</c:v>
                </c:pt>
                <c:pt idx="1133">
                  <c:v>2.1128779521997932E-16</c:v>
                </c:pt>
                <c:pt idx="1134">
                  <c:v>2.1128779521997932E-16</c:v>
                </c:pt>
                <c:pt idx="1135">
                  <c:v>2.1128779521997932E-16</c:v>
                </c:pt>
                <c:pt idx="1136">
                  <c:v>2.1128779521997932E-16</c:v>
                </c:pt>
                <c:pt idx="1137">
                  <c:v>2.1128779521997932E-16</c:v>
                </c:pt>
                <c:pt idx="1138">
                  <c:v>2.1128779521997932E-16</c:v>
                </c:pt>
                <c:pt idx="1139">
                  <c:v>2.1128779521997932E-16</c:v>
                </c:pt>
                <c:pt idx="1140">
                  <c:v>2.1128779521997932E-16</c:v>
                </c:pt>
                <c:pt idx="1141">
                  <c:v>2.1128779521997932E-16</c:v>
                </c:pt>
                <c:pt idx="1142">
                  <c:v>2.1128779521997932E-16</c:v>
                </c:pt>
                <c:pt idx="1143">
                  <c:v>2.1128779521997932E-16</c:v>
                </c:pt>
                <c:pt idx="1144">
                  <c:v>2.1128779521997932E-16</c:v>
                </c:pt>
                <c:pt idx="1145">
                  <c:v>2.1128779521997932E-16</c:v>
                </c:pt>
                <c:pt idx="1146">
                  <c:v>2.1128779521997932E-16</c:v>
                </c:pt>
                <c:pt idx="1147">
                  <c:v>2.1128779521997932E-16</c:v>
                </c:pt>
                <c:pt idx="1148">
                  <c:v>2.1128779521997932E-16</c:v>
                </c:pt>
                <c:pt idx="1149">
                  <c:v>2.1128779521997932E-16</c:v>
                </c:pt>
                <c:pt idx="1150">
                  <c:v>2.1128779521997932E-16</c:v>
                </c:pt>
                <c:pt idx="1151">
                  <c:v>2.1128779521997932E-16</c:v>
                </c:pt>
                <c:pt idx="1152">
                  <c:v>2.1128779521997932E-16</c:v>
                </c:pt>
                <c:pt idx="1153">
                  <c:v>2.1128779521997932E-16</c:v>
                </c:pt>
                <c:pt idx="1154">
                  <c:v>2.1128779521997932E-16</c:v>
                </c:pt>
                <c:pt idx="1155">
                  <c:v>2.1128779521997932E-16</c:v>
                </c:pt>
                <c:pt idx="1156">
                  <c:v>2.1128779521997932E-16</c:v>
                </c:pt>
                <c:pt idx="1157">
                  <c:v>2.1128779521997932E-16</c:v>
                </c:pt>
                <c:pt idx="1158">
                  <c:v>2.1128779521997932E-16</c:v>
                </c:pt>
                <c:pt idx="1159">
                  <c:v>2.1128779521997932E-16</c:v>
                </c:pt>
                <c:pt idx="1160">
                  <c:v>2.1128779521997932E-16</c:v>
                </c:pt>
                <c:pt idx="1161">
                  <c:v>2.1128779521997932E-16</c:v>
                </c:pt>
                <c:pt idx="1162">
                  <c:v>2.1128779521997932E-16</c:v>
                </c:pt>
                <c:pt idx="1163">
                  <c:v>2.1128779521997932E-16</c:v>
                </c:pt>
                <c:pt idx="1164">
                  <c:v>2.1128779521997932E-16</c:v>
                </c:pt>
                <c:pt idx="1165">
                  <c:v>2.1128779521997932E-16</c:v>
                </c:pt>
                <c:pt idx="1166">
                  <c:v>2.1128779521997932E-16</c:v>
                </c:pt>
                <c:pt idx="1167">
                  <c:v>2.1128779521997932E-16</c:v>
                </c:pt>
                <c:pt idx="1168">
                  <c:v>2.1128779521997932E-16</c:v>
                </c:pt>
                <c:pt idx="1169">
                  <c:v>2.1128779521997932E-16</c:v>
                </c:pt>
                <c:pt idx="1170">
                  <c:v>2.1128779521997932E-16</c:v>
                </c:pt>
                <c:pt idx="1171">
                  <c:v>2.1128779521997932E-16</c:v>
                </c:pt>
                <c:pt idx="1172">
                  <c:v>2.1128779521997932E-16</c:v>
                </c:pt>
                <c:pt idx="1173">
                  <c:v>2.1128779521997932E-16</c:v>
                </c:pt>
                <c:pt idx="1174">
                  <c:v>2.1128779521997932E-16</c:v>
                </c:pt>
                <c:pt idx="1175">
                  <c:v>2.1128779521997932E-16</c:v>
                </c:pt>
                <c:pt idx="1176">
                  <c:v>2.1128779521997932E-16</c:v>
                </c:pt>
                <c:pt idx="1177">
                  <c:v>2.1128779521997932E-16</c:v>
                </c:pt>
                <c:pt idx="1178">
                  <c:v>2.1128779521997932E-16</c:v>
                </c:pt>
                <c:pt idx="1179">
                  <c:v>2.1128779521997932E-16</c:v>
                </c:pt>
                <c:pt idx="1180">
                  <c:v>2.1128779521997932E-16</c:v>
                </c:pt>
                <c:pt idx="1181">
                  <c:v>2.1128779521997932E-16</c:v>
                </c:pt>
                <c:pt idx="1182">
                  <c:v>2.1128779521997932E-16</c:v>
                </c:pt>
                <c:pt idx="1183">
                  <c:v>2.1128779521997932E-16</c:v>
                </c:pt>
                <c:pt idx="1184">
                  <c:v>2.1128779521997932E-16</c:v>
                </c:pt>
                <c:pt idx="1185">
                  <c:v>2.1128779521997932E-16</c:v>
                </c:pt>
                <c:pt idx="1186">
                  <c:v>2.1128779521997932E-16</c:v>
                </c:pt>
                <c:pt idx="1187">
                  <c:v>2.1128779521997932E-16</c:v>
                </c:pt>
                <c:pt idx="1188">
                  <c:v>2.1128779521997932E-16</c:v>
                </c:pt>
                <c:pt idx="1189">
                  <c:v>2.1128779521997932E-16</c:v>
                </c:pt>
                <c:pt idx="1190">
                  <c:v>2.1128779521997932E-16</c:v>
                </c:pt>
                <c:pt idx="1191">
                  <c:v>2.1128779521997932E-16</c:v>
                </c:pt>
                <c:pt idx="1192">
                  <c:v>2.1128779521997932E-16</c:v>
                </c:pt>
                <c:pt idx="1193">
                  <c:v>2.1128779521997932E-16</c:v>
                </c:pt>
                <c:pt idx="1194">
                  <c:v>2.1128779521997932E-16</c:v>
                </c:pt>
                <c:pt idx="1195">
                  <c:v>2.1128779521997932E-16</c:v>
                </c:pt>
                <c:pt idx="1196">
                  <c:v>2.1128779521997932E-16</c:v>
                </c:pt>
                <c:pt idx="1197">
                  <c:v>2.1128779521997932E-16</c:v>
                </c:pt>
                <c:pt idx="1198">
                  <c:v>2.1128779521997932E-16</c:v>
                </c:pt>
                <c:pt idx="1199">
                  <c:v>2.1128779521997932E-16</c:v>
                </c:pt>
                <c:pt idx="1200">
                  <c:v>2.1128779521997932E-16</c:v>
                </c:pt>
                <c:pt idx="1201">
                  <c:v>2.1128779521997932E-16</c:v>
                </c:pt>
                <c:pt idx="1202">
                  <c:v>2.1128779521997932E-16</c:v>
                </c:pt>
                <c:pt idx="1203">
                  <c:v>2.1128779521997932E-16</c:v>
                </c:pt>
                <c:pt idx="1204">
                  <c:v>2.1128779521997932E-16</c:v>
                </c:pt>
                <c:pt idx="1205">
                  <c:v>2.1128779521997932E-16</c:v>
                </c:pt>
                <c:pt idx="1206">
                  <c:v>2.1128779521997932E-16</c:v>
                </c:pt>
                <c:pt idx="1207">
                  <c:v>2.1128779521997932E-16</c:v>
                </c:pt>
                <c:pt idx="1208">
                  <c:v>2.1128779521997932E-16</c:v>
                </c:pt>
                <c:pt idx="1209">
                  <c:v>2.1128779521997932E-16</c:v>
                </c:pt>
                <c:pt idx="1210">
                  <c:v>2.1128779521997932E-16</c:v>
                </c:pt>
                <c:pt idx="1211">
                  <c:v>2.1128779521997932E-16</c:v>
                </c:pt>
                <c:pt idx="1212">
                  <c:v>2.1128779521997932E-16</c:v>
                </c:pt>
                <c:pt idx="1213">
                  <c:v>2.1128779521997932E-16</c:v>
                </c:pt>
                <c:pt idx="1214">
                  <c:v>2.1128779521997932E-16</c:v>
                </c:pt>
                <c:pt idx="1215">
                  <c:v>2.1128779521997932E-16</c:v>
                </c:pt>
                <c:pt idx="1216">
                  <c:v>2.1128779521997932E-16</c:v>
                </c:pt>
                <c:pt idx="1217">
                  <c:v>2.1128779521997932E-16</c:v>
                </c:pt>
                <c:pt idx="1218">
                  <c:v>2.1128779521997932E-16</c:v>
                </c:pt>
                <c:pt idx="1219">
                  <c:v>2.1128779521997932E-16</c:v>
                </c:pt>
                <c:pt idx="1220">
                  <c:v>2.1128779521997932E-16</c:v>
                </c:pt>
                <c:pt idx="1221">
                  <c:v>2.1128779521997932E-16</c:v>
                </c:pt>
                <c:pt idx="1222">
                  <c:v>2.1128779521997932E-16</c:v>
                </c:pt>
                <c:pt idx="1223">
                  <c:v>2.1128779521997932E-16</c:v>
                </c:pt>
                <c:pt idx="1224">
                  <c:v>2.1128779521997932E-16</c:v>
                </c:pt>
                <c:pt idx="1225">
                  <c:v>2.1128779521997932E-16</c:v>
                </c:pt>
                <c:pt idx="1226">
                  <c:v>2.1128779521997932E-16</c:v>
                </c:pt>
                <c:pt idx="1227">
                  <c:v>2.1128779521997932E-16</c:v>
                </c:pt>
                <c:pt idx="1228">
                  <c:v>2.1128779521997932E-16</c:v>
                </c:pt>
                <c:pt idx="1229">
                  <c:v>2.1128779521997932E-16</c:v>
                </c:pt>
                <c:pt idx="1230">
                  <c:v>2.1128779521997932E-16</c:v>
                </c:pt>
                <c:pt idx="1231">
                  <c:v>2.1128779521997932E-16</c:v>
                </c:pt>
                <c:pt idx="1232">
                  <c:v>2.1128779521997932E-16</c:v>
                </c:pt>
                <c:pt idx="1233">
                  <c:v>2.1128779521997932E-16</c:v>
                </c:pt>
                <c:pt idx="1234">
                  <c:v>2.1128779521997932E-16</c:v>
                </c:pt>
                <c:pt idx="1235">
                  <c:v>2.1128779521997932E-16</c:v>
                </c:pt>
                <c:pt idx="1236">
                  <c:v>2.1128779521997932E-16</c:v>
                </c:pt>
                <c:pt idx="1237">
                  <c:v>2.1128779521997932E-16</c:v>
                </c:pt>
                <c:pt idx="1238">
                  <c:v>2.1128779521997932E-16</c:v>
                </c:pt>
                <c:pt idx="1239">
                  <c:v>2.1128779521997932E-16</c:v>
                </c:pt>
                <c:pt idx="1240">
                  <c:v>2.1128779521997932E-16</c:v>
                </c:pt>
                <c:pt idx="1241">
                  <c:v>2.1128779521997932E-16</c:v>
                </c:pt>
                <c:pt idx="1242">
                  <c:v>2.1128779521997932E-16</c:v>
                </c:pt>
                <c:pt idx="1243">
                  <c:v>2.1128779521997932E-16</c:v>
                </c:pt>
                <c:pt idx="1244">
                  <c:v>2.1128779521997932E-16</c:v>
                </c:pt>
                <c:pt idx="1245">
                  <c:v>2.1128779521997932E-16</c:v>
                </c:pt>
                <c:pt idx="1246">
                  <c:v>2.1128779521997932E-16</c:v>
                </c:pt>
                <c:pt idx="1247">
                  <c:v>2.1128779521997932E-16</c:v>
                </c:pt>
                <c:pt idx="1248">
                  <c:v>2.1128779521997932E-16</c:v>
                </c:pt>
                <c:pt idx="1249">
                  <c:v>2.1128779521997932E-16</c:v>
                </c:pt>
                <c:pt idx="1250">
                  <c:v>2.1128779521997932E-16</c:v>
                </c:pt>
                <c:pt idx="1251">
                  <c:v>2.1128779521997932E-16</c:v>
                </c:pt>
                <c:pt idx="1252">
                  <c:v>2.1128779521997932E-16</c:v>
                </c:pt>
                <c:pt idx="1253">
                  <c:v>2.1128779521997932E-16</c:v>
                </c:pt>
                <c:pt idx="1254">
                  <c:v>2.1128779521997932E-16</c:v>
                </c:pt>
                <c:pt idx="1255">
                  <c:v>2.1128779521997932E-16</c:v>
                </c:pt>
                <c:pt idx="1256">
                  <c:v>2.1128779521997932E-16</c:v>
                </c:pt>
                <c:pt idx="1257">
                  <c:v>2.1128779521997932E-16</c:v>
                </c:pt>
                <c:pt idx="1258">
                  <c:v>2.1128779521997932E-16</c:v>
                </c:pt>
                <c:pt idx="1259">
                  <c:v>2.1128779521997932E-16</c:v>
                </c:pt>
                <c:pt idx="1260">
                  <c:v>2.1128779521997932E-16</c:v>
                </c:pt>
                <c:pt idx="1261">
                  <c:v>2.1128779521997932E-16</c:v>
                </c:pt>
                <c:pt idx="1262">
                  <c:v>2.1128779521997932E-16</c:v>
                </c:pt>
                <c:pt idx="1263">
                  <c:v>2.1128779521997932E-16</c:v>
                </c:pt>
                <c:pt idx="1264">
                  <c:v>2.1128779521997932E-16</c:v>
                </c:pt>
                <c:pt idx="1265">
                  <c:v>2.1128779521997932E-16</c:v>
                </c:pt>
                <c:pt idx="1266">
                  <c:v>2.1128779521997932E-16</c:v>
                </c:pt>
                <c:pt idx="1267">
                  <c:v>2.1128779521997932E-16</c:v>
                </c:pt>
                <c:pt idx="1268">
                  <c:v>2.1128779521997932E-16</c:v>
                </c:pt>
                <c:pt idx="1269">
                  <c:v>2.1128779521997932E-16</c:v>
                </c:pt>
                <c:pt idx="1270">
                  <c:v>2.1128779521997932E-16</c:v>
                </c:pt>
                <c:pt idx="1271">
                  <c:v>2.1128779521997932E-16</c:v>
                </c:pt>
                <c:pt idx="1272">
                  <c:v>2.1128779521997932E-16</c:v>
                </c:pt>
                <c:pt idx="1273">
                  <c:v>2.1128779521997932E-16</c:v>
                </c:pt>
                <c:pt idx="1274">
                  <c:v>2.1128779521997932E-16</c:v>
                </c:pt>
                <c:pt idx="1275">
                  <c:v>2.1128779521997932E-16</c:v>
                </c:pt>
                <c:pt idx="1276">
                  <c:v>2.1128779521997932E-16</c:v>
                </c:pt>
                <c:pt idx="1277">
                  <c:v>2.1128779521997932E-16</c:v>
                </c:pt>
                <c:pt idx="1278">
                  <c:v>2.1128779521997932E-16</c:v>
                </c:pt>
                <c:pt idx="1279">
                  <c:v>2.1128779521997932E-16</c:v>
                </c:pt>
                <c:pt idx="1280">
                  <c:v>2.1128779521997932E-16</c:v>
                </c:pt>
                <c:pt idx="1281">
                  <c:v>2.1128779521997932E-16</c:v>
                </c:pt>
                <c:pt idx="1282">
                  <c:v>2.1128779521997932E-16</c:v>
                </c:pt>
                <c:pt idx="1283">
                  <c:v>2.1128779521997932E-16</c:v>
                </c:pt>
                <c:pt idx="1284">
                  <c:v>2.1128779521997932E-16</c:v>
                </c:pt>
                <c:pt idx="1285">
                  <c:v>2.1128779521997932E-16</c:v>
                </c:pt>
                <c:pt idx="1286">
                  <c:v>2.1128779521997932E-16</c:v>
                </c:pt>
                <c:pt idx="1287">
                  <c:v>2.1128779521997932E-16</c:v>
                </c:pt>
                <c:pt idx="1288">
                  <c:v>2.1128779521997932E-16</c:v>
                </c:pt>
                <c:pt idx="1289">
                  <c:v>2.1128779521997932E-16</c:v>
                </c:pt>
                <c:pt idx="1290">
                  <c:v>2.1128779521997932E-16</c:v>
                </c:pt>
                <c:pt idx="1291">
                  <c:v>2.1128779521997932E-16</c:v>
                </c:pt>
                <c:pt idx="1292">
                  <c:v>2.1128779521997932E-16</c:v>
                </c:pt>
                <c:pt idx="1293">
                  <c:v>2.1128779521997932E-16</c:v>
                </c:pt>
                <c:pt idx="1294">
                  <c:v>2.1128779521997932E-16</c:v>
                </c:pt>
                <c:pt idx="1295">
                  <c:v>2.1128779521997932E-16</c:v>
                </c:pt>
                <c:pt idx="1296">
                  <c:v>2.1128779521997932E-16</c:v>
                </c:pt>
                <c:pt idx="1297">
                  <c:v>2.1128779521997932E-16</c:v>
                </c:pt>
                <c:pt idx="1298">
                  <c:v>2.1128779521997932E-16</c:v>
                </c:pt>
                <c:pt idx="1299">
                  <c:v>2.1128779521997932E-16</c:v>
                </c:pt>
                <c:pt idx="1300">
                  <c:v>2.1128779521997932E-16</c:v>
                </c:pt>
                <c:pt idx="1301">
                  <c:v>2.1128779521997932E-16</c:v>
                </c:pt>
                <c:pt idx="1302">
                  <c:v>2.1128779521997932E-16</c:v>
                </c:pt>
                <c:pt idx="1303">
                  <c:v>2.1128779521997932E-16</c:v>
                </c:pt>
                <c:pt idx="1304">
                  <c:v>2.1128779521997932E-16</c:v>
                </c:pt>
                <c:pt idx="1305">
                  <c:v>2.1128779521997932E-16</c:v>
                </c:pt>
                <c:pt idx="1306">
                  <c:v>2.1128779521997932E-16</c:v>
                </c:pt>
                <c:pt idx="1307">
                  <c:v>2.1128779521997932E-16</c:v>
                </c:pt>
                <c:pt idx="1308">
                  <c:v>2.1128779521997932E-16</c:v>
                </c:pt>
                <c:pt idx="1309">
                  <c:v>2.1128779521997932E-16</c:v>
                </c:pt>
                <c:pt idx="1310">
                  <c:v>2.1128779521997932E-16</c:v>
                </c:pt>
                <c:pt idx="1311">
                  <c:v>2.1128779521997932E-16</c:v>
                </c:pt>
                <c:pt idx="1312">
                  <c:v>2.1128779521997932E-16</c:v>
                </c:pt>
                <c:pt idx="1313">
                  <c:v>2.1128779521997932E-16</c:v>
                </c:pt>
                <c:pt idx="1314">
                  <c:v>2.1128779521997932E-16</c:v>
                </c:pt>
                <c:pt idx="1315">
                  <c:v>2.1128779521997932E-16</c:v>
                </c:pt>
                <c:pt idx="1316">
                  <c:v>2.1128779521997932E-16</c:v>
                </c:pt>
                <c:pt idx="1317">
                  <c:v>2.1128779521997932E-16</c:v>
                </c:pt>
                <c:pt idx="1318">
                  <c:v>2.1128779521997932E-16</c:v>
                </c:pt>
                <c:pt idx="1319">
                  <c:v>2.1128779521997932E-16</c:v>
                </c:pt>
                <c:pt idx="1320">
                  <c:v>2.1128779521997932E-16</c:v>
                </c:pt>
                <c:pt idx="1321">
                  <c:v>2.1128779521997932E-16</c:v>
                </c:pt>
                <c:pt idx="1322">
                  <c:v>2.1128779521997932E-16</c:v>
                </c:pt>
                <c:pt idx="1323">
                  <c:v>2.1128779521997932E-16</c:v>
                </c:pt>
                <c:pt idx="1324">
                  <c:v>2.1128779521997932E-16</c:v>
                </c:pt>
                <c:pt idx="1325">
                  <c:v>2.1128779521997932E-16</c:v>
                </c:pt>
                <c:pt idx="1326">
                  <c:v>2.1128779521997932E-16</c:v>
                </c:pt>
                <c:pt idx="1327">
                  <c:v>2.1128779521997932E-16</c:v>
                </c:pt>
                <c:pt idx="1328">
                  <c:v>2.1128779521997932E-16</c:v>
                </c:pt>
                <c:pt idx="1329">
                  <c:v>2.1128779521997932E-16</c:v>
                </c:pt>
                <c:pt idx="1330">
                  <c:v>2.1128779521997932E-16</c:v>
                </c:pt>
                <c:pt idx="1331">
                  <c:v>2.1128779521997932E-16</c:v>
                </c:pt>
                <c:pt idx="1332">
                  <c:v>2.1128779521997932E-16</c:v>
                </c:pt>
                <c:pt idx="1333">
                  <c:v>2.1128779521997932E-16</c:v>
                </c:pt>
                <c:pt idx="1334">
                  <c:v>2.1128779521997932E-16</c:v>
                </c:pt>
                <c:pt idx="1335">
                  <c:v>2.1128779521997932E-16</c:v>
                </c:pt>
                <c:pt idx="1336">
                  <c:v>2.1128779521997932E-16</c:v>
                </c:pt>
                <c:pt idx="1337">
                  <c:v>2.1128779521997932E-16</c:v>
                </c:pt>
                <c:pt idx="1338">
                  <c:v>2.1128779521997932E-16</c:v>
                </c:pt>
                <c:pt idx="1339">
                  <c:v>2.1128779521997932E-16</c:v>
                </c:pt>
                <c:pt idx="1340">
                  <c:v>2.1128779521997932E-16</c:v>
                </c:pt>
                <c:pt idx="1341">
                  <c:v>2.1128779521997932E-16</c:v>
                </c:pt>
                <c:pt idx="1342">
                  <c:v>2.1128779521997932E-16</c:v>
                </c:pt>
                <c:pt idx="1343">
                  <c:v>2.1128779521997932E-16</c:v>
                </c:pt>
                <c:pt idx="1344">
                  <c:v>2.1128779521997932E-16</c:v>
                </c:pt>
                <c:pt idx="1345">
                  <c:v>2.1128779521997932E-16</c:v>
                </c:pt>
                <c:pt idx="1346">
                  <c:v>2.1128779521997932E-16</c:v>
                </c:pt>
                <c:pt idx="1347">
                  <c:v>2.1128779521997932E-16</c:v>
                </c:pt>
                <c:pt idx="1348">
                  <c:v>2.1128779521997932E-16</c:v>
                </c:pt>
                <c:pt idx="1349">
                  <c:v>2.1128779521997932E-16</c:v>
                </c:pt>
                <c:pt idx="1350">
                  <c:v>2.1128779521997932E-16</c:v>
                </c:pt>
                <c:pt idx="1351">
                  <c:v>2.1128779521997932E-16</c:v>
                </c:pt>
                <c:pt idx="1352">
                  <c:v>2.1128779521997932E-16</c:v>
                </c:pt>
                <c:pt idx="1353">
                  <c:v>2.1128779521997932E-16</c:v>
                </c:pt>
                <c:pt idx="1354">
                  <c:v>2.1128779521997932E-16</c:v>
                </c:pt>
                <c:pt idx="1355">
                  <c:v>2.1128779521997932E-16</c:v>
                </c:pt>
                <c:pt idx="1356">
                  <c:v>2.1128779521997932E-16</c:v>
                </c:pt>
                <c:pt idx="1357">
                  <c:v>2.1128779521997932E-16</c:v>
                </c:pt>
                <c:pt idx="1358">
                  <c:v>2.1128779521997932E-16</c:v>
                </c:pt>
                <c:pt idx="1359">
                  <c:v>2.1128779521997932E-16</c:v>
                </c:pt>
                <c:pt idx="1360">
                  <c:v>2.1128779521997932E-16</c:v>
                </c:pt>
                <c:pt idx="1361">
                  <c:v>2.1128779521997932E-16</c:v>
                </c:pt>
                <c:pt idx="1362">
                  <c:v>2.1128779521997932E-16</c:v>
                </c:pt>
                <c:pt idx="1363">
                  <c:v>2.1128779521997932E-16</c:v>
                </c:pt>
                <c:pt idx="1364">
                  <c:v>2.1128779521997932E-16</c:v>
                </c:pt>
                <c:pt idx="1365">
                  <c:v>2.1128779521997932E-16</c:v>
                </c:pt>
                <c:pt idx="1366">
                  <c:v>2.1128779521997932E-16</c:v>
                </c:pt>
                <c:pt idx="1367">
                  <c:v>2.1128779521997932E-16</c:v>
                </c:pt>
                <c:pt idx="1368">
                  <c:v>2.1128779521997932E-16</c:v>
                </c:pt>
                <c:pt idx="1369">
                  <c:v>2.1128779521997932E-16</c:v>
                </c:pt>
                <c:pt idx="1370">
                  <c:v>2.1128779521997932E-16</c:v>
                </c:pt>
                <c:pt idx="1371">
                  <c:v>2.1128779521997932E-16</c:v>
                </c:pt>
                <c:pt idx="1372">
                  <c:v>2.1128779521997932E-16</c:v>
                </c:pt>
                <c:pt idx="1373">
                  <c:v>2.1128779521997932E-16</c:v>
                </c:pt>
                <c:pt idx="1374">
                  <c:v>2.1128779521997932E-16</c:v>
                </c:pt>
                <c:pt idx="1375">
                  <c:v>2.1128779521997932E-16</c:v>
                </c:pt>
                <c:pt idx="1376">
                  <c:v>2.1128779521997932E-16</c:v>
                </c:pt>
                <c:pt idx="1377">
                  <c:v>2.1128779521997932E-16</c:v>
                </c:pt>
                <c:pt idx="1378">
                  <c:v>2.1128779521997932E-16</c:v>
                </c:pt>
                <c:pt idx="1379">
                  <c:v>2.1128779521997932E-16</c:v>
                </c:pt>
                <c:pt idx="1380">
                  <c:v>2.1128779521997932E-16</c:v>
                </c:pt>
                <c:pt idx="1381">
                  <c:v>2.1128779521997932E-16</c:v>
                </c:pt>
                <c:pt idx="1382">
                  <c:v>2.1128779521997932E-16</c:v>
                </c:pt>
                <c:pt idx="1383">
                  <c:v>2.1128779521997932E-16</c:v>
                </c:pt>
                <c:pt idx="1384">
                  <c:v>2.1128779521997932E-16</c:v>
                </c:pt>
                <c:pt idx="1385">
                  <c:v>2.1128779521997932E-16</c:v>
                </c:pt>
                <c:pt idx="1386">
                  <c:v>2.1128779521997932E-16</c:v>
                </c:pt>
                <c:pt idx="1387">
                  <c:v>2.1128779521997932E-16</c:v>
                </c:pt>
                <c:pt idx="1388">
                  <c:v>2.1128779521997932E-16</c:v>
                </c:pt>
                <c:pt idx="1389">
                  <c:v>2.1128779521997932E-16</c:v>
                </c:pt>
                <c:pt idx="1390">
                  <c:v>2.1128779521997932E-16</c:v>
                </c:pt>
                <c:pt idx="1391">
                  <c:v>2.1128779521997932E-16</c:v>
                </c:pt>
                <c:pt idx="1392">
                  <c:v>2.1128779521997932E-16</c:v>
                </c:pt>
                <c:pt idx="1393">
                  <c:v>2.1128779521997932E-16</c:v>
                </c:pt>
                <c:pt idx="1394">
                  <c:v>2.1128779521997932E-16</c:v>
                </c:pt>
                <c:pt idx="1395">
                  <c:v>2.1128779521997932E-16</c:v>
                </c:pt>
                <c:pt idx="1396">
                  <c:v>2.1128779521997932E-16</c:v>
                </c:pt>
                <c:pt idx="1397">
                  <c:v>2.1128779521997932E-16</c:v>
                </c:pt>
                <c:pt idx="1398">
                  <c:v>2.1128779521997932E-16</c:v>
                </c:pt>
                <c:pt idx="1399">
                  <c:v>2.1128779521997932E-16</c:v>
                </c:pt>
                <c:pt idx="1400">
                  <c:v>2.1128779521997932E-16</c:v>
                </c:pt>
                <c:pt idx="1401">
                  <c:v>2.1128779521997932E-16</c:v>
                </c:pt>
                <c:pt idx="1402">
                  <c:v>2.1128779521997932E-16</c:v>
                </c:pt>
                <c:pt idx="1403">
                  <c:v>2.1128779521997932E-16</c:v>
                </c:pt>
                <c:pt idx="1404">
                  <c:v>2.1128779521997932E-16</c:v>
                </c:pt>
                <c:pt idx="1405">
                  <c:v>2.1128779521997932E-16</c:v>
                </c:pt>
                <c:pt idx="1406">
                  <c:v>2.1128779521997932E-16</c:v>
                </c:pt>
                <c:pt idx="1407">
                  <c:v>2.1128779521997932E-16</c:v>
                </c:pt>
                <c:pt idx="1408">
                  <c:v>2.1128779521997932E-16</c:v>
                </c:pt>
                <c:pt idx="1409">
                  <c:v>2.1128779521997932E-16</c:v>
                </c:pt>
                <c:pt idx="1410">
                  <c:v>2.1128779521997932E-16</c:v>
                </c:pt>
                <c:pt idx="1411">
                  <c:v>2.1128779521997932E-16</c:v>
                </c:pt>
                <c:pt idx="1412">
                  <c:v>2.1128779521997932E-16</c:v>
                </c:pt>
                <c:pt idx="1413">
                  <c:v>2.1128779521997932E-16</c:v>
                </c:pt>
                <c:pt idx="1414">
                  <c:v>2.1128779521997932E-16</c:v>
                </c:pt>
                <c:pt idx="1415">
                  <c:v>2.1128779521997932E-16</c:v>
                </c:pt>
                <c:pt idx="1416">
                  <c:v>2.1128779521997932E-16</c:v>
                </c:pt>
                <c:pt idx="1417">
                  <c:v>2.1128779521997932E-16</c:v>
                </c:pt>
                <c:pt idx="1418">
                  <c:v>2.1128779521997932E-16</c:v>
                </c:pt>
                <c:pt idx="1419">
                  <c:v>2.1128779521997932E-16</c:v>
                </c:pt>
                <c:pt idx="1420">
                  <c:v>2.1128779521997932E-16</c:v>
                </c:pt>
                <c:pt idx="1421">
                  <c:v>2.1128779521997932E-16</c:v>
                </c:pt>
                <c:pt idx="1422">
                  <c:v>2.1128779521997932E-16</c:v>
                </c:pt>
                <c:pt idx="1423">
                  <c:v>2.1128779521997932E-16</c:v>
                </c:pt>
                <c:pt idx="1424">
                  <c:v>2.1128779521997932E-16</c:v>
                </c:pt>
                <c:pt idx="1425">
                  <c:v>2.1128779521997932E-16</c:v>
                </c:pt>
                <c:pt idx="1426">
                  <c:v>2.1128779521997932E-16</c:v>
                </c:pt>
                <c:pt idx="1427">
                  <c:v>2.1128779521997932E-16</c:v>
                </c:pt>
                <c:pt idx="1428">
                  <c:v>2.1128779521997932E-16</c:v>
                </c:pt>
                <c:pt idx="1429">
                  <c:v>2.1128779521997932E-16</c:v>
                </c:pt>
                <c:pt idx="1430">
                  <c:v>2.1128779521997932E-16</c:v>
                </c:pt>
                <c:pt idx="1431">
                  <c:v>2.1128779521997932E-16</c:v>
                </c:pt>
                <c:pt idx="1432">
                  <c:v>2.1128779521997932E-16</c:v>
                </c:pt>
                <c:pt idx="1433">
                  <c:v>2.1128779521997932E-16</c:v>
                </c:pt>
                <c:pt idx="1434">
                  <c:v>2.1128779521997932E-16</c:v>
                </c:pt>
                <c:pt idx="1435">
                  <c:v>2.1128779521997932E-16</c:v>
                </c:pt>
                <c:pt idx="1436">
                  <c:v>2.1128779521997932E-16</c:v>
                </c:pt>
                <c:pt idx="1437">
                  <c:v>2.1128779521997932E-16</c:v>
                </c:pt>
                <c:pt idx="1438">
                  <c:v>2.1128779521997932E-16</c:v>
                </c:pt>
                <c:pt idx="1439">
                  <c:v>2.1128779521997932E-16</c:v>
                </c:pt>
                <c:pt idx="1440">
                  <c:v>2.1128779521997932E-16</c:v>
                </c:pt>
                <c:pt idx="1441">
                  <c:v>2.1128779521997932E-16</c:v>
                </c:pt>
                <c:pt idx="1442">
                  <c:v>2.1128779521997932E-16</c:v>
                </c:pt>
                <c:pt idx="1443">
                  <c:v>2.1128779521997932E-16</c:v>
                </c:pt>
                <c:pt idx="1444">
                  <c:v>2.1128779521997932E-16</c:v>
                </c:pt>
                <c:pt idx="1445">
                  <c:v>2.1128779521997932E-16</c:v>
                </c:pt>
                <c:pt idx="1446">
                  <c:v>2.1128779521997932E-16</c:v>
                </c:pt>
                <c:pt idx="1447">
                  <c:v>2.1128779521997932E-16</c:v>
                </c:pt>
                <c:pt idx="1448">
                  <c:v>2.1128779521997932E-16</c:v>
                </c:pt>
                <c:pt idx="1449">
                  <c:v>2.1128779521997932E-16</c:v>
                </c:pt>
                <c:pt idx="1450">
                  <c:v>2.1128779521997932E-16</c:v>
                </c:pt>
                <c:pt idx="1451">
                  <c:v>2.1128779521997932E-16</c:v>
                </c:pt>
                <c:pt idx="1452">
                  <c:v>2.1128779521997932E-16</c:v>
                </c:pt>
                <c:pt idx="1453">
                  <c:v>2.1128779521997932E-16</c:v>
                </c:pt>
                <c:pt idx="1454">
                  <c:v>2.1128779521997932E-16</c:v>
                </c:pt>
                <c:pt idx="1455">
                  <c:v>2.1128779521997932E-16</c:v>
                </c:pt>
                <c:pt idx="1456">
                  <c:v>2.1128779521997932E-16</c:v>
                </c:pt>
                <c:pt idx="1457">
                  <c:v>2.1128779521997932E-16</c:v>
                </c:pt>
                <c:pt idx="1458">
                  <c:v>2.1128779521997932E-16</c:v>
                </c:pt>
                <c:pt idx="1459">
                  <c:v>2.1128779521997932E-16</c:v>
                </c:pt>
                <c:pt idx="1460">
                  <c:v>2.1128779521997932E-16</c:v>
                </c:pt>
                <c:pt idx="1461">
                  <c:v>2.1128779521997932E-16</c:v>
                </c:pt>
                <c:pt idx="1462">
                  <c:v>2.1128779521997932E-16</c:v>
                </c:pt>
                <c:pt idx="1463">
                  <c:v>2.1128779521997932E-16</c:v>
                </c:pt>
                <c:pt idx="1464">
                  <c:v>2.1128779521997932E-16</c:v>
                </c:pt>
                <c:pt idx="1465">
                  <c:v>2.1128779521997932E-16</c:v>
                </c:pt>
                <c:pt idx="1466">
                  <c:v>2.1128779521997932E-16</c:v>
                </c:pt>
                <c:pt idx="1467">
                  <c:v>2.1128779521997932E-16</c:v>
                </c:pt>
                <c:pt idx="1468">
                  <c:v>2.1128779521997932E-16</c:v>
                </c:pt>
                <c:pt idx="1469">
                  <c:v>2.1128779521997932E-16</c:v>
                </c:pt>
                <c:pt idx="1470">
                  <c:v>2.1128779521997932E-16</c:v>
                </c:pt>
                <c:pt idx="1471">
                  <c:v>2.1128779521997932E-16</c:v>
                </c:pt>
                <c:pt idx="1472">
                  <c:v>2.1128779521997932E-16</c:v>
                </c:pt>
                <c:pt idx="1473">
                  <c:v>2.1128779521997932E-16</c:v>
                </c:pt>
                <c:pt idx="1474">
                  <c:v>2.1128779521997932E-16</c:v>
                </c:pt>
                <c:pt idx="1475">
                  <c:v>2.1128779521997932E-16</c:v>
                </c:pt>
                <c:pt idx="1476">
                  <c:v>2.1128779521997932E-16</c:v>
                </c:pt>
                <c:pt idx="1477">
                  <c:v>2.1128779521997932E-16</c:v>
                </c:pt>
                <c:pt idx="1478">
                  <c:v>2.1128779521997932E-16</c:v>
                </c:pt>
                <c:pt idx="1479">
                  <c:v>2.1128779521997932E-16</c:v>
                </c:pt>
                <c:pt idx="1480">
                  <c:v>2.1128779521997932E-16</c:v>
                </c:pt>
                <c:pt idx="1481">
                  <c:v>2.1128779521997932E-16</c:v>
                </c:pt>
                <c:pt idx="1482">
                  <c:v>2.1128779521997932E-16</c:v>
                </c:pt>
                <c:pt idx="1483">
                  <c:v>2.1128779521997932E-16</c:v>
                </c:pt>
                <c:pt idx="1484">
                  <c:v>2.1128779521997932E-16</c:v>
                </c:pt>
                <c:pt idx="1485">
                  <c:v>2.1128779521997932E-16</c:v>
                </c:pt>
                <c:pt idx="1486">
                  <c:v>2.1128779521997932E-16</c:v>
                </c:pt>
                <c:pt idx="1487">
                  <c:v>2.1128779521997932E-16</c:v>
                </c:pt>
                <c:pt idx="1488">
                  <c:v>2.1128779521997932E-16</c:v>
                </c:pt>
                <c:pt idx="1489">
                  <c:v>2.1128779521997932E-16</c:v>
                </c:pt>
                <c:pt idx="1490">
                  <c:v>2.1128779521997932E-16</c:v>
                </c:pt>
                <c:pt idx="1491">
                  <c:v>2.1128779521997932E-16</c:v>
                </c:pt>
                <c:pt idx="1492">
                  <c:v>2.1128779521997932E-16</c:v>
                </c:pt>
                <c:pt idx="1493">
                  <c:v>2.1128779521997932E-16</c:v>
                </c:pt>
                <c:pt idx="1494">
                  <c:v>2.1128779521997932E-16</c:v>
                </c:pt>
                <c:pt idx="1495">
                  <c:v>2.1128779521997932E-16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49-EF4C-AA75-9131E4A11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90489136"/>
        <c:axId val="-590492528"/>
      </c:scatterChart>
      <c:valAx>
        <c:axId val="-590500464"/>
        <c:scaling>
          <c:orientation val="minMax"/>
          <c:max val="1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Distance 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-590496432"/>
        <c:crosses val="autoZero"/>
        <c:crossBetween val="midCat"/>
      </c:valAx>
      <c:valAx>
        <c:axId val="-590496432"/>
        <c:scaling>
          <c:orientation val="minMax"/>
          <c:max val="1.2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Temperature</a:t>
                </a:r>
              </a:p>
            </c:rich>
          </c:tx>
          <c:overlay val="0"/>
        </c:title>
        <c:numFmt formatCode="General" sourceLinked="1"/>
        <c:majorTickMark val="in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-590500464"/>
        <c:crossesAt val="0"/>
        <c:crossBetween val="midCat"/>
      </c:valAx>
      <c:valAx>
        <c:axId val="-590492528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/>
                </a:pPr>
                <a:r>
                  <a:rPr lang="en-US" sz="1600"/>
                  <a:t>Reaction</a:t>
                </a:r>
                <a:r>
                  <a:rPr lang="en-US" sz="1600" baseline="0"/>
                  <a:t> rate</a:t>
                </a:r>
                <a:endParaRPr lang="en-US" sz="1600"/>
              </a:p>
            </c:rich>
          </c:tx>
          <c:overlay val="0"/>
        </c:title>
        <c:numFmt formatCode="General" sourceLinked="1"/>
        <c:majorTickMark val="in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-590489136"/>
        <c:crosses val="max"/>
        <c:crossBetween val="midCat"/>
      </c:valAx>
      <c:valAx>
        <c:axId val="-590489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90492528"/>
        <c:crosses val="autoZero"/>
        <c:crossBetween val="midCat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6736531770738"/>
          <c:y val="9.9807874015748005E-2"/>
          <c:w val="0.24302325581395301"/>
          <c:h val="0.149990026246719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23818897637795"/>
          <c:y val="4.0013656829481679E-2"/>
          <c:w val="0.75910362767154105"/>
          <c:h val="0.78460213814736568"/>
        </c:manualLayout>
      </c:layout>
      <c:scatterChart>
        <c:scatterStyle val="lineMarker"/>
        <c:varyColors val="0"/>
        <c:ser>
          <c:idx val="0"/>
          <c:order val="0"/>
          <c:tx>
            <c:v>Temperature</c:v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'Le=1 (Runge)'!$A$7:$A$1313</c:f>
              <c:numCache>
                <c:formatCode>General</c:formatCode>
                <c:ptCount val="1307"/>
                <c:pt idx="0">
                  <c:v>0</c:v>
                </c:pt>
                <c:pt idx="1">
                  <c:v>1.4999999999999999E-2</c:v>
                </c:pt>
                <c:pt idx="2">
                  <c:v>0.03</c:v>
                </c:pt>
                <c:pt idx="3">
                  <c:v>4.4999999999999998E-2</c:v>
                </c:pt>
                <c:pt idx="4">
                  <c:v>0.06</c:v>
                </c:pt>
                <c:pt idx="5">
                  <c:v>7.4999999999999997E-2</c:v>
                </c:pt>
                <c:pt idx="6">
                  <c:v>0.09</c:v>
                </c:pt>
                <c:pt idx="7">
                  <c:v>0.105</c:v>
                </c:pt>
                <c:pt idx="8">
                  <c:v>0.12</c:v>
                </c:pt>
                <c:pt idx="9">
                  <c:v>0.13500000000000001</c:v>
                </c:pt>
                <c:pt idx="10">
                  <c:v>0.15000000000000002</c:v>
                </c:pt>
                <c:pt idx="11">
                  <c:v>0.16500000000000004</c:v>
                </c:pt>
                <c:pt idx="12">
                  <c:v>0.18000000000000005</c:v>
                </c:pt>
                <c:pt idx="13">
                  <c:v>0.19500000000000006</c:v>
                </c:pt>
                <c:pt idx="14">
                  <c:v>0.21000000000000008</c:v>
                </c:pt>
                <c:pt idx="15">
                  <c:v>0.22500000000000009</c:v>
                </c:pt>
                <c:pt idx="16">
                  <c:v>0.2400000000000001</c:v>
                </c:pt>
                <c:pt idx="17">
                  <c:v>0.25500000000000012</c:v>
                </c:pt>
                <c:pt idx="18">
                  <c:v>0.27000000000000013</c:v>
                </c:pt>
                <c:pt idx="19">
                  <c:v>0.28500000000000014</c:v>
                </c:pt>
                <c:pt idx="20">
                  <c:v>0.30000000000000016</c:v>
                </c:pt>
                <c:pt idx="21">
                  <c:v>0.31500000000000017</c:v>
                </c:pt>
                <c:pt idx="22">
                  <c:v>0.33000000000000018</c:v>
                </c:pt>
                <c:pt idx="23">
                  <c:v>0.3450000000000002</c:v>
                </c:pt>
                <c:pt idx="24">
                  <c:v>0.36000000000000021</c:v>
                </c:pt>
                <c:pt idx="25">
                  <c:v>0.37500000000000022</c:v>
                </c:pt>
                <c:pt idx="26">
                  <c:v>0.39000000000000024</c:v>
                </c:pt>
                <c:pt idx="27">
                  <c:v>0.40500000000000025</c:v>
                </c:pt>
                <c:pt idx="28">
                  <c:v>0.42000000000000026</c:v>
                </c:pt>
                <c:pt idx="29">
                  <c:v>0.43500000000000028</c:v>
                </c:pt>
                <c:pt idx="30">
                  <c:v>0.45000000000000029</c:v>
                </c:pt>
                <c:pt idx="31">
                  <c:v>0.4650000000000003</c:v>
                </c:pt>
                <c:pt idx="32">
                  <c:v>0.48000000000000032</c:v>
                </c:pt>
                <c:pt idx="33">
                  <c:v>0.49500000000000033</c:v>
                </c:pt>
                <c:pt idx="34">
                  <c:v>0.51000000000000034</c:v>
                </c:pt>
                <c:pt idx="35">
                  <c:v>0.52500000000000036</c:v>
                </c:pt>
                <c:pt idx="36">
                  <c:v>0.54000000000000037</c:v>
                </c:pt>
                <c:pt idx="37">
                  <c:v>0.55500000000000038</c:v>
                </c:pt>
                <c:pt idx="38">
                  <c:v>0.5700000000000004</c:v>
                </c:pt>
                <c:pt idx="39">
                  <c:v>0.58500000000000041</c:v>
                </c:pt>
                <c:pt idx="40">
                  <c:v>0.60000000000000042</c:v>
                </c:pt>
                <c:pt idx="41">
                  <c:v>0.61500000000000044</c:v>
                </c:pt>
                <c:pt idx="42">
                  <c:v>0.63000000000000045</c:v>
                </c:pt>
                <c:pt idx="43">
                  <c:v>0.64500000000000046</c:v>
                </c:pt>
                <c:pt idx="44">
                  <c:v>0.66000000000000048</c:v>
                </c:pt>
                <c:pt idx="45">
                  <c:v>0.67500000000000049</c:v>
                </c:pt>
                <c:pt idx="46">
                  <c:v>0.6900000000000005</c:v>
                </c:pt>
                <c:pt idx="47">
                  <c:v>0.70500000000000052</c:v>
                </c:pt>
                <c:pt idx="48">
                  <c:v>0.72000000000000053</c:v>
                </c:pt>
                <c:pt idx="49">
                  <c:v>0.73500000000000054</c:v>
                </c:pt>
                <c:pt idx="50">
                  <c:v>0.75000000000000056</c:v>
                </c:pt>
                <c:pt idx="51">
                  <c:v>0.76500000000000057</c:v>
                </c:pt>
                <c:pt idx="52">
                  <c:v>0.78000000000000058</c:v>
                </c:pt>
                <c:pt idx="53">
                  <c:v>0.7950000000000006</c:v>
                </c:pt>
                <c:pt idx="54">
                  <c:v>0.81000000000000061</c:v>
                </c:pt>
                <c:pt idx="55">
                  <c:v>0.82500000000000062</c:v>
                </c:pt>
                <c:pt idx="56">
                  <c:v>0.84000000000000064</c:v>
                </c:pt>
                <c:pt idx="57">
                  <c:v>0.85500000000000065</c:v>
                </c:pt>
                <c:pt idx="58">
                  <c:v>0.87000000000000066</c:v>
                </c:pt>
                <c:pt idx="59">
                  <c:v>0.88500000000000068</c:v>
                </c:pt>
                <c:pt idx="60">
                  <c:v>0.90000000000000069</c:v>
                </c:pt>
                <c:pt idx="61">
                  <c:v>0.9150000000000007</c:v>
                </c:pt>
                <c:pt idx="62">
                  <c:v>0.93000000000000071</c:v>
                </c:pt>
                <c:pt idx="63">
                  <c:v>0.94500000000000073</c:v>
                </c:pt>
                <c:pt idx="64">
                  <c:v>0.96000000000000074</c:v>
                </c:pt>
                <c:pt idx="65">
                  <c:v>0.97500000000000075</c:v>
                </c:pt>
                <c:pt idx="66">
                  <c:v>0.99000000000000077</c:v>
                </c:pt>
                <c:pt idx="67">
                  <c:v>1.0050000000000008</c:v>
                </c:pt>
                <c:pt idx="68">
                  <c:v>1.0200000000000007</c:v>
                </c:pt>
                <c:pt idx="69">
                  <c:v>1.0350000000000006</c:v>
                </c:pt>
                <c:pt idx="70">
                  <c:v>1.0500000000000005</c:v>
                </c:pt>
                <c:pt idx="71">
                  <c:v>1.0650000000000004</c:v>
                </c:pt>
                <c:pt idx="72">
                  <c:v>1.0800000000000003</c:v>
                </c:pt>
                <c:pt idx="73">
                  <c:v>1.0950000000000002</c:v>
                </c:pt>
                <c:pt idx="74">
                  <c:v>1.1100000000000001</c:v>
                </c:pt>
                <c:pt idx="75">
                  <c:v>1.125</c:v>
                </c:pt>
                <c:pt idx="76">
                  <c:v>1.1399999999999999</c:v>
                </c:pt>
                <c:pt idx="77">
                  <c:v>1.1549999999999998</c:v>
                </c:pt>
                <c:pt idx="78">
                  <c:v>1.1699999999999997</c:v>
                </c:pt>
                <c:pt idx="79">
                  <c:v>1.1849999999999996</c:v>
                </c:pt>
                <c:pt idx="80">
                  <c:v>1.1999999999999995</c:v>
                </c:pt>
                <c:pt idx="81">
                  <c:v>1.2149999999999994</c:v>
                </c:pt>
                <c:pt idx="82">
                  <c:v>1.2299999999999993</c:v>
                </c:pt>
                <c:pt idx="83">
                  <c:v>1.2449999999999992</c:v>
                </c:pt>
                <c:pt idx="84">
                  <c:v>1.2599999999999991</c:v>
                </c:pt>
                <c:pt idx="85">
                  <c:v>1.274999999999999</c:v>
                </c:pt>
                <c:pt idx="86">
                  <c:v>1.2899999999999989</c:v>
                </c:pt>
                <c:pt idx="87">
                  <c:v>1.3049999999999988</c:v>
                </c:pt>
                <c:pt idx="88">
                  <c:v>1.3199999999999987</c:v>
                </c:pt>
                <c:pt idx="89">
                  <c:v>1.3349999999999986</c:v>
                </c:pt>
                <c:pt idx="90">
                  <c:v>1.3499999999999985</c:v>
                </c:pt>
                <c:pt idx="91">
                  <c:v>1.3649999999999984</c:v>
                </c:pt>
                <c:pt idx="92">
                  <c:v>1.3799999999999983</c:v>
                </c:pt>
                <c:pt idx="93">
                  <c:v>1.3949999999999982</c:v>
                </c:pt>
                <c:pt idx="94">
                  <c:v>1.4099999999999981</c:v>
                </c:pt>
                <c:pt idx="95">
                  <c:v>1.424999999999998</c:v>
                </c:pt>
                <c:pt idx="96">
                  <c:v>1.4399999999999979</c:v>
                </c:pt>
                <c:pt idx="97">
                  <c:v>1.4549999999999979</c:v>
                </c:pt>
                <c:pt idx="98">
                  <c:v>1.4699999999999978</c:v>
                </c:pt>
                <c:pt idx="99">
                  <c:v>1.4849999999999977</c:v>
                </c:pt>
                <c:pt idx="100">
                  <c:v>1.4999999999999976</c:v>
                </c:pt>
                <c:pt idx="101">
                  <c:v>1.5149999999999975</c:v>
                </c:pt>
                <c:pt idx="102">
                  <c:v>1.5299999999999974</c:v>
                </c:pt>
                <c:pt idx="103">
                  <c:v>1.5449999999999973</c:v>
                </c:pt>
                <c:pt idx="104">
                  <c:v>1.5599999999999972</c:v>
                </c:pt>
                <c:pt idx="105">
                  <c:v>1.5749999999999971</c:v>
                </c:pt>
                <c:pt idx="106">
                  <c:v>1.589999999999997</c:v>
                </c:pt>
                <c:pt idx="107">
                  <c:v>1.6049999999999969</c:v>
                </c:pt>
                <c:pt idx="108">
                  <c:v>1.6199999999999968</c:v>
                </c:pt>
                <c:pt idx="109">
                  <c:v>1.6349999999999967</c:v>
                </c:pt>
                <c:pt idx="110">
                  <c:v>1.6499999999999966</c:v>
                </c:pt>
                <c:pt idx="111">
                  <c:v>1.6649999999999965</c:v>
                </c:pt>
                <c:pt idx="112">
                  <c:v>1.6799999999999964</c:v>
                </c:pt>
                <c:pt idx="113">
                  <c:v>1.6949999999999963</c:v>
                </c:pt>
                <c:pt idx="114">
                  <c:v>1.7099999999999962</c:v>
                </c:pt>
                <c:pt idx="115">
                  <c:v>1.7249999999999961</c:v>
                </c:pt>
                <c:pt idx="116">
                  <c:v>1.739999999999996</c:v>
                </c:pt>
                <c:pt idx="117">
                  <c:v>1.7549999999999959</c:v>
                </c:pt>
                <c:pt idx="118">
                  <c:v>1.7699999999999958</c:v>
                </c:pt>
                <c:pt idx="119">
                  <c:v>1.7849999999999957</c:v>
                </c:pt>
                <c:pt idx="120">
                  <c:v>1.7999999999999956</c:v>
                </c:pt>
                <c:pt idx="121">
                  <c:v>1.8149999999999955</c:v>
                </c:pt>
                <c:pt idx="122">
                  <c:v>1.8299999999999954</c:v>
                </c:pt>
                <c:pt idx="123">
                  <c:v>1.8449999999999953</c:v>
                </c:pt>
                <c:pt idx="124">
                  <c:v>1.8599999999999952</c:v>
                </c:pt>
                <c:pt idx="125">
                  <c:v>1.8749999999999951</c:v>
                </c:pt>
                <c:pt idx="126">
                  <c:v>1.889999999999995</c:v>
                </c:pt>
                <c:pt idx="127">
                  <c:v>1.9049999999999949</c:v>
                </c:pt>
                <c:pt idx="128">
                  <c:v>1.9199999999999948</c:v>
                </c:pt>
                <c:pt idx="129">
                  <c:v>1.9349999999999947</c:v>
                </c:pt>
                <c:pt idx="130">
                  <c:v>1.9499999999999946</c:v>
                </c:pt>
                <c:pt idx="131">
                  <c:v>1.9649999999999945</c:v>
                </c:pt>
                <c:pt idx="132">
                  <c:v>1.9799999999999944</c:v>
                </c:pt>
                <c:pt idx="133">
                  <c:v>1.9949999999999943</c:v>
                </c:pt>
                <c:pt idx="134">
                  <c:v>2.0099999999999945</c:v>
                </c:pt>
                <c:pt idx="135">
                  <c:v>2.0249999999999946</c:v>
                </c:pt>
                <c:pt idx="136">
                  <c:v>2.0399999999999947</c:v>
                </c:pt>
                <c:pt idx="137">
                  <c:v>2.0549999999999948</c:v>
                </c:pt>
                <c:pt idx="138">
                  <c:v>2.069999999999995</c:v>
                </c:pt>
                <c:pt idx="139">
                  <c:v>2.0849999999999951</c:v>
                </c:pt>
                <c:pt idx="140">
                  <c:v>2.0999999999999952</c:v>
                </c:pt>
                <c:pt idx="141">
                  <c:v>2.1149999999999953</c:v>
                </c:pt>
                <c:pt idx="142">
                  <c:v>2.1299999999999955</c:v>
                </c:pt>
                <c:pt idx="143">
                  <c:v>2.1449999999999956</c:v>
                </c:pt>
                <c:pt idx="144">
                  <c:v>2.1599999999999957</c:v>
                </c:pt>
                <c:pt idx="145">
                  <c:v>2.1749999999999958</c:v>
                </c:pt>
                <c:pt idx="146">
                  <c:v>2.1899999999999959</c:v>
                </c:pt>
                <c:pt idx="147">
                  <c:v>2.2049999999999961</c:v>
                </c:pt>
                <c:pt idx="148">
                  <c:v>2.2199999999999962</c:v>
                </c:pt>
                <c:pt idx="149">
                  <c:v>2.2349999999999963</c:v>
                </c:pt>
                <c:pt idx="150">
                  <c:v>2.2499999999999964</c:v>
                </c:pt>
                <c:pt idx="151">
                  <c:v>2.2649999999999966</c:v>
                </c:pt>
                <c:pt idx="152">
                  <c:v>2.2799999999999967</c:v>
                </c:pt>
                <c:pt idx="153">
                  <c:v>2.2949999999999968</c:v>
                </c:pt>
                <c:pt idx="154">
                  <c:v>2.3099999999999969</c:v>
                </c:pt>
                <c:pt idx="155">
                  <c:v>2.3249999999999971</c:v>
                </c:pt>
                <c:pt idx="156">
                  <c:v>2.3399999999999972</c:v>
                </c:pt>
                <c:pt idx="157">
                  <c:v>2.3549999999999973</c:v>
                </c:pt>
                <c:pt idx="158">
                  <c:v>2.3699999999999974</c:v>
                </c:pt>
                <c:pt idx="159">
                  <c:v>2.3849999999999976</c:v>
                </c:pt>
                <c:pt idx="160">
                  <c:v>2.3999999999999977</c:v>
                </c:pt>
                <c:pt idx="161">
                  <c:v>2.4149999999999978</c:v>
                </c:pt>
                <c:pt idx="162">
                  <c:v>2.4299999999999979</c:v>
                </c:pt>
                <c:pt idx="163">
                  <c:v>2.4449999999999981</c:v>
                </c:pt>
                <c:pt idx="164">
                  <c:v>2.4599999999999982</c:v>
                </c:pt>
                <c:pt idx="165">
                  <c:v>2.4749999999999983</c:v>
                </c:pt>
                <c:pt idx="166">
                  <c:v>2.4899999999999984</c:v>
                </c:pt>
                <c:pt idx="167">
                  <c:v>2.5049999999999986</c:v>
                </c:pt>
                <c:pt idx="168">
                  <c:v>2.5199999999999987</c:v>
                </c:pt>
                <c:pt idx="169">
                  <c:v>2.5349999999999988</c:v>
                </c:pt>
                <c:pt idx="170">
                  <c:v>2.5499999999999989</c:v>
                </c:pt>
                <c:pt idx="171">
                  <c:v>2.5649999999999991</c:v>
                </c:pt>
                <c:pt idx="172">
                  <c:v>2.5799999999999992</c:v>
                </c:pt>
                <c:pt idx="173">
                  <c:v>2.5949999999999993</c:v>
                </c:pt>
                <c:pt idx="174">
                  <c:v>2.6099999999999994</c:v>
                </c:pt>
                <c:pt idx="175">
                  <c:v>2.6249999999999996</c:v>
                </c:pt>
                <c:pt idx="176">
                  <c:v>2.6399999999999997</c:v>
                </c:pt>
                <c:pt idx="177">
                  <c:v>2.6549999999999998</c:v>
                </c:pt>
                <c:pt idx="178">
                  <c:v>2.67</c:v>
                </c:pt>
                <c:pt idx="179">
                  <c:v>2.6850000000000001</c:v>
                </c:pt>
                <c:pt idx="180">
                  <c:v>2.7</c:v>
                </c:pt>
                <c:pt idx="181">
                  <c:v>2.7150000000000003</c:v>
                </c:pt>
                <c:pt idx="182">
                  <c:v>2.7300000000000004</c:v>
                </c:pt>
                <c:pt idx="183">
                  <c:v>2.7450000000000006</c:v>
                </c:pt>
                <c:pt idx="184">
                  <c:v>2.7600000000000007</c:v>
                </c:pt>
                <c:pt idx="185">
                  <c:v>2.7750000000000008</c:v>
                </c:pt>
                <c:pt idx="186">
                  <c:v>2.7900000000000009</c:v>
                </c:pt>
                <c:pt idx="187">
                  <c:v>2.805000000000001</c:v>
                </c:pt>
                <c:pt idx="188">
                  <c:v>2.8200000000000012</c:v>
                </c:pt>
                <c:pt idx="189">
                  <c:v>2.8350000000000013</c:v>
                </c:pt>
                <c:pt idx="190">
                  <c:v>2.8500000000000014</c:v>
                </c:pt>
                <c:pt idx="191">
                  <c:v>2.8650000000000015</c:v>
                </c:pt>
                <c:pt idx="192">
                  <c:v>2.8800000000000017</c:v>
                </c:pt>
                <c:pt idx="193">
                  <c:v>2.8950000000000018</c:v>
                </c:pt>
                <c:pt idx="194">
                  <c:v>2.9100000000000019</c:v>
                </c:pt>
                <c:pt idx="195">
                  <c:v>2.925000000000002</c:v>
                </c:pt>
                <c:pt idx="196">
                  <c:v>2.9400000000000022</c:v>
                </c:pt>
                <c:pt idx="197">
                  <c:v>2.9550000000000023</c:v>
                </c:pt>
                <c:pt idx="198">
                  <c:v>2.9700000000000024</c:v>
                </c:pt>
                <c:pt idx="199">
                  <c:v>2.9850000000000025</c:v>
                </c:pt>
                <c:pt idx="200">
                  <c:v>3.0000000000000027</c:v>
                </c:pt>
                <c:pt idx="201">
                  <c:v>3.0150000000000028</c:v>
                </c:pt>
                <c:pt idx="202">
                  <c:v>3.0300000000000029</c:v>
                </c:pt>
                <c:pt idx="203">
                  <c:v>3.045000000000003</c:v>
                </c:pt>
                <c:pt idx="204">
                  <c:v>3.0600000000000032</c:v>
                </c:pt>
                <c:pt idx="205">
                  <c:v>3.0750000000000033</c:v>
                </c:pt>
                <c:pt idx="206">
                  <c:v>3.0900000000000034</c:v>
                </c:pt>
                <c:pt idx="207">
                  <c:v>3.1050000000000035</c:v>
                </c:pt>
                <c:pt idx="208">
                  <c:v>3.1200000000000037</c:v>
                </c:pt>
                <c:pt idx="209">
                  <c:v>3.1350000000000038</c:v>
                </c:pt>
                <c:pt idx="210">
                  <c:v>3.1500000000000039</c:v>
                </c:pt>
                <c:pt idx="211">
                  <c:v>3.165000000000004</c:v>
                </c:pt>
                <c:pt idx="212">
                  <c:v>3.1800000000000042</c:v>
                </c:pt>
                <c:pt idx="213">
                  <c:v>3.1950000000000043</c:v>
                </c:pt>
                <c:pt idx="214">
                  <c:v>3.2100000000000044</c:v>
                </c:pt>
                <c:pt idx="215">
                  <c:v>3.2250000000000045</c:v>
                </c:pt>
                <c:pt idx="216">
                  <c:v>3.2400000000000047</c:v>
                </c:pt>
                <c:pt idx="217">
                  <c:v>3.2550000000000048</c:v>
                </c:pt>
                <c:pt idx="218">
                  <c:v>3.2700000000000049</c:v>
                </c:pt>
                <c:pt idx="219">
                  <c:v>3.285000000000005</c:v>
                </c:pt>
                <c:pt idx="220">
                  <c:v>3.3000000000000052</c:v>
                </c:pt>
                <c:pt idx="221">
                  <c:v>3.3150000000000053</c:v>
                </c:pt>
                <c:pt idx="222">
                  <c:v>3.3300000000000054</c:v>
                </c:pt>
                <c:pt idx="223">
                  <c:v>3.3450000000000055</c:v>
                </c:pt>
                <c:pt idx="224">
                  <c:v>3.3600000000000056</c:v>
                </c:pt>
                <c:pt idx="225">
                  <c:v>3.3750000000000058</c:v>
                </c:pt>
                <c:pt idx="226">
                  <c:v>3.3900000000000059</c:v>
                </c:pt>
                <c:pt idx="227">
                  <c:v>3.405000000000006</c:v>
                </c:pt>
                <c:pt idx="228">
                  <c:v>3.4200000000000061</c:v>
                </c:pt>
                <c:pt idx="229">
                  <c:v>3.4350000000000063</c:v>
                </c:pt>
                <c:pt idx="230">
                  <c:v>3.4500000000000064</c:v>
                </c:pt>
                <c:pt idx="231">
                  <c:v>3.4650000000000065</c:v>
                </c:pt>
                <c:pt idx="232">
                  <c:v>3.4800000000000066</c:v>
                </c:pt>
                <c:pt idx="233">
                  <c:v>3.4950000000000068</c:v>
                </c:pt>
                <c:pt idx="234">
                  <c:v>3.5100000000000069</c:v>
                </c:pt>
                <c:pt idx="235">
                  <c:v>3.525000000000007</c:v>
                </c:pt>
                <c:pt idx="236">
                  <c:v>3.5400000000000071</c:v>
                </c:pt>
                <c:pt idx="237">
                  <c:v>3.5550000000000073</c:v>
                </c:pt>
                <c:pt idx="238">
                  <c:v>3.5700000000000074</c:v>
                </c:pt>
                <c:pt idx="239">
                  <c:v>3.5850000000000075</c:v>
                </c:pt>
                <c:pt idx="240">
                  <c:v>3.6000000000000076</c:v>
                </c:pt>
                <c:pt idx="241">
                  <c:v>3.6150000000000078</c:v>
                </c:pt>
                <c:pt idx="242">
                  <c:v>3.6300000000000079</c:v>
                </c:pt>
                <c:pt idx="243">
                  <c:v>3.645000000000008</c:v>
                </c:pt>
                <c:pt idx="244">
                  <c:v>3.6600000000000081</c:v>
                </c:pt>
                <c:pt idx="245">
                  <c:v>3.6750000000000083</c:v>
                </c:pt>
                <c:pt idx="246">
                  <c:v>3.6900000000000084</c:v>
                </c:pt>
                <c:pt idx="247">
                  <c:v>3.7050000000000085</c:v>
                </c:pt>
                <c:pt idx="248">
                  <c:v>3.7200000000000086</c:v>
                </c:pt>
                <c:pt idx="249">
                  <c:v>3.7350000000000088</c:v>
                </c:pt>
                <c:pt idx="250">
                  <c:v>3.7500000000000089</c:v>
                </c:pt>
                <c:pt idx="251">
                  <c:v>3.765000000000009</c:v>
                </c:pt>
                <c:pt idx="252">
                  <c:v>3.7800000000000091</c:v>
                </c:pt>
                <c:pt idx="253">
                  <c:v>3.7950000000000093</c:v>
                </c:pt>
                <c:pt idx="254">
                  <c:v>3.8100000000000094</c:v>
                </c:pt>
                <c:pt idx="255">
                  <c:v>3.8250000000000095</c:v>
                </c:pt>
                <c:pt idx="256">
                  <c:v>3.8400000000000096</c:v>
                </c:pt>
                <c:pt idx="257">
                  <c:v>3.8550000000000098</c:v>
                </c:pt>
                <c:pt idx="258">
                  <c:v>3.8700000000000099</c:v>
                </c:pt>
                <c:pt idx="259">
                  <c:v>3.88500000000001</c:v>
                </c:pt>
                <c:pt idx="260">
                  <c:v>3.9000000000000101</c:v>
                </c:pt>
                <c:pt idx="261">
                  <c:v>3.9150000000000102</c:v>
                </c:pt>
                <c:pt idx="262">
                  <c:v>3.9300000000000104</c:v>
                </c:pt>
                <c:pt idx="263">
                  <c:v>3.9450000000000105</c:v>
                </c:pt>
                <c:pt idx="264">
                  <c:v>3.9600000000000106</c:v>
                </c:pt>
                <c:pt idx="265">
                  <c:v>3.9750000000000107</c:v>
                </c:pt>
                <c:pt idx="266">
                  <c:v>3.9900000000000109</c:v>
                </c:pt>
                <c:pt idx="267">
                  <c:v>4.0050000000000106</c:v>
                </c:pt>
                <c:pt idx="268">
                  <c:v>4.0200000000000102</c:v>
                </c:pt>
                <c:pt idx="269">
                  <c:v>4.0350000000000099</c:v>
                </c:pt>
                <c:pt idx="270">
                  <c:v>4.0500000000000096</c:v>
                </c:pt>
                <c:pt idx="271">
                  <c:v>4.0650000000000093</c:v>
                </c:pt>
                <c:pt idx="272">
                  <c:v>4.080000000000009</c:v>
                </c:pt>
                <c:pt idx="273">
                  <c:v>4.0950000000000086</c:v>
                </c:pt>
                <c:pt idx="274">
                  <c:v>4.1100000000000083</c:v>
                </c:pt>
                <c:pt idx="275">
                  <c:v>4.125000000000008</c:v>
                </c:pt>
                <c:pt idx="276">
                  <c:v>4.1400000000000077</c:v>
                </c:pt>
                <c:pt idx="277">
                  <c:v>4.1550000000000074</c:v>
                </c:pt>
                <c:pt idx="278">
                  <c:v>4.170000000000007</c:v>
                </c:pt>
                <c:pt idx="279">
                  <c:v>4.1850000000000067</c:v>
                </c:pt>
                <c:pt idx="280">
                  <c:v>4.2000000000000064</c:v>
                </c:pt>
                <c:pt idx="281">
                  <c:v>4.2150000000000061</c:v>
                </c:pt>
                <c:pt idx="282">
                  <c:v>4.2300000000000058</c:v>
                </c:pt>
                <c:pt idx="283">
                  <c:v>4.2450000000000054</c:v>
                </c:pt>
                <c:pt idx="284">
                  <c:v>4.2600000000000051</c:v>
                </c:pt>
                <c:pt idx="285">
                  <c:v>4.2750000000000048</c:v>
                </c:pt>
                <c:pt idx="286">
                  <c:v>4.2900000000000045</c:v>
                </c:pt>
                <c:pt idx="287">
                  <c:v>4.3050000000000042</c:v>
                </c:pt>
                <c:pt idx="288">
                  <c:v>4.3200000000000038</c:v>
                </c:pt>
                <c:pt idx="289">
                  <c:v>4.3350000000000035</c:v>
                </c:pt>
                <c:pt idx="290">
                  <c:v>4.3500000000000032</c:v>
                </c:pt>
                <c:pt idx="291">
                  <c:v>4.3650000000000029</c:v>
                </c:pt>
                <c:pt idx="292">
                  <c:v>4.3800000000000026</c:v>
                </c:pt>
                <c:pt idx="293">
                  <c:v>4.3950000000000022</c:v>
                </c:pt>
                <c:pt idx="294">
                  <c:v>4.4100000000000019</c:v>
                </c:pt>
                <c:pt idx="295">
                  <c:v>4.4250000000000016</c:v>
                </c:pt>
                <c:pt idx="296">
                  <c:v>4.4400000000000013</c:v>
                </c:pt>
                <c:pt idx="297">
                  <c:v>4.455000000000001</c:v>
                </c:pt>
                <c:pt idx="298">
                  <c:v>4.4700000000000006</c:v>
                </c:pt>
                <c:pt idx="299">
                  <c:v>4.4850000000000003</c:v>
                </c:pt>
                <c:pt idx="300">
                  <c:v>4.5</c:v>
                </c:pt>
                <c:pt idx="301">
                  <c:v>4.5149999999999997</c:v>
                </c:pt>
                <c:pt idx="302">
                  <c:v>4.5299999999999994</c:v>
                </c:pt>
                <c:pt idx="303">
                  <c:v>4.544999999999999</c:v>
                </c:pt>
                <c:pt idx="304">
                  <c:v>4.5599999999999987</c:v>
                </c:pt>
                <c:pt idx="305">
                  <c:v>4.5749999999999984</c:v>
                </c:pt>
                <c:pt idx="306">
                  <c:v>4.5899999999999981</c:v>
                </c:pt>
                <c:pt idx="307">
                  <c:v>4.6049999999999978</c:v>
                </c:pt>
                <c:pt idx="308">
                  <c:v>4.6199999999999974</c:v>
                </c:pt>
                <c:pt idx="309">
                  <c:v>4.6349999999999971</c:v>
                </c:pt>
                <c:pt idx="310">
                  <c:v>4.6499999999999968</c:v>
                </c:pt>
                <c:pt idx="311">
                  <c:v>4.6649999999999965</c:v>
                </c:pt>
                <c:pt idx="312">
                  <c:v>4.6799999999999962</c:v>
                </c:pt>
                <c:pt idx="313">
                  <c:v>4.6949999999999958</c:v>
                </c:pt>
                <c:pt idx="314">
                  <c:v>4.7099999999999955</c:v>
                </c:pt>
                <c:pt idx="315">
                  <c:v>4.7249999999999952</c:v>
                </c:pt>
                <c:pt idx="316">
                  <c:v>4.7399999999999949</c:v>
                </c:pt>
                <c:pt idx="317">
                  <c:v>4.7549999999999946</c:v>
                </c:pt>
                <c:pt idx="318">
                  <c:v>4.7699999999999942</c:v>
                </c:pt>
                <c:pt idx="319">
                  <c:v>4.7849999999999939</c:v>
                </c:pt>
                <c:pt idx="320">
                  <c:v>4.7999999999999936</c:v>
                </c:pt>
                <c:pt idx="321">
                  <c:v>4.8149999999999933</c:v>
                </c:pt>
                <c:pt idx="322">
                  <c:v>4.829999999999993</c:v>
                </c:pt>
                <c:pt idx="323">
                  <c:v>4.8449999999999926</c:v>
                </c:pt>
                <c:pt idx="324">
                  <c:v>4.8599999999999923</c:v>
                </c:pt>
                <c:pt idx="325">
                  <c:v>4.874999999999992</c:v>
                </c:pt>
                <c:pt idx="326">
                  <c:v>4.8899999999999917</c:v>
                </c:pt>
                <c:pt idx="327">
                  <c:v>4.9049999999999914</c:v>
                </c:pt>
                <c:pt idx="328">
                  <c:v>4.919999999999991</c:v>
                </c:pt>
                <c:pt idx="329">
                  <c:v>4.9349999999999907</c:v>
                </c:pt>
                <c:pt idx="330">
                  <c:v>4.9499999999999904</c:v>
                </c:pt>
                <c:pt idx="331">
                  <c:v>4.9649999999999901</c:v>
                </c:pt>
                <c:pt idx="332">
                  <c:v>4.9799999999999898</c:v>
                </c:pt>
                <c:pt idx="333">
                  <c:v>4.9949999999999894</c:v>
                </c:pt>
                <c:pt idx="334">
                  <c:v>5.0099999999999891</c:v>
                </c:pt>
                <c:pt idx="335">
                  <c:v>5.0249999999999888</c:v>
                </c:pt>
                <c:pt idx="336">
                  <c:v>5.0399999999999885</c:v>
                </c:pt>
                <c:pt idx="337">
                  <c:v>5.0549999999999882</c:v>
                </c:pt>
                <c:pt idx="338">
                  <c:v>5.0699999999999878</c:v>
                </c:pt>
                <c:pt idx="339">
                  <c:v>5.0849999999999875</c:v>
                </c:pt>
                <c:pt idx="340">
                  <c:v>5.0999999999999872</c:v>
                </c:pt>
                <c:pt idx="341">
                  <c:v>5.1149999999999869</c:v>
                </c:pt>
                <c:pt idx="342">
                  <c:v>5.1299999999999866</c:v>
                </c:pt>
                <c:pt idx="343">
                  <c:v>5.1449999999999863</c:v>
                </c:pt>
                <c:pt idx="344">
                  <c:v>5.1599999999999859</c:v>
                </c:pt>
                <c:pt idx="345">
                  <c:v>5.1749999999999856</c:v>
                </c:pt>
                <c:pt idx="346">
                  <c:v>5.1899999999999853</c:v>
                </c:pt>
                <c:pt idx="347">
                  <c:v>5.204999999999985</c:v>
                </c:pt>
                <c:pt idx="348">
                  <c:v>5.2199999999999847</c:v>
                </c:pt>
                <c:pt idx="349">
                  <c:v>5.2349999999999843</c:v>
                </c:pt>
                <c:pt idx="350">
                  <c:v>5.249999999999984</c:v>
                </c:pt>
                <c:pt idx="351">
                  <c:v>5.2649999999999837</c:v>
                </c:pt>
                <c:pt idx="352">
                  <c:v>5.2799999999999834</c:v>
                </c:pt>
                <c:pt idx="353">
                  <c:v>5.2949999999999831</c:v>
                </c:pt>
                <c:pt idx="354">
                  <c:v>5.3099999999999827</c:v>
                </c:pt>
                <c:pt idx="355">
                  <c:v>5.3249999999999824</c:v>
                </c:pt>
                <c:pt idx="356">
                  <c:v>5.3399999999999821</c:v>
                </c:pt>
                <c:pt idx="357">
                  <c:v>5.3549999999999818</c:v>
                </c:pt>
                <c:pt idx="358">
                  <c:v>5.3699999999999815</c:v>
                </c:pt>
                <c:pt idx="359">
                  <c:v>5.3849999999999811</c:v>
                </c:pt>
                <c:pt idx="360">
                  <c:v>5.3999999999999808</c:v>
                </c:pt>
                <c:pt idx="361">
                  <c:v>5.4149999999999805</c:v>
                </c:pt>
                <c:pt idx="362">
                  <c:v>5.4299999999999802</c:v>
                </c:pt>
                <c:pt idx="363">
                  <c:v>5.4449999999999799</c:v>
                </c:pt>
                <c:pt idx="364">
                  <c:v>5.4599999999999795</c:v>
                </c:pt>
                <c:pt idx="365">
                  <c:v>5.4749999999999792</c:v>
                </c:pt>
                <c:pt idx="366">
                  <c:v>5.4899999999999789</c:v>
                </c:pt>
                <c:pt idx="367">
                  <c:v>5.5049999999999786</c:v>
                </c:pt>
                <c:pt idx="368">
                  <c:v>5.5199999999999783</c:v>
                </c:pt>
                <c:pt idx="369">
                  <c:v>5.5349999999999779</c:v>
                </c:pt>
                <c:pt idx="370">
                  <c:v>5.5499999999999776</c:v>
                </c:pt>
                <c:pt idx="371">
                  <c:v>5.5649999999999773</c:v>
                </c:pt>
                <c:pt idx="372">
                  <c:v>5.579999999999977</c:v>
                </c:pt>
                <c:pt idx="373">
                  <c:v>5.5949999999999767</c:v>
                </c:pt>
                <c:pt idx="374">
                  <c:v>5.6099999999999763</c:v>
                </c:pt>
                <c:pt idx="375">
                  <c:v>5.624999999999976</c:v>
                </c:pt>
                <c:pt idx="376">
                  <c:v>5.6399999999999757</c:v>
                </c:pt>
                <c:pt idx="377">
                  <c:v>5.6549999999999754</c:v>
                </c:pt>
                <c:pt idx="378">
                  <c:v>5.6699999999999751</c:v>
                </c:pt>
                <c:pt idx="379">
                  <c:v>5.6849999999999747</c:v>
                </c:pt>
                <c:pt idx="380">
                  <c:v>5.6999999999999744</c:v>
                </c:pt>
                <c:pt idx="381">
                  <c:v>5.7149999999999741</c:v>
                </c:pt>
                <c:pt idx="382">
                  <c:v>5.7299999999999738</c:v>
                </c:pt>
                <c:pt idx="383">
                  <c:v>5.7449999999999735</c:v>
                </c:pt>
                <c:pt idx="384">
                  <c:v>5.7599999999999731</c:v>
                </c:pt>
                <c:pt idx="385">
                  <c:v>5.7749999999999728</c:v>
                </c:pt>
                <c:pt idx="386">
                  <c:v>5.7899999999999725</c:v>
                </c:pt>
                <c:pt idx="387">
                  <c:v>5.8049999999999722</c:v>
                </c:pt>
                <c:pt idx="388">
                  <c:v>5.8199999999999719</c:v>
                </c:pt>
                <c:pt idx="389">
                  <c:v>5.8349999999999715</c:v>
                </c:pt>
                <c:pt idx="390">
                  <c:v>5.8499999999999712</c:v>
                </c:pt>
                <c:pt idx="391">
                  <c:v>5.8649999999999709</c:v>
                </c:pt>
                <c:pt idx="392">
                  <c:v>5.8799999999999706</c:v>
                </c:pt>
                <c:pt idx="393">
                  <c:v>5.8949999999999703</c:v>
                </c:pt>
                <c:pt idx="394">
                  <c:v>5.9099999999999699</c:v>
                </c:pt>
                <c:pt idx="395">
                  <c:v>5.9249999999999696</c:v>
                </c:pt>
                <c:pt idx="396">
                  <c:v>5.9399999999999693</c:v>
                </c:pt>
                <c:pt idx="397">
                  <c:v>5.954999999999969</c:v>
                </c:pt>
                <c:pt idx="398">
                  <c:v>5.9699999999999687</c:v>
                </c:pt>
                <c:pt idx="399">
                  <c:v>5.9849999999999683</c:v>
                </c:pt>
                <c:pt idx="400">
                  <c:v>5.999999999999968</c:v>
                </c:pt>
                <c:pt idx="401">
                  <c:v>6.0149999999999677</c:v>
                </c:pt>
                <c:pt idx="402">
                  <c:v>6.0299999999999674</c:v>
                </c:pt>
                <c:pt idx="403">
                  <c:v>6.0449999999999671</c:v>
                </c:pt>
                <c:pt idx="404">
                  <c:v>6.0599999999999667</c:v>
                </c:pt>
                <c:pt idx="405">
                  <c:v>6.0749999999999664</c:v>
                </c:pt>
                <c:pt idx="406">
                  <c:v>6.0899999999999661</c:v>
                </c:pt>
                <c:pt idx="407">
                  <c:v>6.1049999999999658</c:v>
                </c:pt>
                <c:pt idx="408">
                  <c:v>6.1199999999999655</c:v>
                </c:pt>
                <c:pt idx="409">
                  <c:v>6.1349999999999651</c:v>
                </c:pt>
                <c:pt idx="410">
                  <c:v>6.1499999999999648</c:v>
                </c:pt>
                <c:pt idx="411">
                  <c:v>6.1649999999999645</c:v>
                </c:pt>
                <c:pt idx="412">
                  <c:v>6.1799999999999642</c:v>
                </c:pt>
                <c:pt idx="413">
                  <c:v>6.1949999999999639</c:v>
                </c:pt>
                <c:pt idx="414">
                  <c:v>6.2099999999999635</c:v>
                </c:pt>
                <c:pt idx="415">
                  <c:v>6.2249999999999632</c:v>
                </c:pt>
                <c:pt idx="416">
                  <c:v>6.2399999999999629</c:v>
                </c:pt>
                <c:pt idx="417">
                  <c:v>6.2549999999999626</c:v>
                </c:pt>
                <c:pt idx="418">
                  <c:v>6.2699999999999623</c:v>
                </c:pt>
                <c:pt idx="419">
                  <c:v>6.284999999999962</c:v>
                </c:pt>
                <c:pt idx="420">
                  <c:v>6.2999999999999616</c:v>
                </c:pt>
                <c:pt idx="421">
                  <c:v>6.3149999999999613</c:v>
                </c:pt>
                <c:pt idx="422">
                  <c:v>6.329999999999961</c:v>
                </c:pt>
                <c:pt idx="423">
                  <c:v>6.3449999999999607</c:v>
                </c:pt>
                <c:pt idx="424">
                  <c:v>6.3599999999999604</c:v>
                </c:pt>
                <c:pt idx="425">
                  <c:v>6.37499999999996</c:v>
                </c:pt>
                <c:pt idx="426">
                  <c:v>6.3899999999999597</c:v>
                </c:pt>
                <c:pt idx="427">
                  <c:v>6.4049999999999594</c:v>
                </c:pt>
                <c:pt idx="428">
                  <c:v>6.4199999999999591</c:v>
                </c:pt>
                <c:pt idx="429">
                  <c:v>6.4349999999999588</c:v>
                </c:pt>
                <c:pt idx="430">
                  <c:v>6.4499999999999584</c:v>
                </c:pt>
                <c:pt idx="431">
                  <c:v>6.4649999999999581</c:v>
                </c:pt>
                <c:pt idx="432">
                  <c:v>6.4799999999999578</c:v>
                </c:pt>
                <c:pt idx="433">
                  <c:v>6.4949999999999575</c:v>
                </c:pt>
                <c:pt idx="434">
                  <c:v>6.5099999999999572</c:v>
                </c:pt>
                <c:pt idx="435">
                  <c:v>6.5249999999999568</c:v>
                </c:pt>
                <c:pt idx="436">
                  <c:v>6.5399999999999565</c:v>
                </c:pt>
                <c:pt idx="437">
                  <c:v>6.5549999999999562</c:v>
                </c:pt>
                <c:pt idx="438">
                  <c:v>6.5699999999999559</c:v>
                </c:pt>
                <c:pt idx="439">
                  <c:v>6.5849999999999556</c:v>
                </c:pt>
                <c:pt idx="440">
                  <c:v>6.5999999999999552</c:v>
                </c:pt>
                <c:pt idx="441">
                  <c:v>6.6149999999999549</c:v>
                </c:pt>
                <c:pt idx="442">
                  <c:v>6.6299999999999546</c:v>
                </c:pt>
                <c:pt idx="443">
                  <c:v>6.6449999999999543</c:v>
                </c:pt>
                <c:pt idx="444">
                  <c:v>6.659999999999954</c:v>
                </c:pt>
                <c:pt idx="445">
                  <c:v>6.6749999999999536</c:v>
                </c:pt>
                <c:pt idx="446">
                  <c:v>6.6899999999999533</c:v>
                </c:pt>
                <c:pt idx="447">
                  <c:v>6.704999999999953</c:v>
                </c:pt>
                <c:pt idx="448">
                  <c:v>6.7199999999999527</c:v>
                </c:pt>
                <c:pt idx="449">
                  <c:v>6.7349999999999524</c:v>
                </c:pt>
                <c:pt idx="450">
                  <c:v>6.749999999999952</c:v>
                </c:pt>
                <c:pt idx="451">
                  <c:v>6.7649999999999517</c:v>
                </c:pt>
                <c:pt idx="452">
                  <c:v>6.7799999999999514</c:v>
                </c:pt>
                <c:pt idx="453">
                  <c:v>6.7949999999999511</c:v>
                </c:pt>
                <c:pt idx="454">
                  <c:v>6.8099999999999508</c:v>
                </c:pt>
                <c:pt idx="455">
                  <c:v>6.8249999999999504</c:v>
                </c:pt>
                <c:pt idx="456">
                  <c:v>6.8399999999999501</c:v>
                </c:pt>
                <c:pt idx="457">
                  <c:v>6.8549999999999498</c:v>
                </c:pt>
                <c:pt idx="458">
                  <c:v>6.8699999999999495</c:v>
                </c:pt>
                <c:pt idx="459">
                  <c:v>6.8849999999999492</c:v>
                </c:pt>
                <c:pt idx="460">
                  <c:v>6.8999999999999488</c:v>
                </c:pt>
                <c:pt idx="461">
                  <c:v>6.9149999999999485</c:v>
                </c:pt>
                <c:pt idx="462">
                  <c:v>6.9299999999999482</c:v>
                </c:pt>
                <c:pt idx="463">
                  <c:v>6.9449999999999479</c:v>
                </c:pt>
                <c:pt idx="464">
                  <c:v>6.9599999999999476</c:v>
                </c:pt>
                <c:pt idx="465">
                  <c:v>6.9749999999999472</c:v>
                </c:pt>
                <c:pt idx="466">
                  <c:v>6.9899999999999469</c:v>
                </c:pt>
                <c:pt idx="467">
                  <c:v>7.0049999999999466</c:v>
                </c:pt>
                <c:pt idx="468">
                  <c:v>7.0199999999999463</c:v>
                </c:pt>
                <c:pt idx="469">
                  <c:v>7.034999999999946</c:v>
                </c:pt>
                <c:pt idx="470">
                  <c:v>7.0499999999999456</c:v>
                </c:pt>
                <c:pt idx="471">
                  <c:v>7.0649999999999453</c:v>
                </c:pt>
                <c:pt idx="472">
                  <c:v>7.079999999999945</c:v>
                </c:pt>
                <c:pt idx="473">
                  <c:v>7.0949999999999447</c:v>
                </c:pt>
                <c:pt idx="474">
                  <c:v>7.1099999999999444</c:v>
                </c:pt>
                <c:pt idx="475">
                  <c:v>7.124999999999944</c:v>
                </c:pt>
                <c:pt idx="476">
                  <c:v>7.1399999999999437</c:v>
                </c:pt>
                <c:pt idx="477">
                  <c:v>7.1549999999999434</c:v>
                </c:pt>
                <c:pt idx="478">
                  <c:v>7.1699999999999431</c:v>
                </c:pt>
                <c:pt idx="479">
                  <c:v>7.1849999999999428</c:v>
                </c:pt>
                <c:pt idx="480">
                  <c:v>7.1999999999999424</c:v>
                </c:pt>
                <c:pt idx="481">
                  <c:v>7.2149999999999421</c:v>
                </c:pt>
                <c:pt idx="482">
                  <c:v>7.2299999999999418</c:v>
                </c:pt>
                <c:pt idx="483">
                  <c:v>7.2449999999999415</c:v>
                </c:pt>
                <c:pt idx="484">
                  <c:v>7.2599999999999412</c:v>
                </c:pt>
                <c:pt idx="485">
                  <c:v>7.2749999999999408</c:v>
                </c:pt>
                <c:pt idx="486">
                  <c:v>7.2899999999999405</c:v>
                </c:pt>
                <c:pt idx="487">
                  <c:v>7.3049999999999402</c:v>
                </c:pt>
                <c:pt idx="488">
                  <c:v>7.3199999999999399</c:v>
                </c:pt>
                <c:pt idx="489">
                  <c:v>7.3349999999999396</c:v>
                </c:pt>
                <c:pt idx="490">
                  <c:v>7.3499999999999392</c:v>
                </c:pt>
                <c:pt idx="491">
                  <c:v>7.3649999999999389</c:v>
                </c:pt>
                <c:pt idx="492">
                  <c:v>7.3799999999999386</c:v>
                </c:pt>
                <c:pt idx="493">
                  <c:v>7.3949999999999383</c:v>
                </c:pt>
                <c:pt idx="494">
                  <c:v>7.409999999999938</c:v>
                </c:pt>
                <c:pt idx="495">
                  <c:v>7.4249999999999376</c:v>
                </c:pt>
                <c:pt idx="496">
                  <c:v>7.4399999999999373</c:v>
                </c:pt>
                <c:pt idx="497">
                  <c:v>7.454999999999937</c:v>
                </c:pt>
                <c:pt idx="498">
                  <c:v>7.4699999999999367</c:v>
                </c:pt>
                <c:pt idx="499">
                  <c:v>7.4849999999999364</c:v>
                </c:pt>
                <c:pt idx="500">
                  <c:v>7.4999999999999361</c:v>
                </c:pt>
                <c:pt idx="501">
                  <c:v>7.5149999999999357</c:v>
                </c:pt>
                <c:pt idx="502">
                  <c:v>7.5299999999999354</c:v>
                </c:pt>
                <c:pt idx="503">
                  <c:v>7.5449999999999351</c:v>
                </c:pt>
                <c:pt idx="504">
                  <c:v>7.5599999999999348</c:v>
                </c:pt>
                <c:pt idx="505">
                  <c:v>7.5749999999999345</c:v>
                </c:pt>
                <c:pt idx="506">
                  <c:v>7.5899999999999341</c:v>
                </c:pt>
                <c:pt idx="507">
                  <c:v>7.6049999999999338</c:v>
                </c:pt>
                <c:pt idx="508">
                  <c:v>7.6199999999999335</c:v>
                </c:pt>
                <c:pt idx="509">
                  <c:v>7.6349999999999332</c:v>
                </c:pt>
                <c:pt idx="510">
                  <c:v>7.6499999999999329</c:v>
                </c:pt>
                <c:pt idx="511">
                  <c:v>7.6649999999999325</c:v>
                </c:pt>
                <c:pt idx="512">
                  <c:v>7.6799999999999322</c:v>
                </c:pt>
                <c:pt idx="513">
                  <c:v>7.6949999999999319</c:v>
                </c:pt>
                <c:pt idx="514">
                  <c:v>7.7099999999999316</c:v>
                </c:pt>
                <c:pt idx="515">
                  <c:v>7.7249999999999313</c:v>
                </c:pt>
                <c:pt idx="516">
                  <c:v>7.7399999999999309</c:v>
                </c:pt>
                <c:pt idx="517">
                  <c:v>7.7549999999999306</c:v>
                </c:pt>
                <c:pt idx="518">
                  <c:v>7.7699999999999303</c:v>
                </c:pt>
                <c:pt idx="519">
                  <c:v>7.78499999999993</c:v>
                </c:pt>
                <c:pt idx="520">
                  <c:v>7.7999999999999297</c:v>
                </c:pt>
                <c:pt idx="521">
                  <c:v>7.8149999999999293</c:v>
                </c:pt>
                <c:pt idx="522">
                  <c:v>7.829999999999929</c:v>
                </c:pt>
                <c:pt idx="523">
                  <c:v>7.8449999999999287</c:v>
                </c:pt>
                <c:pt idx="524">
                  <c:v>7.8599999999999284</c:v>
                </c:pt>
                <c:pt idx="525">
                  <c:v>7.8749999999999281</c:v>
                </c:pt>
                <c:pt idx="526">
                  <c:v>7.8899999999999277</c:v>
                </c:pt>
                <c:pt idx="527">
                  <c:v>7.9049999999999274</c:v>
                </c:pt>
                <c:pt idx="528">
                  <c:v>7.9199999999999271</c:v>
                </c:pt>
                <c:pt idx="529">
                  <c:v>7.9349999999999268</c:v>
                </c:pt>
                <c:pt idx="530">
                  <c:v>7.9499999999999265</c:v>
                </c:pt>
                <c:pt idx="531">
                  <c:v>7.9649999999999261</c:v>
                </c:pt>
                <c:pt idx="532">
                  <c:v>7.9799999999999258</c:v>
                </c:pt>
                <c:pt idx="533">
                  <c:v>7.9949999999999255</c:v>
                </c:pt>
                <c:pt idx="534">
                  <c:v>8.0099999999999252</c:v>
                </c:pt>
                <c:pt idx="535">
                  <c:v>8.0249999999999257</c:v>
                </c:pt>
                <c:pt idx="536">
                  <c:v>8.0399999999999263</c:v>
                </c:pt>
                <c:pt idx="537">
                  <c:v>8.0549999999999269</c:v>
                </c:pt>
                <c:pt idx="538">
                  <c:v>8.0699999999999275</c:v>
                </c:pt>
                <c:pt idx="539">
                  <c:v>8.084999999999928</c:v>
                </c:pt>
                <c:pt idx="540">
                  <c:v>8.0999999999999286</c:v>
                </c:pt>
                <c:pt idx="541">
                  <c:v>8.1149999999999292</c:v>
                </c:pt>
                <c:pt idx="542">
                  <c:v>8.1299999999999297</c:v>
                </c:pt>
                <c:pt idx="543">
                  <c:v>8.1449999999999303</c:v>
                </c:pt>
                <c:pt idx="544">
                  <c:v>8.1599999999999309</c:v>
                </c:pt>
                <c:pt idx="545">
                  <c:v>8.1749999999999314</c:v>
                </c:pt>
                <c:pt idx="546">
                  <c:v>8.189999999999932</c:v>
                </c:pt>
                <c:pt idx="547">
                  <c:v>8.2049999999999326</c:v>
                </c:pt>
                <c:pt idx="548">
                  <c:v>8.2199999999999331</c:v>
                </c:pt>
                <c:pt idx="549">
                  <c:v>8.2349999999999337</c:v>
                </c:pt>
                <c:pt idx="550">
                  <c:v>8.2499999999999343</c:v>
                </c:pt>
                <c:pt idx="551">
                  <c:v>8.2649999999999348</c:v>
                </c:pt>
                <c:pt idx="552">
                  <c:v>8.2799999999999354</c:v>
                </c:pt>
                <c:pt idx="553">
                  <c:v>8.294999999999936</c:v>
                </c:pt>
                <c:pt idx="554">
                  <c:v>8.3099999999999365</c:v>
                </c:pt>
                <c:pt idx="555">
                  <c:v>8.3249999999999371</c:v>
                </c:pt>
                <c:pt idx="556">
                  <c:v>8.3399999999999377</c:v>
                </c:pt>
                <c:pt idx="557">
                  <c:v>8.3549999999999383</c:v>
                </c:pt>
                <c:pt idx="558">
                  <c:v>8.3699999999999388</c:v>
                </c:pt>
                <c:pt idx="559">
                  <c:v>8.3849999999999394</c:v>
                </c:pt>
                <c:pt idx="560">
                  <c:v>8.39999999999994</c:v>
                </c:pt>
                <c:pt idx="561">
                  <c:v>8.4149999999999405</c:v>
                </c:pt>
                <c:pt idx="562">
                  <c:v>8.4299999999999411</c:v>
                </c:pt>
                <c:pt idx="563">
                  <c:v>8.4449999999999417</c:v>
                </c:pt>
                <c:pt idx="564">
                  <c:v>8.4599999999999422</c:v>
                </c:pt>
                <c:pt idx="565">
                  <c:v>8.4749999999999428</c:v>
                </c:pt>
                <c:pt idx="566">
                  <c:v>8.4899999999999434</c:v>
                </c:pt>
                <c:pt idx="567">
                  <c:v>8.5049999999999439</c:v>
                </c:pt>
                <c:pt idx="568">
                  <c:v>8.5199999999999445</c:v>
                </c:pt>
                <c:pt idx="569">
                  <c:v>8.5349999999999451</c:v>
                </c:pt>
                <c:pt idx="570">
                  <c:v>8.5499999999999456</c:v>
                </c:pt>
                <c:pt idx="571">
                  <c:v>8.5649999999999462</c:v>
                </c:pt>
                <c:pt idx="572">
                  <c:v>8.5799999999999468</c:v>
                </c:pt>
                <c:pt idx="573">
                  <c:v>8.5949999999999473</c:v>
                </c:pt>
                <c:pt idx="574">
                  <c:v>8.6099999999999479</c:v>
                </c:pt>
                <c:pt idx="575">
                  <c:v>8.6249999999999485</c:v>
                </c:pt>
                <c:pt idx="576">
                  <c:v>8.6399999999999491</c:v>
                </c:pt>
                <c:pt idx="577">
                  <c:v>8.6549999999999496</c:v>
                </c:pt>
                <c:pt idx="578">
                  <c:v>8.6699999999999502</c:v>
                </c:pt>
                <c:pt idx="579">
                  <c:v>8.6849999999999508</c:v>
                </c:pt>
                <c:pt idx="580">
                  <c:v>8.6999999999999513</c:v>
                </c:pt>
                <c:pt idx="581">
                  <c:v>8.7149999999999519</c:v>
                </c:pt>
                <c:pt idx="582">
                  <c:v>8.7299999999999525</c:v>
                </c:pt>
                <c:pt idx="583">
                  <c:v>8.744999999999953</c:v>
                </c:pt>
                <c:pt idx="584">
                  <c:v>8.7599999999999536</c:v>
                </c:pt>
                <c:pt idx="585">
                  <c:v>8.7749999999999542</c:v>
                </c:pt>
                <c:pt idx="586">
                  <c:v>8.7899999999999547</c:v>
                </c:pt>
                <c:pt idx="587">
                  <c:v>8.8049999999999553</c:v>
                </c:pt>
                <c:pt idx="588">
                  <c:v>8.8199999999999559</c:v>
                </c:pt>
                <c:pt idx="589">
                  <c:v>8.8349999999999564</c:v>
                </c:pt>
                <c:pt idx="590">
                  <c:v>8.849999999999957</c:v>
                </c:pt>
                <c:pt idx="591">
                  <c:v>8.8649999999999576</c:v>
                </c:pt>
                <c:pt idx="592">
                  <c:v>8.8799999999999581</c:v>
                </c:pt>
                <c:pt idx="593">
                  <c:v>8.8949999999999587</c:v>
                </c:pt>
                <c:pt idx="594">
                  <c:v>8.9099999999999593</c:v>
                </c:pt>
                <c:pt idx="595">
                  <c:v>8.9249999999999599</c:v>
                </c:pt>
                <c:pt idx="596">
                  <c:v>8.9399999999999604</c:v>
                </c:pt>
                <c:pt idx="597">
                  <c:v>8.954999999999961</c:v>
                </c:pt>
                <c:pt idx="598">
                  <c:v>8.9699999999999616</c:v>
                </c:pt>
                <c:pt idx="599">
                  <c:v>8.9849999999999621</c:v>
                </c:pt>
                <c:pt idx="600">
                  <c:v>8.9999999999999627</c:v>
                </c:pt>
                <c:pt idx="601">
                  <c:v>9.0149999999999633</c:v>
                </c:pt>
                <c:pt idx="602">
                  <c:v>9.0299999999999638</c:v>
                </c:pt>
                <c:pt idx="603">
                  <c:v>9.0449999999999644</c:v>
                </c:pt>
                <c:pt idx="604">
                  <c:v>9.059999999999965</c:v>
                </c:pt>
                <c:pt idx="605">
                  <c:v>9.0749999999999655</c:v>
                </c:pt>
                <c:pt idx="606">
                  <c:v>9.0899999999999661</c:v>
                </c:pt>
                <c:pt idx="607">
                  <c:v>9.1049999999999667</c:v>
                </c:pt>
                <c:pt idx="608">
                  <c:v>9.1199999999999672</c:v>
                </c:pt>
                <c:pt idx="609">
                  <c:v>9.1349999999999678</c:v>
                </c:pt>
                <c:pt idx="610">
                  <c:v>9.1499999999999684</c:v>
                </c:pt>
                <c:pt idx="611">
                  <c:v>9.1649999999999689</c:v>
                </c:pt>
                <c:pt idx="612">
                  <c:v>9.1799999999999695</c:v>
                </c:pt>
                <c:pt idx="613">
                  <c:v>9.1949999999999701</c:v>
                </c:pt>
                <c:pt idx="614">
                  <c:v>9.2099999999999707</c:v>
                </c:pt>
                <c:pt idx="615">
                  <c:v>9.2249999999999712</c:v>
                </c:pt>
                <c:pt idx="616">
                  <c:v>9.2399999999999718</c:v>
                </c:pt>
                <c:pt idx="617">
                  <c:v>9.2549999999999724</c:v>
                </c:pt>
                <c:pt idx="618">
                  <c:v>9.2699999999999729</c:v>
                </c:pt>
                <c:pt idx="619">
                  <c:v>9.2849999999999735</c:v>
                </c:pt>
                <c:pt idx="620">
                  <c:v>9.2999999999999741</c:v>
                </c:pt>
                <c:pt idx="621">
                  <c:v>9.3149999999999746</c:v>
                </c:pt>
                <c:pt idx="622">
                  <c:v>9.3299999999999752</c:v>
                </c:pt>
                <c:pt idx="623">
                  <c:v>9.3449999999999758</c:v>
                </c:pt>
                <c:pt idx="624">
                  <c:v>9.3599999999999763</c:v>
                </c:pt>
                <c:pt idx="625">
                  <c:v>9.3749999999999769</c:v>
                </c:pt>
                <c:pt idx="626">
                  <c:v>9.3899999999999775</c:v>
                </c:pt>
                <c:pt idx="627">
                  <c:v>9.404999999999978</c:v>
                </c:pt>
                <c:pt idx="628">
                  <c:v>9.4199999999999786</c:v>
                </c:pt>
                <c:pt idx="629">
                  <c:v>9.4349999999999792</c:v>
                </c:pt>
                <c:pt idx="630">
                  <c:v>9.4499999999999797</c:v>
                </c:pt>
                <c:pt idx="631">
                  <c:v>9.4649999999999803</c:v>
                </c:pt>
                <c:pt idx="632">
                  <c:v>9.4799999999999809</c:v>
                </c:pt>
                <c:pt idx="633">
                  <c:v>9.4949999999999815</c:v>
                </c:pt>
                <c:pt idx="634">
                  <c:v>9.509999999999982</c:v>
                </c:pt>
                <c:pt idx="635">
                  <c:v>9.5249999999999826</c:v>
                </c:pt>
                <c:pt idx="636">
                  <c:v>9.5399999999999832</c:v>
                </c:pt>
                <c:pt idx="637">
                  <c:v>9.5549999999999837</c:v>
                </c:pt>
                <c:pt idx="638">
                  <c:v>9.5699999999999843</c:v>
                </c:pt>
                <c:pt idx="639">
                  <c:v>9.5849999999999849</c:v>
                </c:pt>
                <c:pt idx="640">
                  <c:v>9.5999999999999854</c:v>
                </c:pt>
                <c:pt idx="641">
                  <c:v>9.614999999999986</c:v>
                </c:pt>
                <c:pt idx="642">
                  <c:v>9.6299999999999866</c:v>
                </c:pt>
                <c:pt idx="643">
                  <c:v>9.6449999999999871</c:v>
                </c:pt>
                <c:pt idx="644">
                  <c:v>9.6599999999999877</c:v>
                </c:pt>
                <c:pt idx="645">
                  <c:v>9.6749999999999883</c:v>
                </c:pt>
                <c:pt idx="646">
                  <c:v>9.6899999999999888</c:v>
                </c:pt>
                <c:pt idx="647">
                  <c:v>9.7049999999999894</c:v>
                </c:pt>
                <c:pt idx="648">
                  <c:v>9.71999999999999</c:v>
                </c:pt>
                <c:pt idx="649">
                  <c:v>9.7349999999999905</c:v>
                </c:pt>
                <c:pt idx="650">
                  <c:v>9.7499999999999911</c:v>
                </c:pt>
                <c:pt idx="651">
                  <c:v>9.7649999999999917</c:v>
                </c:pt>
                <c:pt idx="652">
                  <c:v>9.7799999999999923</c:v>
                </c:pt>
                <c:pt idx="653">
                  <c:v>9.7949999999999928</c:v>
                </c:pt>
                <c:pt idx="654">
                  <c:v>9.8099999999999934</c:v>
                </c:pt>
                <c:pt idx="655">
                  <c:v>9.824999999999994</c:v>
                </c:pt>
                <c:pt idx="656">
                  <c:v>9.8399999999999945</c:v>
                </c:pt>
                <c:pt idx="657">
                  <c:v>9.8549999999999951</c:v>
                </c:pt>
                <c:pt idx="658">
                  <c:v>9.8699999999999957</c:v>
                </c:pt>
                <c:pt idx="659">
                  <c:v>9.8849999999999962</c:v>
                </c:pt>
                <c:pt idx="660">
                  <c:v>9.8999999999999968</c:v>
                </c:pt>
                <c:pt idx="661">
                  <c:v>9.9149999999999974</c:v>
                </c:pt>
                <c:pt idx="662">
                  <c:v>9.9299999999999979</c:v>
                </c:pt>
                <c:pt idx="663">
                  <c:v>9.9449999999999985</c:v>
                </c:pt>
                <c:pt idx="664">
                  <c:v>9.9599999999999991</c:v>
                </c:pt>
                <c:pt idx="665">
                  <c:v>9.9749999999999996</c:v>
                </c:pt>
                <c:pt idx="666">
                  <c:v>9.99</c:v>
                </c:pt>
                <c:pt idx="667">
                  <c:v>10.005000000000001</c:v>
                </c:pt>
                <c:pt idx="668">
                  <c:v>10.020000000000001</c:v>
                </c:pt>
                <c:pt idx="669">
                  <c:v>10.035000000000002</c:v>
                </c:pt>
                <c:pt idx="670">
                  <c:v>10.050000000000002</c:v>
                </c:pt>
                <c:pt idx="671">
                  <c:v>10.065000000000003</c:v>
                </c:pt>
                <c:pt idx="672">
                  <c:v>10.080000000000004</c:v>
                </c:pt>
                <c:pt idx="673">
                  <c:v>10.095000000000004</c:v>
                </c:pt>
                <c:pt idx="674">
                  <c:v>10.110000000000005</c:v>
                </c:pt>
                <c:pt idx="675">
                  <c:v>10.125000000000005</c:v>
                </c:pt>
                <c:pt idx="676">
                  <c:v>10.140000000000006</c:v>
                </c:pt>
                <c:pt idx="677">
                  <c:v>10.155000000000006</c:v>
                </c:pt>
                <c:pt idx="678">
                  <c:v>10.170000000000007</c:v>
                </c:pt>
                <c:pt idx="679">
                  <c:v>10.185000000000008</c:v>
                </c:pt>
                <c:pt idx="680">
                  <c:v>10.200000000000008</c:v>
                </c:pt>
                <c:pt idx="681">
                  <c:v>10.215000000000009</c:v>
                </c:pt>
                <c:pt idx="682">
                  <c:v>10.230000000000009</c:v>
                </c:pt>
                <c:pt idx="683">
                  <c:v>10.24500000000001</c:v>
                </c:pt>
                <c:pt idx="684">
                  <c:v>10.26000000000001</c:v>
                </c:pt>
                <c:pt idx="685">
                  <c:v>10.275000000000011</c:v>
                </c:pt>
                <c:pt idx="686">
                  <c:v>10.290000000000012</c:v>
                </c:pt>
                <c:pt idx="687">
                  <c:v>10.305000000000012</c:v>
                </c:pt>
                <c:pt idx="688">
                  <c:v>10.320000000000013</c:v>
                </c:pt>
                <c:pt idx="689">
                  <c:v>10.335000000000013</c:v>
                </c:pt>
                <c:pt idx="690">
                  <c:v>10.350000000000014</c:v>
                </c:pt>
                <c:pt idx="691">
                  <c:v>10.365000000000014</c:v>
                </c:pt>
                <c:pt idx="692">
                  <c:v>10.380000000000015</c:v>
                </c:pt>
                <c:pt idx="693">
                  <c:v>10.395000000000016</c:v>
                </c:pt>
                <c:pt idx="694">
                  <c:v>10.410000000000016</c:v>
                </c:pt>
                <c:pt idx="695">
                  <c:v>10.425000000000017</c:v>
                </c:pt>
                <c:pt idx="696">
                  <c:v>10.440000000000017</c:v>
                </c:pt>
                <c:pt idx="697">
                  <c:v>10.455000000000018</c:v>
                </c:pt>
                <c:pt idx="698">
                  <c:v>10.470000000000018</c:v>
                </c:pt>
                <c:pt idx="699">
                  <c:v>10.485000000000019</c:v>
                </c:pt>
                <c:pt idx="700">
                  <c:v>10.50000000000002</c:v>
                </c:pt>
                <c:pt idx="701">
                  <c:v>10.51500000000002</c:v>
                </c:pt>
                <c:pt idx="702">
                  <c:v>10.530000000000021</c:v>
                </c:pt>
                <c:pt idx="703">
                  <c:v>10.545000000000021</c:v>
                </c:pt>
                <c:pt idx="704">
                  <c:v>10.560000000000022</c:v>
                </c:pt>
                <c:pt idx="705">
                  <c:v>10.575000000000022</c:v>
                </c:pt>
                <c:pt idx="706">
                  <c:v>10.590000000000023</c:v>
                </c:pt>
                <c:pt idx="707">
                  <c:v>10.605000000000024</c:v>
                </c:pt>
                <c:pt idx="708">
                  <c:v>10.620000000000024</c:v>
                </c:pt>
                <c:pt idx="709">
                  <c:v>10.635000000000025</c:v>
                </c:pt>
                <c:pt idx="710">
                  <c:v>10.650000000000025</c:v>
                </c:pt>
                <c:pt idx="711">
                  <c:v>10.665000000000026</c:v>
                </c:pt>
                <c:pt idx="712">
                  <c:v>10.680000000000026</c:v>
                </c:pt>
                <c:pt idx="713">
                  <c:v>10.695000000000027</c:v>
                </c:pt>
                <c:pt idx="714">
                  <c:v>10.710000000000027</c:v>
                </c:pt>
                <c:pt idx="715">
                  <c:v>10.725000000000028</c:v>
                </c:pt>
                <c:pt idx="716">
                  <c:v>10.740000000000029</c:v>
                </c:pt>
                <c:pt idx="717">
                  <c:v>10.755000000000029</c:v>
                </c:pt>
                <c:pt idx="718">
                  <c:v>10.77000000000003</c:v>
                </c:pt>
                <c:pt idx="719">
                  <c:v>10.78500000000003</c:v>
                </c:pt>
                <c:pt idx="720">
                  <c:v>10.800000000000031</c:v>
                </c:pt>
                <c:pt idx="721">
                  <c:v>10.815000000000031</c:v>
                </c:pt>
                <c:pt idx="722">
                  <c:v>10.830000000000032</c:v>
                </c:pt>
                <c:pt idx="723">
                  <c:v>10.845000000000033</c:v>
                </c:pt>
                <c:pt idx="724">
                  <c:v>10.860000000000033</c:v>
                </c:pt>
                <c:pt idx="725">
                  <c:v>10.875000000000034</c:v>
                </c:pt>
                <c:pt idx="726">
                  <c:v>10.890000000000034</c:v>
                </c:pt>
                <c:pt idx="727">
                  <c:v>10.905000000000035</c:v>
                </c:pt>
                <c:pt idx="728">
                  <c:v>10.920000000000035</c:v>
                </c:pt>
                <c:pt idx="729">
                  <c:v>10.935000000000036</c:v>
                </c:pt>
                <c:pt idx="730">
                  <c:v>10.950000000000037</c:v>
                </c:pt>
                <c:pt idx="731">
                  <c:v>10.965000000000037</c:v>
                </c:pt>
                <c:pt idx="732">
                  <c:v>10.980000000000038</c:v>
                </c:pt>
                <c:pt idx="733">
                  <c:v>10.995000000000038</c:v>
                </c:pt>
                <c:pt idx="734">
                  <c:v>11.010000000000039</c:v>
                </c:pt>
                <c:pt idx="735">
                  <c:v>11.025000000000039</c:v>
                </c:pt>
                <c:pt idx="736">
                  <c:v>11.04000000000004</c:v>
                </c:pt>
                <c:pt idx="737">
                  <c:v>11.055000000000041</c:v>
                </c:pt>
                <c:pt idx="738">
                  <c:v>11.070000000000041</c:v>
                </c:pt>
                <c:pt idx="739">
                  <c:v>11.085000000000042</c:v>
                </c:pt>
                <c:pt idx="740">
                  <c:v>11.100000000000042</c:v>
                </c:pt>
                <c:pt idx="741">
                  <c:v>11.115000000000043</c:v>
                </c:pt>
                <c:pt idx="742">
                  <c:v>11.130000000000043</c:v>
                </c:pt>
                <c:pt idx="743">
                  <c:v>11.145000000000044</c:v>
                </c:pt>
                <c:pt idx="744">
                  <c:v>11.160000000000045</c:v>
                </c:pt>
                <c:pt idx="745">
                  <c:v>11.175000000000045</c:v>
                </c:pt>
                <c:pt idx="746">
                  <c:v>11.190000000000046</c:v>
                </c:pt>
                <c:pt idx="747">
                  <c:v>11.205000000000046</c:v>
                </c:pt>
                <c:pt idx="748">
                  <c:v>11.220000000000047</c:v>
                </c:pt>
                <c:pt idx="749">
                  <c:v>11.235000000000047</c:v>
                </c:pt>
                <c:pt idx="750">
                  <c:v>11.250000000000048</c:v>
                </c:pt>
                <c:pt idx="751">
                  <c:v>11.265000000000049</c:v>
                </c:pt>
                <c:pt idx="752">
                  <c:v>11.280000000000049</c:v>
                </c:pt>
                <c:pt idx="753">
                  <c:v>11.29500000000005</c:v>
                </c:pt>
                <c:pt idx="754">
                  <c:v>11.31000000000005</c:v>
                </c:pt>
                <c:pt idx="755">
                  <c:v>11.325000000000051</c:v>
                </c:pt>
                <c:pt idx="756">
                  <c:v>11.340000000000051</c:v>
                </c:pt>
                <c:pt idx="757">
                  <c:v>11.355000000000052</c:v>
                </c:pt>
                <c:pt idx="758">
                  <c:v>11.370000000000053</c:v>
                </c:pt>
                <c:pt idx="759">
                  <c:v>11.385000000000053</c:v>
                </c:pt>
                <c:pt idx="760">
                  <c:v>11.400000000000054</c:v>
                </c:pt>
                <c:pt idx="761">
                  <c:v>11.415000000000054</c:v>
                </c:pt>
                <c:pt idx="762">
                  <c:v>11.430000000000055</c:v>
                </c:pt>
                <c:pt idx="763">
                  <c:v>11.445000000000055</c:v>
                </c:pt>
                <c:pt idx="764">
                  <c:v>11.460000000000056</c:v>
                </c:pt>
                <c:pt idx="765">
                  <c:v>11.475000000000056</c:v>
                </c:pt>
                <c:pt idx="766">
                  <c:v>11.490000000000057</c:v>
                </c:pt>
                <c:pt idx="767">
                  <c:v>11.505000000000058</c:v>
                </c:pt>
                <c:pt idx="768">
                  <c:v>11.520000000000058</c:v>
                </c:pt>
                <c:pt idx="769">
                  <c:v>11.535000000000059</c:v>
                </c:pt>
                <c:pt idx="770">
                  <c:v>11.550000000000059</c:v>
                </c:pt>
                <c:pt idx="771">
                  <c:v>11.56500000000006</c:v>
                </c:pt>
                <c:pt idx="772">
                  <c:v>11.58000000000006</c:v>
                </c:pt>
                <c:pt idx="773">
                  <c:v>11.595000000000061</c:v>
                </c:pt>
                <c:pt idx="774">
                  <c:v>11.610000000000062</c:v>
                </c:pt>
                <c:pt idx="775">
                  <c:v>11.625000000000062</c:v>
                </c:pt>
                <c:pt idx="776">
                  <c:v>11.640000000000063</c:v>
                </c:pt>
                <c:pt idx="777">
                  <c:v>11.655000000000063</c:v>
                </c:pt>
                <c:pt idx="778">
                  <c:v>11.670000000000064</c:v>
                </c:pt>
                <c:pt idx="779">
                  <c:v>11.685000000000064</c:v>
                </c:pt>
                <c:pt idx="780">
                  <c:v>11.700000000000065</c:v>
                </c:pt>
                <c:pt idx="781">
                  <c:v>11.715000000000066</c:v>
                </c:pt>
                <c:pt idx="782">
                  <c:v>11.730000000000066</c:v>
                </c:pt>
                <c:pt idx="783">
                  <c:v>11.745000000000067</c:v>
                </c:pt>
                <c:pt idx="784">
                  <c:v>11.760000000000067</c:v>
                </c:pt>
                <c:pt idx="785">
                  <c:v>11.775000000000068</c:v>
                </c:pt>
                <c:pt idx="786">
                  <c:v>11.790000000000068</c:v>
                </c:pt>
                <c:pt idx="787">
                  <c:v>11.805000000000069</c:v>
                </c:pt>
                <c:pt idx="788">
                  <c:v>11.82000000000007</c:v>
                </c:pt>
                <c:pt idx="789">
                  <c:v>11.83500000000007</c:v>
                </c:pt>
                <c:pt idx="790">
                  <c:v>11.850000000000071</c:v>
                </c:pt>
                <c:pt idx="791">
                  <c:v>11.865000000000071</c:v>
                </c:pt>
                <c:pt idx="792">
                  <c:v>11.880000000000072</c:v>
                </c:pt>
                <c:pt idx="793">
                  <c:v>11.895000000000072</c:v>
                </c:pt>
                <c:pt idx="794">
                  <c:v>11.910000000000073</c:v>
                </c:pt>
                <c:pt idx="795">
                  <c:v>11.925000000000074</c:v>
                </c:pt>
                <c:pt idx="796">
                  <c:v>11.940000000000074</c:v>
                </c:pt>
                <c:pt idx="797">
                  <c:v>11.955000000000075</c:v>
                </c:pt>
                <c:pt idx="798">
                  <c:v>11.970000000000075</c:v>
                </c:pt>
                <c:pt idx="799">
                  <c:v>11.985000000000076</c:v>
                </c:pt>
                <c:pt idx="800">
                  <c:v>12.000000000000076</c:v>
                </c:pt>
                <c:pt idx="801">
                  <c:v>12.015000000000077</c:v>
                </c:pt>
                <c:pt idx="802">
                  <c:v>12.030000000000078</c:v>
                </c:pt>
                <c:pt idx="803">
                  <c:v>12.045000000000078</c:v>
                </c:pt>
                <c:pt idx="804">
                  <c:v>12.060000000000079</c:v>
                </c:pt>
                <c:pt idx="805">
                  <c:v>12.075000000000079</c:v>
                </c:pt>
                <c:pt idx="806">
                  <c:v>12.09000000000008</c:v>
                </c:pt>
                <c:pt idx="807">
                  <c:v>12.10500000000008</c:v>
                </c:pt>
                <c:pt idx="808">
                  <c:v>12.120000000000081</c:v>
                </c:pt>
                <c:pt idx="809">
                  <c:v>12.135000000000081</c:v>
                </c:pt>
                <c:pt idx="810">
                  <c:v>12.150000000000082</c:v>
                </c:pt>
                <c:pt idx="811">
                  <c:v>12.165000000000083</c:v>
                </c:pt>
                <c:pt idx="812">
                  <c:v>12.180000000000083</c:v>
                </c:pt>
                <c:pt idx="813">
                  <c:v>12.195000000000084</c:v>
                </c:pt>
                <c:pt idx="814">
                  <c:v>12.210000000000084</c:v>
                </c:pt>
                <c:pt idx="815">
                  <c:v>12.225000000000085</c:v>
                </c:pt>
                <c:pt idx="816">
                  <c:v>12.240000000000085</c:v>
                </c:pt>
                <c:pt idx="817">
                  <c:v>12.255000000000086</c:v>
                </c:pt>
                <c:pt idx="818">
                  <c:v>12.270000000000087</c:v>
                </c:pt>
                <c:pt idx="819">
                  <c:v>12.285000000000087</c:v>
                </c:pt>
                <c:pt idx="820">
                  <c:v>12.300000000000088</c:v>
                </c:pt>
                <c:pt idx="821">
                  <c:v>12.315000000000088</c:v>
                </c:pt>
                <c:pt idx="822">
                  <c:v>12.330000000000089</c:v>
                </c:pt>
                <c:pt idx="823">
                  <c:v>12.345000000000089</c:v>
                </c:pt>
                <c:pt idx="824">
                  <c:v>12.36000000000009</c:v>
                </c:pt>
                <c:pt idx="825">
                  <c:v>12.375000000000091</c:v>
                </c:pt>
                <c:pt idx="826">
                  <c:v>12.390000000000091</c:v>
                </c:pt>
                <c:pt idx="827">
                  <c:v>12.405000000000092</c:v>
                </c:pt>
                <c:pt idx="828">
                  <c:v>12.420000000000092</c:v>
                </c:pt>
                <c:pt idx="829">
                  <c:v>12.435000000000093</c:v>
                </c:pt>
                <c:pt idx="830">
                  <c:v>12.450000000000093</c:v>
                </c:pt>
                <c:pt idx="831">
                  <c:v>12.465000000000094</c:v>
                </c:pt>
                <c:pt idx="832">
                  <c:v>12.480000000000095</c:v>
                </c:pt>
                <c:pt idx="833">
                  <c:v>12.495000000000095</c:v>
                </c:pt>
                <c:pt idx="834">
                  <c:v>12.510000000000096</c:v>
                </c:pt>
                <c:pt idx="835">
                  <c:v>12.525000000000096</c:v>
                </c:pt>
                <c:pt idx="836">
                  <c:v>12.540000000000097</c:v>
                </c:pt>
                <c:pt idx="837">
                  <c:v>12.555000000000097</c:v>
                </c:pt>
                <c:pt idx="838">
                  <c:v>12.570000000000098</c:v>
                </c:pt>
                <c:pt idx="839">
                  <c:v>12.585000000000099</c:v>
                </c:pt>
                <c:pt idx="840">
                  <c:v>12.600000000000099</c:v>
                </c:pt>
                <c:pt idx="841">
                  <c:v>12.6150000000001</c:v>
                </c:pt>
                <c:pt idx="842">
                  <c:v>12.6300000000001</c:v>
                </c:pt>
                <c:pt idx="843">
                  <c:v>12.645000000000101</c:v>
                </c:pt>
                <c:pt idx="844">
                  <c:v>12.660000000000101</c:v>
                </c:pt>
                <c:pt idx="845">
                  <c:v>12.675000000000102</c:v>
                </c:pt>
                <c:pt idx="846">
                  <c:v>12.690000000000103</c:v>
                </c:pt>
                <c:pt idx="847">
                  <c:v>12.705000000000103</c:v>
                </c:pt>
                <c:pt idx="848">
                  <c:v>12.720000000000104</c:v>
                </c:pt>
                <c:pt idx="849">
                  <c:v>12.735000000000104</c:v>
                </c:pt>
                <c:pt idx="850">
                  <c:v>12.750000000000105</c:v>
                </c:pt>
                <c:pt idx="851">
                  <c:v>12.765000000000105</c:v>
                </c:pt>
                <c:pt idx="852">
                  <c:v>12.780000000000106</c:v>
                </c:pt>
                <c:pt idx="853">
                  <c:v>12.795000000000107</c:v>
                </c:pt>
                <c:pt idx="854">
                  <c:v>12.810000000000107</c:v>
                </c:pt>
                <c:pt idx="855">
                  <c:v>12.825000000000108</c:v>
                </c:pt>
                <c:pt idx="856">
                  <c:v>12.840000000000108</c:v>
                </c:pt>
                <c:pt idx="857">
                  <c:v>12.855000000000109</c:v>
                </c:pt>
                <c:pt idx="858">
                  <c:v>12.870000000000109</c:v>
                </c:pt>
                <c:pt idx="859">
                  <c:v>12.88500000000011</c:v>
                </c:pt>
                <c:pt idx="860">
                  <c:v>12.90000000000011</c:v>
                </c:pt>
                <c:pt idx="861">
                  <c:v>12.915000000000111</c:v>
                </c:pt>
                <c:pt idx="862">
                  <c:v>12.930000000000112</c:v>
                </c:pt>
                <c:pt idx="863">
                  <c:v>12.945000000000112</c:v>
                </c:pt>
                <c:pt idx="864">
                  <c:v>12.960000000000113</c:v>
                </c:pt>
                <c:pt idx="865">
                  <c:v>12.975000000000113</c:v>
                </c:pt>
                <c:pt idx="866">
                  <c:v>12.990000000000114</c:v>
                </c:pt>
                <c:pt idx="867">
                  <c:v>13.005000000000114</c:v>
                </c:pt>
                <c:pt idx="868">
                  <c:v>13.020000000000115</c:v>
                </c:pt>
                <c:pt idx="869">
                  <c:v>13.035000000000116</c:v>
                </c:pt>
                <c:pt idx="870">
                  <c:v>13.050000000000116</c:v>
                </c:pt>
                <c:pt idx="871">
                  <c:v>13.065000000000117</c:v>
                </c:pt>
                <c:pt idx="872">
                  <c:v>13.080000000000117</c:v>
                </c:pt>
                <c:pt idx="873">
                  <c:v>13.095000000000118</c:v>
                </c:pt>
                <c:pt idx="874">
                  <c:v>13.110000000000118</c:v>
                </c:pt>
                <c:pt idx="875">
                  <c:v>13.125000000000119</c:v>
                </c:pt>
                <c:pt idx="876">
                  <c:v>13.14000000000012</c:v>
                </c:pt>
                <c:pt idx="877">
                  <c:v>13.15500000000012</c:v>
                </c:pt>
                <c:pt idx="878">
                  <c:v>13.170000000000121</c:v>
                </c:pt>
                <c:pt idx="879">
                  <c:v>13.185000000000121</c:v>
                </c:pt>
                <c:pt idx="880">
                  <c:v>13.200000000000122</c:v>
                </c:pt>
                <c:pt idx="881">
                  <c:v>13.215000000000122</c:v>
                </c:pt>
                <c:pt idx="882">
                  <c:v>13.230000000000123</c:v>
                </c:pt>
                <c:pt idx="883">
                  <c:v>13.245000000000124</c:v>
                </c:pt>
                <c:pt idx="884">
                  <c:v>13.260000000000124</c:v>
                </c:pt>
                <c:pt idx="885">
                  <c:v>13.275000000000125</c:v>
                </c:pt>
                <c:pt idx="886">
                  <c:v>13.290000000000125</c:v>
                </c:pt>
                <c:pt idx="887">
                  <c:v>13.305000000000126</c:v>
                </c:pt>
                <c:pt idx="888">
                  <c:v>13.320000000000126</c:v>
                </c:pt>
                <c:pt idx="889">
                  <c:v>13.335000000000127</c:v>
                </c:pt>
                <c:pt idx="890">
                  <c:v>13.350000000000128</c:v>
                </c:pt>
                <c:pt idx="891">
                  <c:v>13.365000000000128</c:v>
                </c:pt>
                <c:pt idx="892">
                  <c:v>13.380000000000129</c:v>
                </c:pt>
                <c:pt idx="893">
                  <c:v>13.395000000000129</c:v>
                </c:pt>
                <c:pt idx="894">
                  <c:v>13.41000000000013</c:v>
                </c:pt>
                <c:pt idx="895">
                  <c:v>13.42500000000013</c:v>
                </c:pt>
                <c:pt idx="896">
                  <c:v>13.440000000000131</c:v>
                </c:pt>
                <c:pt idx="897">
                  <c:v>13.455000000000132</c:v>
                </c:pt>
                <c:pt idx="898">
                  <c:v>13.470000000000132</c:v>
                </c:pt>
                <c:pt idx="899">
                  <c:v>13.485000000000133</c:v>
                </c:pt>
                <c:pt idx="900">
                  <c:v>13.500000000000133</c:v>
                </c:pt>
                <c:pt idx="901">
                  <c:v>13.515000000000134</c:v>
                </c:pt>
                <c:pt idx="902">
                  <c:v>13.530000000000134</c:v>
                </c:pt>
                <c:pt idx="903">
                  <c:v>13.545000000000135</c:v>
                </c:pt>
                <c:pt idx="904">
                  <c:v>13.560000000000136</c:v>
                </c:pt>
                <c:pt idx="905">
                  <c:v>13.575000000000136</c:v>
                </c:pt>
                <c:pt idx="906">
                  <c:v>13.590000000000137</c:v>
                </c:pt>
                <c:pt idx="907">
                  <c:v>13.605000000000137</c:v>
                </c:pt>
                <c:pt idx="908">
                  <c:v>13.620000000000138</c:v>
                </c:pt>
                <c:pt idx="909">
                  <c:v>13.635000000000138</c:v>
                </c:pt>
                <c:pt idx="910">
                  <c:v>13.650000000000139</c:v>
                </c:pt>
                <c:pt idx="911">
                  <c:v>13.665000000000139</c:v>
                </c:pt>
                <c:pt idx="912">
                  <c:v>13.68000000000014</c:v>
                </c:pt>
                <c:pt idx="913">
                  <c:v>13.695000000000141</c:v>
                </c:pt>
                <c:pt idx="914">
                  <c:v>13.710000000000141</c:v>
                </c:pt>
                <c:pt idx="915">
                  <c:v>13.725000000000142</c:v>
                </c:pt>
                <c:pt idx="916">
                  <c:v>13.740000000000142</c:v>
                </c:pt>
                <c:pt idx="917">
                  <c:v>13.755000000000143</c:v>
                </c:pt>
                <c:pt idx="918">
                  <c:v>13.770000000000143</c:v>
                </c:pt>
                <c:pt idx="919">
                  <c:v>13.785000000000144</c:v>
                </c:pt>
                <c:pt idx="920">
                  <c:v>13.800000000000145</c:v>
                </c:pt>
                <c:pt idx="921">
                  <c:v>13.815000000000145</c:v>
                </c:pt>
                <c:pt idx="922">
                  <c:v>13.830000000000146</c:v>
                </c:pt>
                <c:pt idx="923">
                  <c:v>13.845000000000146</c:v>
                </c:pt>
                <c:pt idx="924">
                  <c:v>13.860000000000147</c:v>
                </c:pt>
                <c:pt idx="925">
                  <c:v>13.875000000000147</c:v>
                </c:pt>
                <c:pt idx="926">
                  <c:v>13.890000000000148</c:v>
                </c:pt>
                <c:pt idx="927">
                  <c:v>13.905000000000149</c:v>
                </c:pt>
                <c:pt idx="928">
                  <c:v>13.920000000000149</c:v>
                </c:pt>
                <c:pt idx="929">
                  <c:v>13.93500000000015</c:v>
                </c:pt>
                <c:pt idx="930">
                  <c:v>13.95000000000015</c:v>
                </c:pt>
                <c:pt idx="931">
                  <c:v>13.965000000000151</c:v>
                </c:pt>
                <c:pt idx="932">
                  <c:v>13.980000000000151</c:v>
                </c:pt>
                <c:pt idx="933">
                  <c:v>13.995000000000152</c:v>
                </c:pt>
                <c:pt idx="934">
                  <c:v>14.010000000000153</c:v>
                </c:pt>
                <c:pt idx="935">
                  <c:v>14.025000000000153</c:v>
                </c:pt>
                <c:pt idx="936">
                  <c:v>14.040000000000154</c:v>
                </c:pt>
                <c:pt idx="937">
                  <c:v>14.055000000000154</c:v>
                </c:pt>
                <c:pt idx="938">
                  <c:v>14.070000000000155</c:v>
                </c:pt>
                <c:pt idx="939">
                  <c:v>14.085000000000155</c:v>
                </c:pt>
                <c:pt idx="940">
                  <c:v>14.100000000000156</c:v>
                </c:pt>
                <c:pt idx="941">
                  <c:v>14.115000000000157</c:v>
                </c:pt>
                <c:pt idx="942">
                  <c:v>14.130000000000157</c:v>
                </c:pt>
                <c:pt idx="943">
                  <c:v>14.145000000000158</c:v>
                </c:pt>
                <c:pt idx="944">
                  <c:v>14.160000000000158</c:v>
                </c:pt>
                <c:pt idx="945">
                  <c:v>14.175000000000159</c:v>
                </c:pt>
                <c:pt idx="946">
                  <c:v>14.190000000000159</c:v>
                </c:pt>
                <c:pt idx="947">
                  <c:v>14.20500000000016</c:v>
                </c:pt>
                <c:pt idx="948">
                  <c:v>14.220000000000161</c:v>
                </c:pt>
                <c:pt idx="949">
                  <c:v>14.235000000000161</c:v>
                </c:pt>
                <c:pt idx="950">
                  <c:v>14.250000000000162</c:v>
                </c:pt>
                <c:pt idx="951">
                  <c:v>14.265000000000162</c:v>
                </c:pt>
                <c:pt idx="952">
                  <c:v>14.280000000000163</c:v>
                </c:pt>
                <c:pt idx="953">
                  <c:v>14.295000000000163</c:v>
                </c:pt>
                <c:pt idx="954">
                  <c:v>14.310000000000164</c:v>
                </c:pt>
                <c:pt idx="955">
                  <c:v>14.325000000000164</c:v>
                </c:pt>
                <c:pt idx="956">
                  <c:v>14.340000000000165</c:v>
                </c:pt>
                <c:pt idx="957">
                  <c:v>14.355000000000166</c:v>
                </c:pt>
                <c:pt idx="958">
                  <c:v>14.370000000000166</c:v>
                </c:pt>
                <c:pt idx="959">
                  <c:v>14.385000000000167</c:v>
                </c:pt>
                <c:pt idx="960">
                  <c:v>14.400000000000167</c:v>
                </c:pt>
                <c:pt idx="961">
                  <c:v>14.415000000000168</c:v>
                </c:pt>
                <c:pt idx="962">
                  <c:v>14.430000000000168</c:v>
                </c:pt>
                <c:pt idx="963">
                  <c:v>14.445000000000169</c:v>
                </c:pt>
                <c:pt idx="964">
                  <c:v>14.46000000000017</c:v>
                </c:pt>
                <c:pt idx="965">
                  <c:v>14.47500000000017</c:v>
                </c:pt>
                <c:pt idx="966">
                  <c:v>14.490000000000171</c:v>
                </c:pt>
                <c:pt idx="967">
                  <c:v>14.505000000000171</c:v>
                </c:pt>
                <c:pt idx="968">
                  <c:v>14.520000000000172</c:v>
                </c:pt>
                <c:pt idx="969">
                  <c:v>14.535000000000172</c:v>
                </c:pt>
                <c:pt idx="970">
                  <c:v>14.550000000000173</c:v>
                </c:pt>
                <c:pt idx="971">
                  <c:v>14.565000000000174</c:v>
                </c:pt>
                <c:pt idx="972">
                  <c:v>14.580000000000174</c:v>
                </c:pt>
                <c:pt idx="973">
                  <c:v>14.595000000000175</c:v>
                </c:pt>
                <c:pt idx="974">
                  <c:v>14.610000000000175</c:v>
                </c:pt>
                <c:pt idx="975">
                  <c:v>14.625000000000176</c:v>
                </c:pt>
                <c:pt idx="976">
                  <c:v>14.640000000000176</c:v>
                </c:pt>
                <c:pt idx="977">
                  <c:v>14.655000000000177</c:v>
                </c:pt>
                <c:pt idx="978">
                  <c:v>14.670000000000178</c:v>
                </c:pt>
                <c:pt idx="979">
                  <c:v>14.685000000000178</c:v>
                </c:pt>
                <c:pt idx="980">
                  <c:v>14.700000000000179</c:v>
                </c:pt>
                <c:pt idx="981">
                  <c:v>14.715000000000179</c:v>
                </c:pt>
                <c:pt idx="982">
                  <c:v>14.73000000000018</c:v>
                </c:pt>
                <c:pt idx="983">
                  <c:v>14.74500000000018</c:v>
                </c:pt>
                <c:pt idx="984">
                  <c:v>14.760000000000181</c:v>
                </c:pt>
                <c:pt idx="985">
                  <c:v>14.775000000000182</c:v>
                </c:pt>
                <c:pt idx="986">
                  <c:v>14.790000000000182</c:v>
                </c:pt>
                <c:pt idx="987">
                  <c:v>14.805000000000183</c:v>
                </c:pt>
                <c:pt idx="988">
                  <c:v>14.820000000000183</c:v>
                </c:pt>
                <c:pt idx="989">
                  <c:v>14.835000000000184</c:v>
                </c:pt>
                <c:pt idx="990">
                  <c:v>14.850000000000184</c:v>
                </c:pt>
                <c:pt idx="991">
                  <c:v>14.865000000000185</c:v>
                </c:pt>
                <c:pt idx="992">
                  <c:v>14.880000000000186</c:v>
                </c:pt>
                <c:pt idx="993">
                  <c:v>14.895000000000186</c:v>
                </c:pt>
                <c:pt idx="994">
                  <c:v>14.910000000000187</c:v>
                </c:pt>
                <c:pt idx="995">
                  <c:v>14.925000000000187</c:v>
                </c:pt>
                <c:pt idx="996">
                  <c:v>14.940000000000188</c:v>
                </c:pt>
                <c:pt idx="997">
                  <c:v>14.955000000000188</c:v>
                </c:pt>
                <c:pt idx="998">
                  <c:v>14.970000000000189</c:v>
                </c:pt>
                <c:pt idx="999">
                  <c:v>14.98500000000019</c:v>
                </c:pt>
                <c:pt idx="1000">
                  <c:v>15.00000000000019</c:v>
                </c:pt>
                <c:pt idx="1001">
                  <c:v>15.015000000000191</c:v>
                </c:pt>
                <c:pt idx="1002">
                  <c:v>15.030000000000191</c:v>
                </c:pt>
                <c:pt idx="1003">
                  <c:v>15.045000000000192</c:v>
                </c:pt>
                <c:pt idx="1004">
                  <c:v>15.060000000000192</c:v>
                </c:pt>
                <c:pt idx="1005">
                  <c:v>15.075000000000193</c:v>
                </c:pt>
                <c:pt idx="1006">
                  <c:v>15.090000000000193</c:v>
                </c:pt>
                <c:pt idx="1007">
                  <c:v>15.105000000000194</c:v>
                </c:pt>
                <c:pt idx="1008">
                  <c:v>15.120000000000195</c:v>
                </c:pt>
                <c:pt idx="1009">
                  <c:v>15.135000000000195</c:v>
                </c:pt>
                <c:pt idx="1010">
                  <c:v>15.150000000000196</c:v>
                </c:pt>
                <c:pt idx="1011">
                  <c:v>15.165000000000196</c:v>
                </c:pt>
                <c:pt idx="1012">
                  <c:v>15.180000000000197</c:v>
                </c:pt>
                <c:pt idx="1013">
                  <c:v>15.195000000000197</c:v>
                </c:pt>
                <c:pt idx="1014">
                  <c:v>15.210000000000198</c:v>
                </c:pt>
                <c:pt idx="1015">
                  <c:v>15.225000000000199</c:v>
                </c:pt>
                <c:pt idx="1016">
                  <c:v>15.240000000000199</c:v>
                </c:pt>
                <c:pt idx="1017">
                  <c:v>15.2550000000002</c:v>
                </c:pt>
                <c:pt idx="1018">
                  <c:v>15.2700000000002</c:v>
                </c:pt>
                <c:pt idx="1019">
                  <c:v>15.285000000000201</c:v>
                </c:pt>
                <c:pt idx="1020">
                  <c:v>15.300000000000201</c:v>
                </c:pt>
                <c:pt idx="1021">
                  <c:v>15.315000000000202</c:v>
                </c:pt>
                <c:pt idx="1022">
                  <c:v>15.330000000000203</c:v>
                </c:pt>
                <c:pt idx="1023">
                  <c:v>15.345000000000203</c:v>
                </c:pt>
                <c:pt idx="1024">
                  <c:v>15.360000000000204</c:v>
                </c:pt>
                <c:pt idx="1025">
                  <c:v>15.375000000000204</c:v>
                </c:pt>
                <c:pt idx="1026">
                  <c:v>15.390000000000205</c:v>
                </c:pt>
                <c:pt idx="1027">
                  <c:v>15.405000000000205</c:v>
                </c:pt>
                <c:pt idx="1028">
                  <c:v>15.420000000000206</c:v>
                </c:pt>
                <c:pt idx="1029">
                  <c:v>15.435000000000207</c:v>
                </c:pt>
                <c:pt idx="1030">
                  <c:v>15.450000000000207</c:v>
                </c:pt>
                <c:pt idx="1031">
                  <c:v>15.465000000000208</c:v>
                </c:pt>
                <c:pt idx="1032">
                  <c:v>15.480000000000208</c:v>
                </c:pt>
                <c:pt idx="1033">
                  <c:v>15.495000000000209</c:v>
                </c:pt>
                <c:pt idx="1034">
                  <c:v>15.510000000000209</c:v>
                </c:pt>
                <c:pt idx="1035">
                  <c:v>15.52500000000021</c:v>
                </c:pt>
                <c:pt idx="1036">
                  <c:v>15.540000000000211</c:v>
                </c:pt>
                <c:pt idx="1037">
                  <c:v>15.555000000000211</c:v>
                </c:pt>
                <c:pt idx="1038">
                  <c:v>15.570000000000212</c:v>
                </c:pt>
                <c:pt idx="1039">
                  <c:v>15.585000000000212</c:v>
                </c:pt>
                <c:pt idx="1040">
                  <c:v>15.600000000000213</c:v>
                </c:pt>
                <c:pt idx="1041">
                  <c:v>15.615000000000213</c:v>
                </c:pt>
                <c:pt idx="1042">
                  <c:v>15.630000000000214</c:v>
                </c:pt>
                <c:pt idx="1043">
                  <c:v>15.645000000000215</c:v>
                </c:pt>
                <c:pt idx="1044">
                  <c:v>15.660000000000215</c:v>
                </c:pt>
                <c:pt idx="1045">
                  <c:v>15.675000000000216</c:v>
                </c:pt>
                <c:pt idx="1046">
                  <c:v>15.690000000000216</c:v>
                </c:pt>
                <c:pt idx="1047">
                  <c:v>15.705000000000217</c:v>
                </c:pt>
                <c:pt idx="1048">
                  <c:v>15.720000000000217</c:v>
                </c:pt>
                <c:pt idx="1049">
                  <c:v>15.735000000000218</c:v>
                </c:pt>
                <c:pt idx="1050">
                  <c:v>15.750000000000218</c:v>
                </c:pt>
                <c:pt idx="1051">
                  <c:v>15.765000000000219</c:v>
                </c:pt>
                <c:pt idx="1052">
                  <c:v>15.78000000000022</c:v>
                </c:pt>
                <c:pt idx="1053">
                  <c:v>15.79500000000022</c:v>
                </c:pt>
                <c:pt idx="1054">
                  <c:v>15.810000000000221</c:v>
                </c:pt>
                <c:pt idx="1055">
                  <c:v>15.825000000000221</c:v>
                </c:pt>
                <c:pt idx="1056">
                  <c:v>15.840000000000222</c:v>
                </c:pt>
                <c:pt idx="1057">
                  <c:v>15.855000000000222</c:v>
                </c:pt>
                <c:pt idx="1058">
                  <c:v>15.870000000000223</c:v>
                </c:pt>
                <c:pt idx="1059">
                  <c:v>15.885000000000224</c:v>
                </c:pt>
                <c:pt idx="1060">
                  <c:v>15.900000000000224</c:v>
                </c:pt>
                <c:pt idx="1061">
                  <c:v>15.915000000000225</c:v>
                </c:pt>
                <c:pt idx="1062">
                  <c:v>15.930000000000225</c:v>
                </c:pt>
                <c:pt idx="1063">
                  <c:v>15.945000000000226</c:v>
                </c:pt>
                <c:pt idx="1064">
                  <c:v>15.960000000000226</c:v>
                </c:pt>
                <c:pt idx="1065">
                  <c:v>15.975000000000227</c:v>
                </c:pt>
                <c:pt idx="1066">
                  <c:v>15.990000000000228</c:v>
                </c:pt>
                <c:pt idx="1067">
                  <c:v>16.005000000000226</c:v>
                </c:pt>
                <c:pt idx="1068">
                  <c:v>16.020000000000227</c:v>
                </c:pt>
                <c:pt idx="1069">
                  <c:v>16.035000000000228</c:v>
                </c:pt>
                <c:pt idx="1070">
                  <c:v>16.050000000000228</c:v>
                </c:pt>
                <c:pt idx="1071">
                  <c:v>16.065000000000229</c:v>
                </c:pt>
                <c:pt idx="1072">
                  <c:v>16.080000000000229</c:v>
                </c:pt>
                <c:pt idx="1073">
                  <c:v>16.09500000000023</c:v>
                </c:pt>
                <c:pt idx="1074">
                  <c:v>16.11000000000023</c:v>
                </c:pt>
                <c:pt idx="1075">
                  <c:v>16.125000000000231</c:v>
                </c:pt>
                <c:pt idx="1076">
                  <c:v>16.140000000000231</c:v>
                </c:pt>
                <c:pt idx="1077">
                  <c:v>16.155000000000232</c:v>
                </c:pt>
                <c:pt idx="1078">
                  <c:v>16.170000000000233</c:v>
                </c:pt>
                <c:pt idx="1079">
                  <c:v>16.185000000000233</c:v>
                </c:pt>
                <c:pt idx="1080">
                  <c:v>16.200000000000234</c:v>
                </c:pt>
                <c:pt idx="1081">
                  <c:v>16.215000000000234</c:v>
                </c:pt>
                <c:pt idx="1082">
                  <c:v>16.230000000000235</c:v>
                </c:pt>
                <c:pt idx="1083">
                  <c:v>16.245000000000235</c:v>
                </c:pt>
                <c:pt idx="1084">
                  <c:v>16.260000000000236</c:v>
                </c:pt>
                <c:pt idx="1085">
                  <c:v>16.275000000000237</c:v>
                </c:pt>
                <c:pt idx="1086">
                  <c:v>16.290000000000237</c:v>
                </c:pt>
                <c:pt idx="1087">
                  <c:v>16.305000000000238</c:v>
                </c:pt>
                <c:pt idx="1088">
                  <c:v>16.320000000000238</c:v>
                </c:pt>
                <c:pt idx="1089">
                  <c:v>16.335000000000239</c:v>
                </c:pt>
                <c:pt idx="1090">
                  <c:v>16.350000000000239</c:v>
                </c:pt>
                <c:pt idx="1091">
                  <c:v>16.36500000000024</c:v>
                </c:pt>
                <c:pt idx="1092">
                  <c:v>16.380000000000241</c:v>
                </c:pt>
                <c:pt idx="1093">
                  <c:v>16.395000000000241</c:v>
                </c:pt>
                <c:pt idx="1094">
                  <c:v>16.410000000000242</c:v>
                </c:pt>
                <c:pt idx="1095">
                  <c:v>16.425000000000242</c:v>
                </c:pt>
                <c:pt idx="1096">
                  <c:v>16.440000000000243</c:v>
                </c:pt>
                <c:pt idx="1097">
                  <c:v>16.455000000000243</c:v>
                </c:pt>
                <c:pt idx="1098">
                  <c:v>16.470000000000244</c:v>
                </c:pt>
                <c:pt idx="1099">
                  <c:v>16.485000000000245</c:v>
                </c:pt>
                <c:pt idx="1100">
                  <c:v>16.500000000000245</c:v>
                </c:pt>
                <c:pt idx="1101">
                  <c:v>16.515000000000246</c:v>
                </c:pt>
                <c:pt idx="1102">
                  <c:v>16.530000000000246</c:v>
                </c:pt>
                <c:pt idx="1103">
                  <c:v>16.545000000000247</c:v>
                </c:pt>
                <c:pt idx="1104">
                  <c:v>16.560000000000247</c:v>
                </c:pt>
                <c:pt idx="1105">
                  <c:v>16.575000000000248</c:v>
                </c:pt>
                <c:pt idx="1106">
                  <c:v>16.590000000000249</c:v>
                </c:pt>
                <c:pt idx="1107">
                  <c:v>16.605000000000249</c:v>
                </c:pt>
                <c:pt idx="1108">
                  <c:v>16.62000000000025</c:v>
                </c:pt>
                <c:pt idx="1109">
                  <c:v>16.63500000000025</c:v>
                </c:pt>
                <c:pt idx="1110">
                  <c:v>16.650000000000251</c:v>
                </c:pt>
                <c:pt idx="1111">
                  <c:v>16.665000000000251</c:v>
                </c:pt>
                <c:pt idx="1112">
                  <c:v>16.680000000000252</c:v>
                </c:pt>
                <c:pt idx="1113">
                  <c:v>16.695000000000253</c:v>
                </c:pt>
                <c:pt idx="1114">
                  <c:v>16.710000000000253</c:v>
                </c:pt>
                <c:pt idx="1115">
                  <c:v>16.725000000000254</c:v>
                </c:pt>
                <c:pt idx="1116">
                  <c:v>16.740000000000254</c:v>
                </c:pt>
                <c:pt idx="1117">
                  <c:v>16.755000000000255</c:v>
                </c:pt>
                <c:pt idx="1118">
                  <c:v>16.770000000000255</c:v>
                </c:pt>
                <c:pt idx="1119">
                  <c:v>16.785000000000256</c:v>
                </c:pt>
                <c:pt idx="1120">
                  <c:v>16.800000000000257</c:v>
                </c:pt>
                <c:pt idx="1121">
                  <c:v>16.815000000000257</c:v>
                </c:pt>
                <c:pt idx="1122">
                  <c:v>16.830000000000258</c:v>
                </c:pt>
                <c:pt idx="1123">
                  <c:v>16.845000000000258</c:v>
                </c:pt>
                <c:pt idx="1124">
                  <c:v>16.860000000000259</c:v>
                </c:pt>
                <c:pt idx="1125">
                  <c:v>16.875000000000259</c:v>
                </c:pt>
                <c:pt idx="1126">
                  <c:v>16.89000000000026</c:v>
                </c:pt>
                <c:pt idx="1127">
                  <c:v>16.90500000000026</c:v>
                </c:pt>
                <c:pt idx="1128">
                  <c:v>16.920000000000261</c:v>
                </c:pt>
                <c:pt idx="1129">
                  <c:v>16.935000000000262</c:v>
                </c:pt>
                <c:pt idx="1130">
                  <c:v>16.950000000000262</c:v>
                </c:pt>
                <c:pt idx="1131">
                  <c:v>16.965000000000263</c:v>
                </c:pt>
                <c:pt idx="1132">
                  <c:v>16.980000000000263</c:v>
                </c:pt>
                <c:pt idx="1133">
                  <c:v>16.995000000000264</c:v>
                </c:pt>
                <c:pt idx="1134">
                  <c:v>17.010000000000264</c:v>
                </c:pt>
                <c:pt idx="1135">
                  <c:v>17.025000000000265</c:v>
                </c:pt>
                <c:pt idx="1136">
                  <c:v>17.040000000000266</c:v>
                </c:pt>
                <c:pt idx="1137">
                  <c:v>17.055000000000266</c:v>
                </c:pt>
                <c:pt idx="1138">
                  <c:v>17.070000000000267</c:v>
                </c:pt>
                <c:pt idx="1139">
                  <c:v>17.085000000000267</c:v>
                </c:pt>
                <c:pt idx="1140">
                  <c:v>17.100000000000268</c:v>
                </c:pt>
                <c:pt idx="1141">
                  <c:v>17.115000000000268</c:v>
                </c:pt>
                <c:pt idx="1142">
                  <c:v>17.130000000000269</c:v>
                </c:pt>
                <c:pt idx="1143">
                  <c:v>17.14500000000027</c:v>
                </c:pt>
                <c:pt idx="1144">
                  <c:v>17.16000000000027</c:v>
                </c:pt>
                <c:pt idx="1145">
                  <c:v>17.175000000000271</c:v>
                </c:pt>
                <c:pt idx="1146">
                  <c:v>17.190000000000271</c:v>
                </c:pt>
                <c:pt idx="1147">
                  <c:v>17.205000000000272</c:v>
                </c:pt>
                <c:pt idx="1148">
                  <c:v>17.220000000000272</c:v>
                </c:pt>
                <c:pt idx="1149">
                  <c:v>17.235000000000273</c:v>
                </c:pt>
                <c:pt idx="1150">
                  <c:v>17.250000000000274</c:v>
                </c:pt>
                <c:pt idx="1151">
                  <c:v>17.265000000000274</c:v>
                </c:pt>
                <c:pt idx="1152">
                  <c:v>17.280000000000275</c:v>
                </c:pt>
                <c:pt idx="1153">
                  <c:v>17.295000000000275</c:v>
                </c:pt>
                <c:pt idx="1154">
                  <c:v>17.310000000000276</c:v>
                </c:pt>
                <c:pt idx="1155">
                  <c:v>17.325000000000276</c:v>
                </c:pt>
                <c:pt idx="1156">
                  <c:v>17.340000000000277</c:v>
                </c:pt>
                <c:pt idx="1157">
                  <c:v>17.355000000000278</c:v>
                </c:pt>
                <c:pt idx="1158">
                  <c:v>17.370000000000278</c:v>
                </c:pt>
                <c:pt idx="1159">
                  <c:v>17.385000000000279</c:v>
                </c:pt>
                <c:pt idx="1160">
                  <c:v>17.400000000000279</c:v>
                </c:pt>
                <c:pt idx="1161">
                  <c:v>17.41500000000028</c:v>
                </c:pt>
                <c:pt idx="1162">
                  <c:v>17.43000000000028</c:v>
                </c:pt>
                <c:pt idx="1163">
                  <c:v>17.445000000000281</c:v>
                </c:pt>
                <c:pt idx="1164">
                  <c:v>17.460000000000282</c:v>
                </c:pt>
                <c:pt idx="1165">
                  <c:v>17.475000000000282</c:v>
                </c:pt>
                <c:pt idx="1166">
                  <c:v>17.490000000000283</c:v>
                </c:pt>
                <c:pt idx="1167">
                  <c:v>17.505000000000283</c:v>
                </c:pt>
                <c:pt idx="1168">
                  <c:v>17.520000000000284</c:v>
                </c:pt>
                <c:pt idx="1169">
                  <c:v>17.535000000000284</c:v>
                </c:pt>
                <c:pt idx="1170">
                  <c:v>17.550000000000285</c:v>
                </c:pt>
                <c:pt idx="1171">
                  <c:v>17.565000000000285</c:v>
                </c:pt>
                <c:pt idx="1172">
                  <c:v>17.580000000000286</c:v>
                </c:pt>
                <c:pt idx="1173">
                  <c:v>17.595000000000287</c:v>
                </c:pt>
                <c:pt idx="1174">
                  <c:v>17.610000000000287</c:v>
                </c:pt>
                <c:pt idx="1175">
                  <c:v>17.625000000000288</c:v>
                </c:pt>
                <c:pt idx="1176">
                  <c:v>17.640000000000288</c:v>
                </c:pt>
                <c:pt idx="1177">
                  <c:v>17.655000000000289</c:v>
                </c:pt>
                <c:pt idx="1178">
                  <c:v>17.670000000000289</c:v>
                </c:pt>
                <c:pt idx="1179">
                  <c:v>17.68500000000029</c:v>
                </c:pt>
                <c:pt idx="1180">
                  <c:v>17.700000000000291</c:v>
                </c:pt>
                <c:pt idx="1181">
                  <c:v>17.715000000000291</c:v>
                </c:pt>
                <c:pt idx="1182">
                  <c:v>17.730000000000292</c:v>
                </c:pt>
                <c:pt idx="1183">
                  <c:v>17.745000000000292</c:v>
                </c:pt>
                <c:pt idx="1184">
                  <c:v>17.760000000000293</c:v>
                </c:pt>
                <c:pt idx="1185">
                  <c:v>17.775000000000293</c:v>
                </c:pt>
                <c:pt idx="1186">
                  <c:v>17.790000000000294</c:v>
                </c:pt>
                <c:pt idx="1187">
                  <c:v>17.805000000000295</c:v>
                </c:pt>
                <c:pt idx="1188">
                  <c:v>17.820000000000295</c:v>
                </c:pt>
                <c:pt idx="1189">
                  <c:v>17.835000000000296</c:v>
                </c:pt>
                <c:pt idx="1190">
                  <c:v>17.850000000000296</c:v>
                </c:pt>
                <c:pt idx="1191">
                  <c:v>17.865000000000297</c:v>
                </c:pt>
                <c:pt idx="1192">
                  <c:v>17.880000000000297</c:v>
                </c:pt>
                <c:pt idx="1193">
                  <c:v>17.895000000000298</c:v>
                </c:pt>
                <c:pt idx="1194">
                  <c:v>17.910000000000299</c:v>
                </c:pt>
                <c:pt idx="1195">
                  <c:v>17.925000000000299</c:v>
                </c:pt>
                <c:pt idx="1196">
                  <c:v>17.9400000000003</c:v>
                </c:pt>
                <c:pt idx="1197">
                  <c:v>17.9550000000003</c:v>
                </c:pt>
                <c:pt idx="1198">
                  <c:v>17.970000000000301</c:v>
                </c:pt>
                <c:pt idx="1199">
                  <c:v>17.985000000000301</c:v>
                </c:pt>
                <c:pt idx="1200">
                  <c:v>18.000000000000302</c:v>
                </c:pt>
                <c:pt idx="1201">
                  <c:v>18.015000000000303</c:v>
                </c:pt>
                <c:pt idx="1202">
                  <c:v>18.030000000000303</c:v>
                </c:pt>
                <c:pt idx="1203">
                  <c:v>18.045000000000304</c:v>
                </c:pt>
                <c:pt idx="1204">
                  <c:v>18.060000000000304</c:v>
                </c:pt>
                <c:pt idx="1205">
                  <c:v>18.075000000000305</c:v>
                </c:pt>
                <c:pt idx="1206">
                  <c:v>18.090000000000305</c:v>
                </c:pt>
                <c:pt idx="1207">
                  <c:v>18.105000000000306</c:v>
                </c:pt>
                <c:pt idx="1208">
                  <c:v>18.120000000000307</c:v>
                </c:pt>
                <c:pt idx="1209">
                  <c:v>18.135000000000307</c:v>
                </c:pt>
                <c:pt idx="1210">
                  <c:v>18.150000000000308</c:v>
                </c:pt>
                <c:pt idx="1211">
                  <c:v>18.165000000000308</c:v>
                </c:pt>
                <c:pt idx="1212">
                  <c:v>18.180000000000309</c:v>
                </c:pt>
                <c:pt idx="1213">
                  <c:v>18.195000000000309</c:v>
                </c:pt>
                <c:pt idx="1214">
                  <c:v>18.21000000000031</c:v>
                </c:pt>
                <c:pt idx="1215">
                  <c:v>18.225000000000311</c:v>
                </c:pt>
                <c:pt idx="1216">
                  <c:v>18.240000000000311</c:v>
                </c:pt>
                <c:pt idx="1217">
                  <c:v>18.255000000000312</c:v>
                </c:pt>
                <c:pt idx="1218">
                  <c:v>18.270000000000312</c:v>
                </c:pt>
                <c:pt idx="1219">
                  <c:v>18.285000000000313</c:v>
                </c:pt>
                <c:pt idx="1220">
                  <c:v>18.300000000000313</c:v>
                </c:pt>
                <c:pt idx="1221">
                  <c:v>18.315000000000314</c:v>
                </c:pt>
                <c:pt idx="1222">
                  <c:v>18.330000000000314</c:v>
                </c:pt>
                <c:pt idx="1223">
                  <c:v>18.345000000000315</c:v>
                </c:pt>
                <c:pt idx="1224">
                  <c:v>18.360000000000316</c:v>
                </c:pt>
                <c:pt idx="1225">
                  <c:v>18.375000000000316</c:v>
                </c:pt>
                <c:pt idx="1226">
                  <c:v>18.390000000000317</c:v>
                </c:pt>
                <c:pt idx="1227">
                  <c:v>18.405000000000317</c:v>
                </c:pt>
                <c:pt idx="1228">
                  <c:v>18.420000000000318</c:v>
                </c:pt>
                <c:pt idx="1229">
                  <c:v>18.435000000000318</c:v>
                </c:pt>
                <c:pt idx="1230">
                  <c:v>18.450000000000319</c:v>
                </c:pt>
                <c:pt idx="1231">
                  <c:v>18.46500000000032</c:v>
                </c:pt>
                <c:pt idx="1232">
                  <c:v>18.48000000000032</c:v>
                </c:pt>
                <c:pt idx="1233">
                  <c:v>18.495000000000321</c:v>
                </c:pt>
                <c:pt idx="1234">
                  <c:v>18.510000000000321</c:v>
                </c:pt>
                <c:pt idx="1235">
                  <c:v>18.525000000000322</c:v>
                </c:pt>
                <c:pt idx="1236">
                  <c:v>18.540000000000322</c:v>
                </c:pt>
                <c:pt idx="1237">
                  <c:v>18.555000000000323</c:v>
                </c:pt>
                <c:pt idx="1238">
                  <c:v>18.570000000000324</c:v>
                </c:pt>
                <c:pt idx="1239">
                  <c:v>18.585000000000324</c:v>
                </c:pt>
                <c:pt idx="1240">
                  <c:v>18.600000000000325</c:v>
                </c:pt>
                <c:pt idx="1241">
                  <c:v>18.615000000000325</c:v>
                </c:pt>
                <c:pt idx="1242">
                  <c:v>18.630000000000326</c:v>
                </c:pt>
                <c:pt idx="1243">
                  <c:v>18.645000000000326</c:v>
                </c:pt>
                <c:pt idx="1244">
                  <c:v>18.660000000000327</c:v>
                </c:pt>
                <c:pt idx="1245">
                  <c:v>18.675000000000328</c:v>
                </c:pt>
                <c:pt idx="1246">
                  <c:v>18.690000000000328</c:v>
                </c:pt>
                <c:pt idx="1247">
                  <c:v>18.705000000000329</c:v>
                </c:pt>
                <c:pt idx="1248">
                  <c:v>18.720000000000329</c:v>
                </c:pt>
                <c:pt idx="1249">
                  <c:v>18.73500000000033</c:v>
                </c:pt>
                <c:pt idx="1250">
                  <c:v>18.75000000000033</c:v>
                </c:pt>
                <c:pt idx="1251">
                  <c:v>18.765000000000331</c:v>
                </c:pt>
                <c:pt idx="1252">
                  <c:v>18.780000000000332</c:v>
                </c:pt>
                <c:pt idx="1253">
                  <c:v>18.795000000000332</c:v>
                </c:pt>
                <c:pt idx="1254">
                  <c:v>18.810000000000333</c:v>
                </c:pt>
                <c:pt idx="1255">
                  <c:v>18.825000000000333</c:v>
                </c:pt>
                <c:pt idx="1256">
                  <c:v>18.840000000000334</c:v>
                </c:pt>
                <c:pt idx="1257">
                  <c:v>18.855000000000334</c:v>
                </c:pt>
                <c:pt idx="1258">
                  <c:v>18.870000000000335</c:v>
                </c:pt>
                <c:pt idx="1259">
                  <c:v>18.885000000000336</c:v>
                </c:pt>
                <c:pt idx="1260">
                  <c:v>18.900000000000336</c:v>
                </c:pt>
                <c:pt idx="1261">
                  <c:v>18.915000000000337</c:v>
                </c:pt>
                <c:pt idx="1262">
                  <c:v>18.930000000000337</c:v>
                </c:pt>
                <c:pt idx="1263">
                  <c:v>18.945000000000338</c:v>
                </c:pt>
                <c:pt idx="1264">
                  <c:v>18.960000000000338</c:v>
                </c:pt>
                <c:pt idx="1265">
                  <c:v>18.975000000000339</c:v>
                </c:pt>
                <c:pt idx="1266">
                  <c:v>18.990000000000339</c:v>
                </c:pt>
                <c:pt idx="1267">
                  <c:v>19.00500000000034</c:v>
                </c:pt>
                <c:pt idx="1268">
                  <c:v>19.020000000000341</c:v>
                </c:pt>
                <c:pt idx="1269">
                  <c:v>19.035000000000341</c:v>
                </c:pt>
                <c:pt idx="1270">
                  <c:v>19.050000000000342</c:v>
                </c:pt>
                <c:pt idx="1271">
                  <c:v>19.065000000000342</c:v>
                </c:pt>
                <c:pt idx="1272">
                  <c:v>19.080000000000343</c:v>
                </c:pt>
                <c:pt idx="1273">
                  <c:v>19.095000000000343</c:v>
                </c:pt>
                <c:pt idx="1274">
                  <c:v>19.110000000000344</c:v>
                </c:pt>
                <c:pt idx="1275">
                  <c:v>19.125000000000345</c:v>
                </c:pt>
                <c:pt idx="1276">
                  <c:v>19.140000000000345</c:v>
                </c:pt>
                <c:pt idx="1277">
                  <c:v>19.155000000000346</c:v>
                </c:pt>
                <c:pt idx="1278">
                  <c:v>19.170000000000346</c:v>
                </c:pt>
                <c:pt idx="1279">
                  <c:v>19.185000000000347</c:v>
                </c:pt>
                <c:pt idx="1280">
                  <c:v>19.200000000000347</c:v>
                </c:pt>
                <c:pt idx="1281">
                  <c:v>19.215000000000348</c:v>
                </c:pt>
                <c:pt idx="1282">
                  <c:v>19.230000000000349</c:v>
                </c:pt>
                <c:pt idx="1283">
                  <c:v>19.245000000000349</c:v>
                </c:pt>
                <c:pt idx="1284">
                  <c:v>19.26000000000035</c:v>
                </c:pt>
                <c:pt idx="1285">
                  <c:v>19.27500000000035</c:v>
                </c:pt>
                <c:pt idx="1286">
                  <c:v>19.290000000000351</c:v>
                </c:pt>
                <c:pt idx="1287">
                  <c:v>19.305000000000351</c:v>
                </c:pt>
                <c:pt idx="1288">
                  <c:v>19.320000000000352</c:v>
                </c:pt>
                <c:pt idx="1289">
                  <c:v>19.335000000000353</c:v>
                </c:pt>
                <c:pt idx="1290">
                  <c:v>19.350000000000353</c:v>
                </c:pt>
                <c:pt idx="1291">
                  <c:v>19.365000000000354</c:v>
                </c:pt>
                <c:pt idx="1292">
                  <c:v>19.380000000000354</c:v>
                </c:pt>
                <c:pt idx="1293">
                  <c:v>19.395000000000355</c:v>
                </c:pt>
                <c:pt idx="1294">
                  <c:v>19.410000000000355</c:v>
                </c:pt>
                <c:pt idx="1295">
                  <c:v>19.425000000000356</c:v>
                </c:pt>
                <c:pt idx="1296">
                  <c:v>19.440000000000357</c:v>
                </c:pt>
                <c:pt idx="1297">
                  <c:v>19.455000000000357</c:v>
                </c:pt>
                <c:pt idx="1298">
                  <c:v>19.470000000000358</c:v>
                </c:pt>
                <c:pt idx="1299">
                  <c:v>19.485000000000358</c:v>
                </c:pt>
                <c:pt idx="1300">
                  <c:v>19.500000000000359</c:v>
                </c:pt>
                <c:pt idx="1301">
                  <c:v>19.515000000000359</c:v>
                </c:pt>
                <c:pt idx="1302">
                  <c:v>19.53000000000036</c:v>
                </c:pt>
                <c:pt idx="1303">
                  <c:v>19.545000000000361</c:v>
                </c:pt>
                <c:pt idx="1304">
                  <c:v>19.560000000000361</c:v>
                </c:pt>
                <c:pt idx="1305">
                  <c:v>19.575000000000362</c:v>
                </c:pt>
                <c:pt idx="1306">
                  <c:v>19.590000000000362</c:v>
                </c:pt>
              </c:numCache>
            </c:numRef>
          </c:xVal>
          <c:yVal>
            <c:numRef>
              <c:f>'Le=1 (Runge)'!$B$7:$B$1313</c:f>
              <c:numCache>
                <c:formatCode>0.00E+00</c:formatCode>
                <c:ptCount val="1307"/>
                <c:pt idx="0" formatCode="General">
                  <c:v>0</c:v>
                </c:pt>
                <c:pt idx="1">
                  <c:v>1.5113064609374982E-5</c:v>
                </c:pt>
                <c:pt idx="2">
                  <c:v>3.0454533940637069E-5</c:v>
                </c:pt>
                <c:pt idx="3">
                  <c:v>4.6027859889105224E-5</c:v>
                </c:pt>
                <c:pt idx="4">
                  <c:v>6.1836546518815401E-5</c:v>
                </c:pt>
                <c:pt idx="5">
                  <c:v>7.7884150850949708E-5</c:v>
                </c:pt>
                <c:pt idx="6">
                  <c:v>9.4174283664181211E-5</c:v>
                </c:pt>
                <c:pt idx="7">
                  <c:v>1.1071061030711434E-4</c:v>
                </c:pt>
                <c:pt idx="8">
                  <c:v>1.274968515230038E-4</c:v>
                </c:pt>
                <c:pt idx="9">
                  <c:v>1.4453678428693752E-4</c:v>
                </c:pt>
                <c:pt idx="10">
                  <c:v>1.6183424265567195E-4</c:v>
                </c:pt>
                <c:pt idx="11">
                  <c:v>1.7939311863031097E-4</c:v>
                </c:pt>
                <c:pt idx="12">
                  <c:v>1.9721736303202268E-4</c:v>
                </c:pt>
                <c:pt idx="13">
                  <c:v>2.1531098639099072E-4</c:v>
                </c:pt>
                <c:pt idx="14">
                  <c:v>2.336780598488005E-4</c:v>
                </c:pt>
                <c:pt idx="15">
                  <c:v>2.5232271607446326E-4</c:v>
                </c:pt>
                <c:pt idx="16">
                  <c:v>2.7124915019428398E-4</c:v>
                </c:pt>
                <c:pt idx="17">
                  <c:v>2.904616207357826E-4</c:v>
                </c:pt>
                <c:pt idx="18">
                  <c:v>3.0996445058588059E-4</c:v>
                </c:pt>
                <c:pt idx="19">
                  <c:v>3.2976202796356868E-4</c:v>
                </c:pt>
                <c:pt idx="20">
                  <c:v>3.4985880740727487E-4</c:v>
                </c:pt>
                <c:pt idx="21">
                  <c:v>3.7025931077715407E-4</c:v>
                </c:pt>
                <c:pt idx="22">
                  <c:v>3.9096812827252601E-4</c:v>
                </c:pt>
                <c:pt idx="23">
                  <c:v>4.119899194646892E-4</c:v>
                </c:pt>
                <c:pt idx="24">
                  <c:v>4.3332941434534431E-4</c:v>
                </c:pt>
                <c:pt idx="25">
                  <c:v>4.5499141439086214E-4</c:v>
                </c:pt>
                <c:pt idx="26">
                  <c:v>4.7698079364263615E-4</c:v>
                </c:pt>
                <c:pt idx="27">
                  <c:v>4.9930249980376226E-4</c:v>
                </c:pt>
                <c:pt idx="28">
                  <c:v>5.2196155535229284E-4</c:v>
                </c:pt>
                <c:pt idx="29">
                  <c:v>5.4496305867131572E-4</c:v>
                </c:pt>
                <c:pt idx="30">
                  <c:v>5.6831218519611177E-4</c:v>
                </c:pt>
                <c:pt idx="31">
                  <c:v>5.9201418857864952E-4</c:v>
                </c:pt>
                <c:pt idx="32">
                  <c:v>6.1607440186967912E-4</c:v>
                </c:pt>
                <c:pt idx="33">
                  <c:v>6.4049823871869128E-4</c:v>
                </c:pt>
                <c:pt idx="34">
                  <c:v>6.6529119459201138E-4</c:v>
                </c:pt>
                <c:pt idx="35">
                  <c:v>6.9045884800930234E-4</c:v>
                </c:pt>
                <c:pt idx="36">
                  <c:v>7.1600686179875512E-4</c:v>
                </c:pt>
                <c:pt idx="37">
                  <c:v>7.4194098437124908E-4</c:v>
                </c:pt>
                <c:pt idx="38">
                  <c:v>7.6826705101376851E-4</c:v>
                </c:pt>
                <c:pt idx="39">
                  <c:v>7.9499098520236704E-4</c:v>
                </c:pt>
                <c:pt idx="40">
                  <c:v>8.2211879993497453E-4</c:v>
                </c:pt>
                <c:pt idx="41">
                  <c:v>8.4965659908434697E-4</c:v>
                </c:pt>
                <c:pt idx="42">
                  <c:v>8.7761057877146383E-4</c:v>
                </c:pt>
                <c:pt idx="43">
                  <c:v>9.0598702875968118E-4</c:v>
                </c:pt>
                <c:pt idx="44">
                  <c:v>9.3479233386995516E-4</c:v>
                </c:pt>
                <c:pt idx="45">
                  <c:v>9.6403297541745338E-4</c:v>
                </c:pt>
                <c:pt idx="46">
                  <c:v>9.9371553266987852E-4</c:v>
                </c:pt>
                <c:pt idx="47">
                  <c:v>1.0238466843278309E-3</c:v>
                </c:pt>
                <c:pt idx="48">
                  <c:v>1.0544332100275449E-3</c:v>
                </c:pt>
                <c:pt idx="49">
                  <c:v>1.0854819918663348E-3</c:v>
                </c:pt>
                <c:pt idx="50">
                  <c:v>1.1170000159510967E-3</c:v>
                </c:pt>
                <c:pt idx="51">
                  <c:v>1.1489943739702113E-3</c:v>
                </c:pt>
                <c:pt idx="52">
                  <c:v>1.1814722647892043E-3</c:v>
                </c:pt>
                <c:pt idx="53">
                  <c:v>1.214440996070521E-3</c:v>
                </c:pt>
                <c:pt idx="54">
                  <c:v>1.2479079859177811E-3</c:v>
                </c:pt>
                <c:pt idx="55">
                  <c:v>1.2818807645448842E-3</c:v>
                </c:pt>
                <c:pt idx="56">
                  <c:v>1.3163669759703386E-3</c:v>
                </c:pt>
                <c:pt idx="57">
                  <c:v>1.3513743797371985E-3</c:v>
                </c:pt>
                <c:pt idx="58">
                  <c:v>1.3869108526589934E-3</c:v>
                </c:pt>
                <c:pt idx="59">
                  <c:v>1.4229843905920446E-3</c:v>
                </c:pt>
                <c:pt idx="60">
                  <c:v>1.4596031102345668E-3</c:v>
                </c:pt>
                <c:pt idx="61">
                  <c:v>1.4967752509529588E-3</c:v>
                </c:pt>
                <c:pt idx="62">
                  <c:v>1.5345091766356966E-3</c:v>
                </c:pt>
                <c:pt idx="63">
                  <c:v>1.5728133775752429E-3</c:v>
                </c:pt>
                <c:pt idx="64">
                  <c:v>1.6116964723783991E-3</c:v>
                </c:pt>
                <c:pt idx="65">
                  <c:v>1.6511672099055279E-3</c:v>
                </c:pt>
                <c:pt idx="66">
                  <c:v>1.6912344712390838E-3</c:v>
                </c:pt>
                <c:pt idx="67">
                  <c:v>1.7319072716818942E-3</c:v>
                </c:pt>
                <c:pt idx="68">
                  <c:v>1.7731947627856411E-3</c:v>
                </c:pt>
                <c:pt idx="69">
                  <c:v>1.8151062344099978E-3</c:v>
                </c:pt>
                <c:pt idx="70">
                  <c:v>1.8576511168128874E-3</c:v>
                </c:pt>
                <c:pt idx="71">
                  <c:v>1.9008389827723301E-3</c:v>
                </c:pt>
                <c:pt idx="72">
                  <c:v>1.9446795497403586E-3</c:v>
                </c:pt>
                <c:pt idx="73">
                  <c:v>1.9891826820294866E-3</c:v>
                </c:pt>
                <c:pt idx="74">
                  <c:v>2.0343583930322196E-3</c:v>
                </c:pt>
                <c:pt idx="75">
                  <c:v>2.0802168474741115E-3</c:v>
                </c:pt>
                <c:pt idx="76">
                  <c:v>2.1267683637008696E-3</c:v>
                </c:pt>
                <c:pt idx="77">
                  <c:v>2.1740234160000271E-3</c:v>
                </c:pt>
                <c:pt idx="78">
                  <c:v>2.2219926369577013E-3</c:v>
                </c:pt>
                <c:pt idx="79">
                  <c:v>2.2706868198509702E-3</c:v>
                </c:pt>
                <c:pt idx="80">
                  <c:v>2.3201169210764054E-3</c:v>
                </c:pt>
                <c:pt idx="81">
                  <c:v>2.3702940626153086E-3</c:v>
                </c:pt>
                <c:pt idx="82">
                  <c:v>2.4212295345362031E-3</c:v>
                </c:pt>
                <c:pt idx="83">
                  <c:v>2.4729347975351468E-3</c:v>
                </c:pt>
                <c:pt idx="84">
                  <c:v>2.5254214855144385E-3</c:v>
                </c:pt>
                <c:pt idx="85">
                  <c:v>2.5787014082002931E-3</c:v>
                </c:pt>
                <c:pt idx="86">
                  <c:v>2.6327865538000816E-3</c:v>
                </c:pt>
                <c:pt idx="87">
                  <c:v>2.6876890916997269E-3</c:v>
                </c:pt>
                <c:pt idx="88">
                  <c:v>2.7434213752018681E-3</c:v>
                </c:pt>
                <c:pt idx="89">
                  <c:v>2.7999959443054051E-3</c:v>
                </c:pt>
                <c:pt idx="90">
                  <c:v>2.8574255285270514E-3</c:v>
                </c:pt>
                <c:pt idx="91">
                  <c:v>2.9157230497655288E-3</c:v>
                </c:pt>
                <c:pt idx="92">
                  <c:v>2.9749016252090497E-3</c:v>
                </c:pt>
                <c:pt idx="93">
                  <c:v>3.0349745702867395E-3</c:v>
                </c:pt>
                <c:pt idx="94">
                  <c:v>3.0959554016646634E-3</c:v>
                </c:pt>
                <c:pt idx="95">
                  <c:v>3.1578578402871355E-3</c:v>
                </c:pt>
                <c:pt idx="96">
                  <c:v>3.2206958144639867E-3</c:v>
                </c:pt>
                <c:pt idx="97">
                  <c:v>3.2844834630044949E-3</c:v>
                </c:pt>
                <c:pt idx="98">
                  <c:v>3.3492351383986757E-3</c:v>
                </c:pt>
                <c:pt idx="99">
                  <c:v>3.414965410046654E-3</c:v>
                </c:pt>
                <c:pt idx="100">
                  <c:v>3.4816890675368399E-3</c:v>
                </c:pt>
                <c:pt idx="101">
                  <c:v>3.5494211239736487E-3</c:v>
                </c:pt>
                <c:pt idx="102">
                  <c:v>3.6181768193555125E-3</c:v>
                </c:pt>
                <c:pt idx="103">
                  <c:v>3.6879716240039453E-3</c:v>
                </c:pt>
                <c:pt idx="104">
                  <c:v>3.7588212420444282E-3</c:v>
                </c:pt>
                <c:pt idx="105">
                  <c:v>3.8307416149399062E-3</c:v>
                </c:pt>
                <c:pt idx="106">
                  <c:v>3.903748925077684E-3</c:v>
                </c:pt>
                <c:pt idx="107">
                  <c:v>3.977859599410531E-3</c:v>
                </c:pt>
                <c:pt idx="108">
                  <c:v>4.0530903131528141E-3</c:v>
                </c:pt>
                <c:pt idx="109">
                  <c:v>4.1294579935324937E-3</c:v>
                </c:pt>
                <c:pt idx="110">
                  <c:v>4.2069798235998199E-3</c:v>
                </c:pt>
                <c:pt idx="111">
                  <c:v>4.2856732460935902E-3</c:v>
                </c:pt>
                <c:pt idx="112">
                  <c:v>4.3655559673658412E-3</c:v>
                </c:pt>
                <c:pt idx="113">
                  <c:v>4.4466459613658523E-3</c:v>
                </c:pt>
                <c:pt idx="114">
                  <c:v>4.5289614736843597E-3</c:v>
                </c:pt>
                <c:pt idx="115">
                  <c:v>4.6125210256588904E-3</c:v>
                </c:pt>
                <c:pt idx="116">
                  <c:v>4.6973434185411424E-3</c:v>
                </c:pt>
                <c:pt idx="117">
                  <c:v>4.7834477377273459E-3</c:v>
                </c:pt>
                <c:pt idx="118">
                  <c:v>4.8708533570525564E-3</c:v>
                </c:pt>
                <c:pt idx="119">
                  <c:v>4.9595799431498512E-3</c:v>
                </c:pt>
                <c:pt idx="120">
                  <c:v>5.0496474598754034E-3</c:v>
                </c:pt>
                <c:pt idx="121">
                  <c:v>5.1410761728004351E-3</c:v>
                </c:pt>
                <c:pt idx="122">
                  <c:v>5.2338866537710547E-3</c:v>
                </c:pt>
                <c:pt idx="123">
                  <c:v>5.3280997855370098E-3</c:v>
                </c:pt>
                <c:pt idx="124">
                  <c:v>5.4237367664503955E-3</c:v>
                </c:pt>
                <c:pt idx="125">
                  <c:v>5.5208191152353705E-3</c:v>
                </c:pt>
                <c:pt idx="126">
                  <c:v>5.6193686758299628E-3</c:v>
                </c:pt>
                <c:pt idx="127">
                  <c:v>5.7194076223010468E-3</c:v>
                </c:pt>
                <c:pt idx="128">
                  <c:v>5.8209584638336019E-3</c:v>
                </c:pt>
                <c:pt idx="129">
                  <c:v>5.9240440497953743E-3</c:v>
                </c:pt>
                <c:pt idx="130">
                  <c:v>6.0286875748780822E-3</c:v>
                </c:pt>
                <c:pt idx="131">
                  <c:v>6.1349125843163177E-3</c:v>
                </c:pt>
                <c:pt idx="132">
                  <c:v>6.2427429791853247E-3</c:v>
                </c:pt>
                <c:pt idx="133">
                  <c:v>6.3522030217788416E-3</c:v>
                </c:pt>
                <c:pt idx="134">
                  <c:v>6.4633173410682193E-3</c:v>
                </c:pt>
                <c:pt idx="135">
                  <c:v>6.5761109382440437E-3</c:v>
                </c:pt>
                <c:pt idx="136">
                  <c:v>6.69060919234151E-3</c:v>
                </c:pt>
                <c:pt idx="137">
                  <c:v>6.8068378659508115E-3</c:v>
                </c:pt>
                <c:pt idx="138">
                  <c:v>6.9248231110138328E-3</c:v>
                </c:pt>
                <c:pt idx="139">
                  <c:v>7.0445914747084438E-3</c:v>
                </c:pt>
                <c:pt idx="140">
                  <c:v>7.1661699054217307E-3</c:v>
                </c:pt>
                <c:pt idx="141">
                  <c:v>7.2895857588134933E-3</c:v>
                </c:pt>
                <c:pt idx="142">
                  <c:v>7.4148668039713869E-3</c:v>
                </c:pt>
                <c:pt idx="143">
                  <c:v>7.5420412296590819E-3</c:v>
                </c:pt>
                <c:pt idx="144">
                  <c:v>7.6711376506588547E-3</c:v>
                </c:pt>
                <c:pt idx="145">
                  <c:v>7.8021851142100361E-3</c:v>
                </c:pt>
                <c:pt idx="146">
                  <c:v>7.9352131065447608E-3</c:v>
                </c:pt>
                <c:pt idx="147">
                  <c:v>8.0702515595224966E-3</c:v>
                </c:pt>
                <c:pt idx="148">
                  <c:v>8.2073308573648342E-3</c:v>
                </c:pt>
                <c:pt idx="149">
                  <c:v>8.3464818434920707E-3</c:v>
                </c:pt>
                <c:pt idx="150">
                  <c:v>8.4877358274631064E-3</c:v>
                </c:pt>
                <c:pt idx="151">
                  <c:v>8.6311245920202267E-3</c:v>
                </c:pt>
                <c:pt idx="152">
                  <c:v>8.7766804002403567E-3</c:v>
                </c:pt>
                <c:pt idx="153">
                  <c:v>8.9244360027943871E-3</c:v>
                </c:pt>
                <c:pt idx="154">
                  <c:v>9.0744246453162147E-3</c:v>
                </c:pt>
                <c:pt idx="155">
                  <c:v>9.2266800758831462E-3</c:v>
                </c:pt>
                <c:pt idx="156">
                  <c:v>9.3812365526093639E-3</c:v>
                </c:pt>
                <c:pt idx="157">
                  <c:v>9.5381288513541416E-3</c:v>
                </c:pt>
                <c:pt idx="158">
                  <c:v>9.697392273546563E-3</c:v>
                </c:pt>
                <c:pt idx="159">
                  <c:v>9.8590626541284875E-3</c:v>
                </c:pt>
                <c:pt idx="160">
                  <c:v>1.0023176369617569E-2</c:v>
                </c:pt>
                <c:pt idx="161">
                  <c:v>1.0189770346292122E-2</c:v>
                </c:pt>
                <c:pt idx="162">
                  <c:v>1.035888206849969E-2</c:v>
                </c:pt>
                <c:pt idx="163">
                  <c:v>1.0530549587091183E-2</c:v>
                </c:pt>
                <c:pt idx="164">
                  <c:v>1.070481152798248E-2</c:v>
                </c:pt>
                <c:pt idx="165">
                  <c:v>1.0881707100845423E-2</c:v>
                </c:pt>
                <c:pt idx="166">
                  <c:v>1.1061276107930154E-2</c:v>
                </c:pt>
                <c:pt idx="167">
                  <c:v>1.1243558953020798E-2</c:v>
                </c:pt>
                <c:pt idx="168">
                  <c:v>1.1428596650526477E-2</c:v>
                </c:pt>
                <c:pt idx="169">
                  <c:v>1.1616430834709731E-2</c:v>
                </c:pt>
                <c:pt idx="170">
                  <c:v>1.1807103769054394E-2</c:v>
                </c:pt>
                <c:pt idx="171">
                  <c:v>1.2000658355775067E-2</c:v>
                </c:pt>
                <c:pt idx="172">
                  <c:v>1.219713814547029E-2</c:v>
                </c:pt>
                <c:pt idx="173">
                  <c:v>1.2396587346921614E-2</c:v>
                </c:pt>
                <c:pt idx="174">
                  <c:v>1.2599050837040758E-2</c:v>
                </c:pt>
                <c:pt idx="175">
                  <c:v>1.2804574170967113E-2</c:v>
                </c:pt>
                <c:pt idx="176">
                  <c:v>1.3013203592317829E-2</c:v>
                </c:pt>
                <c:pt idx="177">
                  <c:v>1.3224986043592835E-2</c:v>
                </c:pt>
                <c:pt idx="178">
                  <c:v>1.3439969176737092E-2</c:v>
                </c:pt>
                <c:pt idx="179">
                  <c:v>1.3658201363862484E-2</c:v>
                </c:pt>
                <c:pt idx="180">
                  <c:v>1.3879731708131745E-2</c:v>
                </c:pt>
                <c:pt idx="181">
                  <c:v>1.4104610054806885E-2</c:v>
                </c:pt>
                <c:pt idx="182">
                  <c:v>1.4332887002464574E-2</c:v>
                </c:pt>
                <c:pt idx="183">
                  <c:v>1.4564613914381045E-2</c:v>
                </c:pt>
                <c:pt idx="184">
                  <c:v>1.4799842930089041E-2</c:v>
                </c:pt>
                <c:pt idx="185">
                  <c:v>1.5038626977109431E-2</c:v>
                </c:pt>
                <c:pt idx="186">
                  <c:v>1.5281019782860127E-2</c:v>
                </c:pt>
                <c:pt idx="187">
                  <c:v>1.5527075886744981E-2</c:v>
                </c:pt>
                <c:pt idx="188">
                  <c:v>1.5776850652425376E-2</c:v>
                </c:pt>
                <c:pt idx="189">
                  <c:v>1.6030400280277291E-2</c:v>
                </c:pt>
                <c:pt idx="190">
                  <c:v>1.6287781820036613E-2</c:v>
                </c:pt>
                <c:pt idx="191">
                  <c:v>1.6549053183635577E-2</c:v>
                </c:pt>
                <c:pt idx="192">
                  <c:v>1.6814273158233192E-2</c:v>
                </c:pt>
                <c:pt idx="193">
                  <c:v>1.7083501419442596E-2</c:v>
                </c:pt>
                <c:pt idx="194">
                  <c:v>1.7356798544758325E-2</c:v>
                </c:pt>
                <c:pt idx="195">
                  <c:v>1.7634226027186506E-2</c:v>
                </c:pt>
                <c:pt idx="196">
                  <c:v>1.791584628908104E-2</c:v>
                </c:pt>
                <c:pt idx="197">
                  <c:v>1.8201722696188895E-2</c:v>
                </c:pt>
                <c:pt idx="198">
                  <c:v>1.8491919571907666E-2</c:v>
                </c:pt>
                <c:pt idx="199">
                  <c:v>1.8786502211758614E-2</c:v>
                </c:pt>
                <c:pt idx="200">
                  <c:v>1.9085536898078428E-2</c:v>
                </c:pt>
                <c:pt idx="201">
                  <c:v>1.9389090914933033E-2</c:v>
                </c:pt>
                <c:pt idx="202">
                  <c:v>1.9697232563256797E-2</c:v>
                </c:pt>
                <c:pt idx="203">
                  <c:v>2.0010031176220518E-2</c:v>
                </c:pt>
                <c:pt idx="204">
                  <c:v>2.032755713483168E-2</c:v>
                </c:pt>
                <c:pt idx="205">
                  <c:v>2.0649881883770486E-2</c:v>
                </c:pt>
                <c:pt idx="206">
                  <c:v>2.09770779474652E-2</c:v>
                </c:pt>
                <c:pt idx="207">
                  <c:v>2.1309218946410465E-2</c:v>
                </c:pt>
                <c:pt idx="208">
                  <c:v>2.1646379613732211E-2</c:v>
                </c:pt>
                <c:pt idx="209">
                  <c:v>2.198863581200293E-2</c:v>
                </c:pt>
                <c:pt idx="210">
                  <c:v>2.233606455031107E-2</c:v>
                </c:pt>
                <c:pt idx="211">
                  <c:v>2.268874400158841E-2</c:v>
                </c:pt>
                <c:pt idx="212">
                  <c:v>2.3046753520199303E-2</c:v>
                </c:pt>
                <c:pt idx="213">
                  <c:v>2.3410173659795731E-2</c:v>
                </c:pt>
                <c:pt idx="214">
                  <c:v>2.3779086191442225E-2</c:v>
                </c:pt>
                <c:pt idx="215">
                  <c:v>2.4153574122014698E-2</c:v>
                </c:pt>
                <c:pt idx="216">
                  <c:v>2.4533721712877338E-2</c:v>
                </c:pt>
                <c:pt idx="217">
                  <c:v>2.4919614498841784E-2</c:v>
                </c:pt>
                <c:pt idx="218">
                  <c:v>2.5311339307412795E-2</c:v>
                </c:pt>
                <c:pt idx="219">
                  <c:v>2.5708984278324833E-2</c:v>
                </c:pt>
                <c:pt idx="220">
                  <c:v>2.6112638883373854E-2</c:v>
                </c:pt>
                <c:pt idx="221">
                  <c:v>2.6522393946548848E-2</c:v>
                </c:pt>
                <c:pt idx="222">
                  <c:v>2.6938341664467621E-2</c:v>
                </c:pt>
                <c:pt idx="223">
                  <c:v>2.7360575627121415E-2</c:v>
                </c:pt>
                <c:pt idx="224">
                  <c:v>2.7789190838933067E-2</c:v>
                </c:pt>
                <c:pt idx="225">
                  <c:v>2.8224283740133381E-2</c:v>
                </c:pt>
                <c:pt idx="226">
                  <c:v>2.866595222846061E-2</c:v>
                </c:pt>
                <c:pt idx="227">
                  <c:v>2.9114295681187848E-2</c:v>
                </c:pt>
                <c:pt idx="228">
                  <c:v>2.9569414977483336E-2</c:v>
                </c:pt>
                <c:pt idx="229">
                  <c:v>3.0031412521108705E-2</c:v>
                </c:pt>
                <c:pt idx="230">
                  <c:v>3.0500392263460248E-2</c:v>
                </c:pt>
                <c:pt idx="231">
                  <c:v>3.0976459726958429E-2</c:v>
                </c:pt>
                <c:pt idx="232">
                  <c:v>3.1459722028790868E-2</c:v>
                </c:pt>
                <c:pt idx="233">
                  <c:v>3.1950287905014169E-2</c:v>
                </c:pt>
                <c:pt idx="234">
                  <c:v>3.2448267735019978E-2</c:v>
                </c:pt>
                <c:pt idx="235">
                  <c:v>3.2953773566370817E-2</c:v>
                </c:pt>
                <c:pt idx="236">
                  <c:v>3.3466919140011264E-2</c:v>
                </c:pt>
                <c:pt idx="237">
                  <c:v>3.398781991586014E-2</c:v>
                </c:pt>
                <c:pt idx="238">
                  <c:v>3.4516593098789482E-2</c:v>
                </c:pt>
                <c:pt idx="239">
                  <c:v>3.5053357664996121E-2</c:v>
                </c:pt>
                <c:pt idx="240">
                  <c:v>3.5598234388771847E-2</c:v>
                </c:pt>
                <c:pt idx="241">
                  <c:v>3.6151345869678123E-2</c:v>
                </c:pt>
                <c:pt idx="242">
                  <c:v>3.6712816560131499E-2</c:v>
                </c:pt>
                <c:pt idx="243">
                  <c:v>3.7282772793405951E-2</c:v>
                </c:pt>
                <c:pt idx="244">
                  <c:v>3.7861342812058371E-2</c:v>
                </c:pt>
                <c:pt idx="245">
                  <c:v>3.8448656796783706E-2</c:v>
                </c:pt>
                <c:pt idx="246">
                  <c:v>3.9044846895706156E-2</c:v>
                </c:pt>
                <c:pt idx="247">
                  <c:v>3.9650047254113058E-2</c:v>
                </c:pt>
                <c:pt idx="248">
                  <c:v>4.0264394044638142E-2</c:v>
                </c:pt>
                <c:pt idx="249">
                  <c:v>4.0888025497900958E-2</c:v>
                </c:pt>
                <c:pt idx="250">
                  <c:v>4.1521081933609337E-2</c:v>
                </c:pt>
                <c:pt idx="251">
                  <c:v>4.2163705792131911E-2</c:v>
                </c:pt>
                <c:pt idx="252">
                  <c:v>4.2816041666547809E-2</c:v>
                </c:pt>
                <c:pt idx="253">
                  <c:v>4.3478236335180713E-2</c:v>
                </c:pt>
                <c:pt idx="254">
                  <c:v>4.4150438794624595E-2</c:v>
                </c:pt>
                <c:pt idx="255">
                  <c:v>4.4832800293268568E-2</c:v>
                </c:pt>
                <c:pt idx="256">
                  <c:v>4.5525474365328424E-2</c:v>
                </c:pt>
                <c:pt idx="257">
                  <c:v>4.6228616865392473E-2</c:v>
                </c:pt>
                <c:pt idx="258">
                  <c:v>4.6942386003489503E-2</c:v>
                </c:pt>
                <c:pt idx="259">
                  <c:v>4.7666942380686673E-2</c:v>
                </c:pt>
                <c:pt idx="260">
                  <c:v>4.8402449025225447E-2</c:v>
                </c:pt>
                <c:pt idx="261">
                  <c:v>4.914907142920364E-2</c:v>
                </c:pt>
                <c:pt idx="262">
                  <c:v>4.9906977585811835E-2</c:v>
                </c:pt>
                <c:pt idx="263">
                  <c:v>5.0676338027132541E-2</c:v>
                </c:pt>
                <c:pt idx="264">
                  <c:v>5.1457325862510658E-2</c:v>
                </c:pt>
                <c:pt idx="265">
                  <c:v>5.22501168175038E-2</c:v>
                </c:pt>
                <c:pt idx="266">
                  <c:v>5.3054889273421273E-2</c:v>
                </c:pt>
                <c:pt idx="267">
                  <c:v>5.3871824307460646E-2</c:v>
                </c:pt>
                <c:pt idx="268">
                  <c:v>5.4701105733450862E-2</c:v>
                </c:pt>
                <c:pt idx="269">
                  <c:v>5.554292014321114E-2</c:v>
                </c:pt>
                <c:pt idx="270">
                  <c:v>5.6397456948534909E-2</c:v>
                </c:pt>
                <c:pt idx="271">
                  <c:v>5.726490842380827E-2</c:v>
                </c:pt>
                <c:pt idx="272">
                  <c:v>5.8145469749272538E-2</c:v>
                </c:pt>
                <c:pt idx="273">
                  <c:v>5.9039339054940618E-2</c:v>
                </c:pt>
                <c:pt idx="274">
                  <c:v>5.9946717465177088E-2</c:v>
                </c:pt>
                <c:pt idx="275">
                  <c:v>6.0867809143952054E-2</c:v>
                </c:pt>
                <c:pt idx="276">
                  <c:v>6.1802821340778864E-2</c:v>
                </c:pt>
                <c:pt idx="277">
                  <c:v>6.2751964437346153E-2</c:v>
                </c:pt>
                <c:pt idx="278">
                  <c:v>6.3715451994854594E-2</c:v>
                </c:pt>
                <c:pt idx="279">
                  <c:v>6.4693500802069079E-2</c:v>
                </c:pt>
                <c:pt idx="280">
                  <c:v>6.5686330924097078E-2</c:v>
                </c:pt>
                <c:pt idx="281">
                  <c:v>6.6694165751904247E-2</c:v>
                </c:pt>
                <c:pt idx="282">
                  <c:v>6.7717232052578319E-2</c:v>
                </c:pt>
                <c:pt idx="283">
                  <c:v>6.8755760020352649E-2</c:v>
                </c:pt>
                <c:pt idx="284">
                  <c:v>6.9809983328400882E-2</c:v>
                </c:pt>
                <c:pt idx="285">
                  <c:v>7.088013918141442E-2</c:v>
                </c:pt>
                <c:pt idx="286">
                  <c:v>7.196646836897444E-2</c:v>
                </c:pt>
                <c:pt idx="287">
                  <c:v>7.3069215319730582E-2</c:v>
                </c:pt>
                <c:pt idx="288">
                  <c:v>7.4188628156398428E-2</c:v>
                </c:pt>
                <c:pt idx="289">
                  <c:v>7.5324958751588122E-2</c:v>
                </c:pt>
                <c:pt idx="290">
                  <c:v>7.6478462784476772E-2</c:v>
                </c:pt>
                <c:pt idx="291">
                  <c:v>7.7649399798337362E-2</c:v>
                </c:pt>
                <c:pt idx="292">
                  <c:v>7.8838033258937026E-2</c:v>
                </c:pt>
                <c:pt idx="293">
                  <c:v>8.0044630613817974E-2</c:v>
                </c:pt>
                <c:pt idx="294">
                  <c:v>8.1269463352474286E-2</c:v>
                </c:pt>
                <c:pt idx="295">
                  <c:v>8.251280706743816E-2</c:v>
                </c:pt>
                <c:pt idx="296">
                  <c:v>8.377494151628942E-2</c:v>
                </c:pt>
                <c:pt idx="297">
                  <c:v>8.5056150684602067E-2</c:v>
                </c:pt>
                <c:pt idx="298">
                  <c:v>8.6356722849842221E-2</c:v>
                </c:pt>
                <c:pt idx="299">
                  <c:v>8.7676950646231752E-2</c:v>
                </c:pt>
                <c:pt idx="300">
                  <c:v>8.9017131130592134E-2</c:v>
                </c:pt>
                <c:pt idx="301">
                  <c:v>9.0377565849183453E-2</c:v>
                </c:pt>
                <c:pt idx="302">
                  <c:v>9.175856090555351E-2</c:v>
                </c:pt>
                <c:pt idx="303">
                  <c:v>9.3160427029412365E-2</c:v>
                </c:pt>
                <c:pt idx="304">
                  <c:v>9.4583479646547716E-2</c:v>
                </c:pt>
                <c:pt idx="305">
                  <c:v>9.6028038949796946E-2</c:v>
                </c:pt>
                <c:pt idx="306">
                  <c:v>9.7494429971091756E-2</c:v>
                </c:pt>
                <c:pt idx="307">
                  <c:v>9.8982982654591559E-2</c:v>
                </c:pt>
                <c:pt idx="308">
                  <c:v>0.10049403193092214</c:v>
                </c:pt>
                <c:pt idx="309">
                  <c:v>0.1020279177925363</c:v>
                </c:pt>
                <c:pt idx="310">
                  <c:v>0.10358498537021331</c:v>
                </c:pt>
                <c:pt idx="311">
                  <c:v>0.10516558501071456</c:v>
                </c:pt>
                <c:pt idx="312">
                  <c:v>0.10677007235561273</c:v>
                </c:pt>
                <c:pt idx="313">
                  <c:v>0.10839880842131221</c:v>
                </c:pt>
                <c:pt idx="314">
                  <c:v>0.11005215968027893</c:v>
                </c:pt>
                <c:pt idx="315">
                  <c:v>0.1117304981434976</c:v>
                </c:pt>
                <c:pt idx="316">
                  <c:v>0.11343420144417517</c:v>
                </c:pt>
                <c:pt idx="317">
                  <c:v>0.11516365292270907</c:v>
                </c:pt>
                <c:pt idx="318">
                  <c:v>0.11691924171293953</c:v>
                </c:pt>
                <c:pt idx="319">
                  <c:v>0.11870136282970527</c:v>
                </c:pt>
                <c:pt idx="320">
                  <c:v>0.12051041725772216</c:v>
                </c:pt>
                <c:pt idx="321">
                  <c:v>0.12234681204180498</c:v>
                </c:pt>
                <c:pt idx="322">
                  <c:v>0.12421096037845236</c:v>
                </c:pt>
                <c:pt idx="323">
                  <c:v>0.12610328170881555</c:v>
                </c:pt>
                <c:pt idx="324">
                  <c:v>0.12802420181307181</c:v>
                </c:pt>
                <c:pt idx="325">
                  <c:v>0.12997415290622369</c:v>
                </c:pt>
                <c:pt idx="326">
                  <c:v>0.13195357373534539</c:v>
                </c:pt>
                <c:pt idx="327">
                  <c:v>0.13396290967829827</c:v>
                </c:pt>
                <c:pt idx="328">
                  <c:v>0.1360026128439375</c:v>
                </c:pt>
                <c:pt idx="329">
                  <c:v>0.13807314217383196</c:v>
                </c:pt>
                <c:pt idx="330">
                  <c:v>0.14017496354552039</c:v>
                </c:pt>
                <c:pt idx="331">
                  <c:v>0.14230854987732672</c:v>
                </c:pt>
                <c:pt idx="332">
                  <c:v>0.14447438123475764</c:v>
                </c:pt>
                <c:pt idx="333">
                  <c:v>0.14667294493850624</c:v>
                </c:pt>
                <c:pt idx="334">
                  <c:v>0.14890473567408546</c:v>
                </c:pt>
                <c:pt idx="335">
                  <c:v>0.15117025560311553</c:v>
                </c:pt>
                <c:pt idx="336">
                  <c:v>0.15347001447628969</c:v>
                </c:pt>
                <c:pt idx="337">
                  <c:v>0.15580452974804312</c:v>
                </c:pt>
                <c:pt idx="338">
                  <c:v>0.15817432669294965</c:v>
                </c:pt>
                <c:pt idx="339">
                  <c:v>0.16057993852387153</c:v>
                </c:pt>
                <c:pt idx="340">
                  <c:v>0.16302190651188744</c:v>
                </c:pt>
                <c:pt idx="341">
                  <c:v>0.16550078010802419</c:v>
                </c:pt>
                <c:pt idx="342">
                  <c:v>0.16801711706681746</c:v>
                </c:pt>
                <c:pt idx="343">
                  <c:v>0.17057148357172724</c:v>
                </c:pt>
                <c:pt idx="344">
                  <c:v>0.1731644543624333</c:v>
                </c:pt>
                <c:pt idx="345">
                  <c:v>0.17579661286403583</c:v>
                </c:pt>
                <c:pt idx="346">
                  <c:v>0.17846855131818676</c:v>
                </c:pt>
                <c:pt idx="347">
                  <c:v>0.18118087091617577</c:v>
                </c:pt>
                <c:pt idx="348">
                  <c:v>0.18393418193399574</c:v>
                </c:pt>
                <c:pt idx="349">
                  <c:v>0.18672910386941061</c:v>
                </c:pt>
                <c:pt idx="350">
                  <c:v>0.18956626558104805</c:v>
                </c:pt>
                <c:pt idx="351">
                  <c:v>0.19244630542953861</c:v>
                </c:pt>
                <c:pt idx="352">
                  <c:v>0.19536987142072018</c:v>
                </c:pt>
                <c:pt idx="353">
                  <c:v>0.19833762135092603</c:v>
                </c:pt>
                <c:pt idx="354">
                  <c:v>0.20135022295437111</c:v>
                </c:pt>
                <c:pt idx="355">
                  <c:v>0.20440835405264901</c:v>
                </c:pt>
                <c:pt idx="356">
                  <c:v>0.20751270270634764</c:v>
                </c:pt>
                <c:pt idx="357">
                  <c:v>0.21066396736878765</c:v>
                </c:pt>
                <c:pt idx="358">
                  <c:v>0.21386285704188146</c:v>
                </c:pt>
                <c:pt idx="359">
                  <c:v>0.21711009143410478</c:v>
                </c:pt>
                <c:pt idx="360">
                  <c:v>0.22040640112056339</c:v>
                </c:pt>
                <c:pt idx="361">
                  <c:v>0.22375252770512885</c:v>
                </c:pt>
                <c:pt idx="362">
                  <c:v>0.22714922398460474</c:v>
                </c:pt>
                <c:pt idx="363">
                  <c:v>0.23059725411487045</c:v>
                </c:pt>
                <c:pt idx="364">
                  <c:v>0.23409739377893291</c:v>
                </c:pt>
                <c:pt idx="365">
                  <c:v>0.23765043035679589</c:v>
                </c:pt>
                <c:pt idx="366">
                  <c:v>0.24125716309703221</c:v>
                </c:pt>
                <c:pt idx="367">
                  <c:v>0.24491840328991474</c:v>
                </c:pt>
                <c:pt idx="368">
                  <c:v>0.24863497444192764</c:v>
                </c:pt>
                <c:pt idx="369">
                  <c:v>0.25240771245143773</c:v>
                </c:pt>
                <c:pt idx="370">
                  <c:v>0.25623746578525652</c:v>
                </c:pt>
                <c:pt idx="371">
                  <c:v>0.2601250956557653</c:v>
                </c:pt>
                <c:pt idx="372">
                  <c:v>0.26407147619820598</c:v>
                </c:pt>
                <c:pt idx="373">
                  <c:v>0.26807749464765912</c:v>
                </c:pt>
                <c:pt idx="374">
                  <c:v>0.27214405151513277</c:v>
                </c:pt>
                <c:pt idx="375">
                  <c:v>0.27627206076207178</c:v>
                </c:pt>
                <c:pt idx="376">
                  <c:v>0.28046244997246217</c:v>
                </c:pt>
                <c:pt idx="377">
                  <c:v>0.28471616052154552</c:v>
                </c:pt>
                <c:pt idx="378">
                  <c:v>0.2890341477399721</c:v>
                </c:pt>
                <c:pt idx="379">
                  <c:v>0.2934173810720011</c:v>
                </c:pt>
                <c:pt idx="380">
                  <c:v>0.29786684422609855</c:v>
                </c:pt>
                <c:pt idx="381">
                  <c:v>0.30238353531598189</c:v>
                </c:pt>
                <c:pt idx="382">
                  <c:v>0.30696846698980734</c:v>
                </c:pt>
                <c:pt idx="383">
                  <c:v>0.31162266654478332</c:v>
                </c:pt>
                <c:pt idx="384">
                  <c:v>0.31634717602401347</c:v>
                </c:pt>
                <c:pt idx="385">
                  <c:v>0.32114305229181356</c:v>
                </c:pt>
                <c:pt idx="386">
                  <c:v>0.32601136708309719</c:v>
                </c:pt>
                <c:pt idx="387">
                  <c:v>0.33095320702167152</c:v>
                </c:pt>
                <c:pt idx="388">
                  <c:v>0.33596967360141378</c:v>
                </c:pt>
                <c:pt idx="389">
                  <c:v>0.3410618831232915</c:v>
                </c:pt>
                <c:pt idx="390">
                  <c:v>0.34623096658002966</c:v>
                </c:pt>
                <c:pt idx="391">
                  <c:v>0.35147806947889204</c:v>
                </c:pt>
                <c:pt idx="392">
                  <c:v>0.35680435159151258</c:v>
                </c:pt>
                <c:pt idx="393">
                  <c:v>0.36221098661795853</c:v>
                </c:pt>
                <c:pt idx="394">
                  <c:v>0.36769916175020206</c:v>
                </c:pt>
                <c:pt idx="395">
                  <c:v>0.37327007711789656</c:v>
                </c:pt>
                <c:pt idx="396">
                  <c:v>0.37892494509675934</c:v>
                </c:pt>
                <c:pt idx="397">
                  <c:v>0.38466498945692729</c:v>
                </c:pt>
                <c:pt idx="398">
                  <c:v>0.39049144432533622</c:v>
                </c:pt>
                <c:pt idx="399">
                  <c:v>0.39640555293244534</c:v>
                </c:pt>
                <c:pt idx="400">
                  <c:v>0.40240856610944653</c:v>
                </c:pt>
                <c:pt idx="401">
                  <c:v>0.40850174049743132</c:v>
                </c:pt>
                <c:pt idx="402">
                  <c:v>0.41468633642479874</c:v>
                </c:pt>
                <c:pt idx="403">
                  <c:v>0.42096361540344723</c:v>
                </c:pt>
                <c:pt idx="404">
                  <c:v>0.42733483718797838</c:v>
                </c:pt>
                <c:pt idx="405">
                  <c:v>0.43380125633523053</c:v>
                </c:pt>
                <c:pt idx="406">
                  <c:v>0.44036411819395488</c:v>
                </c:pt>
                <c:pt idx="407">
                  <c:v>0.44702465424635396</c:v>
                </c:pt>
                <c:pt idx="408">
                  <c:v>0.45378407671455429</c:v>
                </c:pt>
                <c:pt idx="409">
                  <c:v>0.46064357233594</c:v>
                </c:pt>
                <c:pt idx="410">
                  <c:v>0.46760429520172381</c:v>
                </c:pt>
                <c:pt idx="411">
                  <c:v>0.47466735854330783</c:v>
                </c:pt>
                <c:pt idx="412">
                  <c:v>0.48183382534107705</c:v>
                </c:pt>
                <c:pt idx="413">
                  <c:v>0.48910469762051578</c:v>
                </c:pt>
                <c:pt idx="414">
                  <c:v>0.49648090429126834</c:v>
                </c:pt>
                <c:pt idx="415">
                  <c:v>0.50396328737638507</c:v>
                </c:pt>
                <c:pt idx="416">
                  <c:v>0.51155258647201807</c:v>
                </c:pt>
                <c:pt idx="417">
                  <c:v>0.51924942127288665</c:v>
                </c:pt>
                <c:pt idx="418">
                  <c:v>0.52705427199668076</c:v>
                </c:pt>
                <c:pt idx="419">
                  <c:v>0.53496745754212183</c:v>
                </c:pt>
                <c:pt idx="420">
                  <c:v>0.54298911122171312</c:v>
                </c:pt>
                <c:pt idx="421">
                  <c:v>0.55111915392251953</c:v>
                </c:pt>
                <c:pt idx="422">
                  <c:v>0.55935726456800394</c:v>
                </c:pt>
                <c:pt idx="423">
                  <c:v>0.56770284778255709</c:v>
                </c:pt>
                <c:pt idx="424">
                  <c:v>0.57615499869956299</c:v>
                </c:pt>
                <c:pt idx="425">
                  <c:v>0.58471246490539208</c:v>
                </c:pt>
                <c:pt idx="426">
                  <c:v>0.59337360557738505</c:v>
                </c:pt>
                <c:pt idx="427">
                  <c:v>0.60213634795538185</c:v>
                </c:pt>
                <c:pt idx="428">
                  <c:v>0.61099814138515152</c:v>
                </c:pt>
                <c:pt idx="429">
                  <c:v>0.61995590928932276</c:v>
                </c:pt>
                <c:pt idx="430">
                  <c:v>0.62900599955764069</c:v>
                </c:pt>
                <c:pt idx="431">
                  <c:v>0.63814413400331593</c:v>
                </c:pt>
                <c:pt idx="432">
                  <c:v>0.64736535770450176</c:v>
                </c:pt>
                <c:pt idx="433">
                  <c:v>0.65666398923674496</c:v>
                </c:pt>
                <c:pt idx="434">
                  <c:v>0.66603357299908283</c:v>
                </c:pt>
                <c:pt idx="435">
                  <c:v>0.67546683503677651</c:v>
                </c:pt>
                <c:pt idx="436">
                  <c:v>0.68495564395870234</c:v>
                </c:pt>
                <c:pt idx="437">
                  <c:v>0.69449097872604637</c:v>
                </c:pt>
                <c:pt idx="438">
                  <c:v>0.70406290523773252</c:v>
                </c:pt>
                <c:pt idx="439">
                  <c:v>0.71366056374153397</c:v>
                </c:pt>
                <c:pt idx="440">
                  <c:v>0.72327216914120429</c:v>
                </c:pt>
                <c:pt idx="441">
                  <c:v>0.73288502623185325</c:v>
                </c:pt>
                <c:pt idx="442">
                  <c:v>0.74248556176158498</c:v>
                </c:pt>
                <c:pt idx="443">
                  <c:v>0.75205937497289155</c:v>
                </c:pt>
                <c:pt idx="444">
                  <c:v>0.76159130791249818</c:v>
                </c:pt>
                <c:pt idx="445">
                  <c:v>0.77106553630956221</c:v>
                </c:pt>
                <c:pt idx="446">
                  <c:v>0.78046568121376436</c:v>
                </c:pt>
                <c:pt idx="447">
                  <c:v>0.7897749408710153</c:v>
                </c:pt>
                <c:pt idx="448">
                  <c:v>0.79897624151992952</c:v>
                </c:pt>
                <c:pt idx="449">
                  <c:v>0.80805240495216479</c:v>
                </c:pt>
                <c:pt idx="450">
                  <c:v>0.81698632983880848</c:v>
                </c:pt>
                <c:pt idx="451">
                  <c:v>0.82576118303475321</c:v>
                </c:pt>
                <c:pt idx="452">
                  <c:v>0.8343605963882168</c:v>
                </c:pt>
                <c:pt idx="453">
                  <c:v>0.84276886405660956</c:v>
                </c:pt>
                <c:pt idx="454">
                  <c:v>0.85097113500967814</c:v>
                </c:pt>
                <c:pt idx="455">
                  <c:v>0.85895359532150173</c:v>
                </c:pt>
                <c:pt idx="456">
                  <c:v>0.86670363503379966</c:v>
                </c:pt>
                <c:pt idx="457">
                  <c:v>0.8742099948146046</c:v>
                </c:pt>
                <c:pt idx="458">
                  <c:v>0.88146288831924791</c:v>
                </c:pt>
                <c:pt idx="459">
                  <c:v>0.88845409704658751</c:v>
                </c:pt>
                <c:pt idx="460">
                  <c:v>0.89517703551864158</c:v>
                </c:pt>
                <c:pt idx="461">
                  <c:v>0.90162678573170174</c:v>
                </c:pt>
                <c:pt idx="462">
                  <c:v>0.90780010096224195</c:v>
                </c:pt>
                <c:pt idx="463">
                  <c:v>0.91369538009373341</c:v>
                </c:pt>
                <c:pt idx="464">
                  <c:v>0.91931261460045322</c:v>
                </c:pt>
                <c:pt idx="465">
                  <c:v>0.92465331113330673</c:v>
                </c:pt>
                <c:pt idx="466">
                  <c:v>0.92972039326759082</c:v>
                </c:pt>
                <c:pt idx="467">
                  <c:v>0.93451808637706224</c:v>
                </c:pt>
                <c:pt idx="468">
                  <c:v>0.93905178979226533</c:v>
                </c:pt>
                <c:pt idx="469">
                  <c:v>0.94332794039752443</c:v>
                </c:pt>
                <c:pt idx="470">
                  <c:v>0.94735387164511853</c:v>
                </c:pt>
                <c:pt idx="471">
                  <c:v>0.95113767164922403</c:v>
                </c:pt>
                <c:pt idx="472">
                  <c:v>0.95468804360238213</c:v>
                </c:pt>
                <c:pt idx="473">
                  <c:v>0.95801417127016242</c:v>
                </c:pt>
                <c:pt idx="474">
                  <c:v>0.96112559179974821</c:v>
                </c:pt>
                <c:pt idx="475">
                  <c:v>0.96403207755548581</c:v>
                </c:pt>
                <c:pt idx="476">
                  <c:v>0.96674352819364595</c:v>
                </c:pt>
                <c:pt idx="477">
                  <c:v>0.9692698737283445</c:v>
                </c:pt>
                <c:pt idx="478">
                  <c:v>0.97162098893340365</c:v>
                </c:pt>
                <c:pt idx="479">
                  <c:v>0.97380661907810784</c:v>
                </c:pt>
                <c:pt idx="480">
                  <c:v>0.97583631671086224</c:v>
                </c:pt>
                <c:pt idx="481">
                  <c:v>0.97771938898252497</c:v>
                </c:pt>
                <c:pt idx="482">
                  <c:v>0.97946485483671664</c:v>
                </c:pt>
                <c:pt idx="483">
                  <c:v>0.98108141128192095</c:v>
                </c:pt>
                <c:pt idx="484">
                  <c:v>0.98257740789280579</c:v>
                </c:pt>
                <c:pt idx="485">
                  <c:v>0.98396082865862333</c:v>
                </c:pt>
                <c:pt idx="486">
                  <c:v>0.98523928029756447</c:v>
                </c:pt>
                <c:pt idx="487">
                  <c:v>0.98641998618075388</c:v>
                </c:pt>
                <c:pt idx="488">
                  <c:v>0.98750978505203268</c:v>
                </c:pt>
                <c:pt idx="489">
                  <c:v>0.98851513378444</c:v>
                </c:pt>
                <c:pt idx="490">
                  <c:v>0.98944211347684541</c:v>
                </c:pt>
                <c:pt idx="491">
                  <c:v>0.99029643826080405</c:v>
                </c:pt>
                <c:pt idx="492">
                  <c:v>0.9910834662554725</c:v>
                </c:pt>
                <c:pt idx="493">
                  <c:v>0.99180821217509019</c:v>
                </c:pt>
                <c:pt idx="494">
                  <c:v>0.99247536115745316</c:v>
                </c:pt>
                <c:pt idx="495">
                  <c:v>0.99308928344184799</c:v>
                </c:pt>
                <c:pt idx="496">
                  <c:v>0.99365404958034598</c:v>
                </c:pt>
                <c:pt idx="497">
                  <c:v>0.99417344591678725</c:v>
                </c:pt>
                <c:pt idx="498">
                  <c:v>0.99465099011307589</c:v>
                </c:pt>
                <c:pt idx="499">
                  <c:v>0.99508994654261029</c:v>
                </c:pt>
                <c:pt idx="500">
                  <c:v>0.99549334140598478</c:v>
                </c:pt>
                <c:pt idx="501">
                  <c:v>0.99586397745480171</c:v>
                </c:pt>
                <c:pt idx="502">
                  <c:v>0.99620444823587539</c:v>
                </c:pt>
                <c:pt idx="503">
                  <c:v>0.99651715179066502</c:v>
                </c:pt>
                <c:pt idx="504">
                  <c:v>0.99680430376383355</c:v>
                </c:pt>
                <c:pt idx="505">
                  <c:v>0.99706794989077663</c:v>
                </c:pt>
                <c:pt idx="506">
                  <c:v>0.99730997784716635</c:v>
                </c:pt>
                <c:pt idx="507">
                  <c:v>0.99753212845435757</c:v>
                </c:pt>
                <c:pt idx="508">
                  <c:v>0.99773600624323144</c:v>
                </c:pt>
                <c:pt idx="509">
                  <c:v>0.99792308938599017</c:v>
                </c:pt>
                <c:pt idx="510">
                  <c:v>0.99809473901083179</c:v>
                </c:pt>
                <c:pt idx="511">
                  <c:v>0.99825220791856184</c:v>
                </c:pt>
                <c:pt idx="512">
                  <c:v>0.99839664872323963</c:v>
                </c:pt>
                <c:pt idx="513">
                  <c:v>0.99852912144109574</c:v>
                </c:pt>
                <c:pt idx="514">
                  <c:v>0.99865060055335042</c:v>
                </c:pt>
                <c:pt idx="515">
                  <c:v>0.99876198156934204</c:v>
                </c:pt>
                <c:pt idx="516">
                  <c:v>0.99886408711665819</c:v>
                </c:pt>
                <c:pt idx="517">
                  <c:v>0.99895767258485113</c:v>
                </c:pt>
                <c:pt idx="518">
                  <c:v>0.99904343134888818</c:v>
                </c:pt>
                <c:pt idx="519">
                  <c:v>0.99912199959781778</c:v>
                </c:pt>
                <c:pt idx="520">
                  <c:v>0.99919396079327227</c:v>
                </c:pt>
                <c:pt idx="521">
                  <c:v>0.99925984978143167</c:v>
                </c:pt>
                <c:pt idx="522">
                  <c:v>0.99932015658097828</c:v>
                </c:pt>
                <c:pt idx="523">
                  <c:v>0.99937532986841182</c:v>
                </c:pt>
                <c:pt idx="524">
                  <c:v>0.9994257801808919</c:v>
                </c:pt>
                <c:pt idx="525">
                  <c:v>0.99947188285555755</c:v>
                </c:pt>
                <c:pt idx="526">
                  <c:v>0.99951398072304687</c:v>
                </c:pt>
                <c:pt idx="527">
                  <c:v>0.99955238657172962</c:v>
                </c:pt>
                <c:pt idx="528">
                  <c:v>0.99958738539796632</c:v>
                </c:pt>
                <c:pt idx="529">
                  <c:v>0.99961923645653961</c:v>
                </c:pt>
                <c:pt idx="530">
                  <c:v>0.99964817512426152</c:v>
                </c:pt>
                <c:pt idx="531">
                  <c:v>0.99967441458865069</c:v>
                </c:pt>
                <c:pt idx="532">
                  <c:v>0.99969814737249729</c:v>
                </c:pt>
                <c:pt idx="533">
                  <c:v>0.99971954670409047</c:v>
                </c:pt>
                <c:pt idx="534">
                  <c:v>0.99973876774186843</c:v>
                </c:pt>
                <c:pt idx="535">
                  <c:v>0.99975594866127082</c:v>
                </c:pt>
                <c:pt idx="536">
                  <c:v>0.99977121161061167</c:v>
                </c:pt>
                <c:pt idx="537">
                  <c:v>0.99978466354185991</c:v>
                </c:pt>
                <c:pt idx="538">
                  <c:v>0.99979639692129563</c:v>
                </c:pt>
                <c:pt idx="539">
                  <c:v>0.99980649032410862</c:v>
                </c:pt>
                <c:pt idx="540">
                  <c:v>0.99981500891611141</c:v>
                </c:pt>
                <c:pt idx="541">
                  <c:v>0.99982200482484973</c:v>
                </c:pt>
                <c:pt idx="542">
                  <c:v>0.9998275174015</c:v>
                </c:pt>
                <c:pt idx="543">
                  <c:v>0.9998315733740436</c:v>
                </c:pt>
                <c:pt idx="544">
                  <c:v>0.99983418689129133</c:v>
                </c:pt>
                <c:pt idx="545">
                  <c:v>0.99983535945639546</c:v>
                </c:pt>
                <c:pt idx="546">
                  <c:v>0.99983507974752028</c:v>
                </c:pt>
                <c:pt idx="547">
                  <c:v>0.99983332332234032</c:v>
                </c:pt>
                <c:pt idx="548">
                  <c:v>0.9998300522019884</c:v>
                </c:pt>
                <c:pt idx="549">
                  <c:v>0.99982521432897653</c:v>
                </c:pt>
                <c:pt idx="550">
                  <c:v>0.99981874289245054</c:v>
                </c:pt>
                <c:pt idx="551">
                  <c:v>0.99981055551290787</c:v>
                </c:pt>
                <c:pt idx="552">
                  <c:v>0.99980055327719097</c:v>
                </c:pt>
                <c:pt idx="553">
                  <c:v>0.9997886196131659</c:v>
                </c:pt>
                <c:pt idx="554">
                  <c:v>0.99977461899198228</c:v>
                </c:pt>
                <c:pt idx="555">
                  <c:v>0.99975839544419021</c:v>
                </c:pt>
                <c:pt idx="556">
                  <c:v>0.9997397708742356</c:v>
                </c:pt>
                <c:pt idx="557">
                  <c:v>0.9997185431559652</c:v>
                </c:pt>
                <c:pt idx="558">
                  <c:v>0.99969448398972938</c:v>
                </c:pt>
                <c:pt idx="559">
                  <c:v>0.99966733649945838</c:v>
                </c:pt>
                <c:pt idx="560">
                  <c:v>0.99963681254570069</c:v>
                </c:pt>
                <c:pt idx="561">
                  <c:v>0.99960258972802496</c:v>
                </c:pt>
                <c:pt idx="562">
                  <c:v>0.99956430804740093</c:v>
                </c:pt>
                <c:pt idx="563">
                  <c:v>0.9995215661961625</c:v>
                </c:pt>
                <c:pt idx="564">
                  <c:v>0.99947391743991976</c:v>
                </c:pt>
                <c:pt idx="565">
                  <c:v>0.99942086505230854</c:v>
                </c:pt>
                <c:pt idx="566">
                  <c:v>0.99936185725974103</c:v>
                </c:pt>
                <c:pt idx="567">
                  <c:v>0.99929628164935291</c:v>
                </c:pt>
                <c:pt idx="568">
                  <c:v>0.99922345898912113</c:v>
                </c:pt>
                <c:pt idx="569">
                  <c:v>0.99914263640467582</c:v>
                </c:pt>
                <c:pt idx="570">
                  <c:v>0.99905297985265629</c:v>
                </c:pt>
                <c:pt idx="571">
                  <c:v>0.99895356582559769</c:v>
                </c:pt>
                <c:pt idx="572">
                  <c:v>0.99884337221832975</c:v>
                </c:pt>
                <c:pt idx="573">
                  <c:v>0.99872126828077101</c:v>
                </c:pt>
                <c:pt idx="574">
                  <c:v>0.99858600357690985</c:v>
                </c:pt>
                <c:pt idx="575">
                  <c:v>0.99843619586477406</c:v>
                </c:pt>
                <c:pt idx="576">
                  <c:v>0.99827031780745679</c:v>
                </c:pt>
                <c:pt idx="577">
                  <c:v>0.99808668242096921</c:v>
                </c:pt>
                <c:pt idx="578">
                  <c:v>0.99788342716106571</c:v>
                </c:pt>
                <c:pt idx="579">
                  <c:v>0.99765849654852923</c:v>
                </c:pt>
                <c:pt idx="580">
                  <c:v>0.99740962323107463</c:v>
                </c:pt>
                <c:pt idx="581">
                  <c:v>0.99713430738047981</c:v>
                </c:pt>
                <c:pt idx="582">
                  <c:v>0.99682979432632801</c:v>
                </c:pt>
                <c:pt idx="583">
                  <c:v>0.99649305033349833</c:v>
                </c:pt>
                <c:pt idx="584">
                  <c:v>0.99612073644006782</c:v>
                </c:pt>
                <c:pt idx="585">
                  <c:v>0.99570918028651079</c:v>
                </c:pt>
                <c:pt idx="586">
                  <c:v>0.9952543458870986</c:v>
                </c:pt>
                <c:pt idx="587">
                  <c:v>0.99475180132147845</c:v>
                </c:pt>
                <c:pt idx="588">
                  <c:v>0.99419668435999098</c:v>
                </c:pt>
                <c:pt idx="589">
                  <c:v>0.99358366608200888</c:v>
                </c:pt>
                <c:pt idx="590">
                  <c:v>0.99290691260424313</c:v>
                </c:pt>
                <c:pt idx="591">
                  <c:v>0.99216004510753109</c:v>
                </c:pt>
                <c:pt idx="592">
                  <c:v>0.99133609843814163</c:v>
                </c:pt>
                <c:pt idx="593">
                  <c:v>0.99042747866518788</c:v>
                </c:pt>
                <c:pt idx="594">
                  <c:v>0.98942592010131469</c:v>
                </c:pt>
                <c:pt idx="595">
                  <c:v>0.98832244244113954</c:v>
                </c:pt>
                <c:pt idx="596">
                  <c:v>0.98710730884221787</c:v>
                </c:pt>
                <c:pt idx="597">
                  <c:v>0.98576998596700915</c:v>
                </c:pt>
                <c:pt idx="598">
                  <c:v>0.98429910722071734</c:v>
                </c:pt>
                <c:pt idx="599">
                  <c:v>0.98268244065659716</c:v>
                </c:pt>
                <c:pt idx="600">
                  <c:v>0.98090686327278942</c:v>
                </c:pt>
                <c:pt idx="601">
                  <c:v>0.97895834368557844</c:v>
                </c:pt>
                <c:pt idx="602">
                  <c:v>0.97682193542226292</c:v>
                </c:pt>
                <c:pt idx="603">
                  <c:v>0.97448178331754798</c:v>
                </c:pt>
                <c:pt idx="604">
                  <c:v>0.97192114570071819</c:v>
                </c:pt>
                <c:pt idx="605">
                  <c:v>0.96912243520199826</c:v>
                </c:pt>
                <c:pt idx="606">
                  <c:v>0.96606728105554618</c:v>
                </c:pt>
                <c:pt idx="607">
                  <c:v>0.9627366156991054</c:v>
                </c:pt>
                <c:pt idx="608">
                  <c:v>0.95911078822904861</c:v>
                </c:pt>
                <c:pt idx="609">
                  <c:v>0.95516970682628388</c:v>
                </c:pt>
                <c:pt idx="610">
                  <c:v>0.95089301158805373</c:v>
                </c:pt>
                <c:pt idx="611">
                  <c:v>0.94626027825554238</c:v>
                </c:pt>
                <c:pt idx="612">
                  <c:v>0.94125125210358795</c:v>
                </c:pt>
                <c:pt idx="613">
                  <c:v>0.93584610976324767</c:v>
                </c:pt>
                <c:pt idx="614">
                  <c:v>0.93002574501429325</c:v>
                </c:pt>
                <c:pt idx="615">
                  <c:v>0.9237720726798293</c:v>
                </c:pt>
                <c:pt idx="616">
                  <c:v>0.91706834278270022</c:v>
                </c:pt>
                <c:pt idx="617">
                  <c:v>0.9098994552230989</c:v>
                </c:pt>
                <c:pt idx="618">
                  <c:v>0.90225226357950794</c:v>
                </c:pt>
                <c:pt idx="619">
                  <c:v>0.89411585541034211</c:v>
                </c:pt>
                <c:pt idx="620">
                  <c:v>0.88548179583152842</c:v>
                </c:pt>
                <c:pt idx="621">
                  <c:v>0.87634432133280482</c:v>
                </c:pt>
                <c:pt idx="622">
                  <c:v>0.86670047189043764</c:v>
                </c:pt>
                <c:pt idx="623">
                  <c:v>0.85655015147959179</c:v>
                </c:pt>
                <c:pt idx="624">
                  <c:v>0.84589611003544818</c:v>
                </c:pt>
                <c:pt idx="625">
                  <c:v>0.83474384360609666</c:v>
                </c:pt>
                <c:pt idx="626">
                  <c:v>0.82310141363376932</c:v>
                </c:pt>
                <c:pt idx="627">
                  <c:v>0.81097919067047952</c:v>
                </c:pt>
                <c:pt idx="628">
                  <c:v>0.79838953201545293</c:v>
                </c:pt>
                <c:pt idx="629">
                  <c:v>0.78534640639356723</c:v>
                </c:pt>
                <c:pt idx="630">
                  <c:v>0.77186498156303651</c:v>
                </c:pt>
                <c:pt idx="631">
                  <c:v>0.75796119242056914</c:v>
                </c:pt>
                <c:pt idx="632">
                  <c:v>0.74365130765042886</c:v>
                </c:pt>
                <c:pt idx="633">
                  <c:v>0.72895151225026045</c:v>
                </c:pt>
                <c:pt idx="634">
                  <c:v>0.71387752148554195</c:v>
                </c:pt>
                <c:pt idx="635">
                  <c:v>0.69844423919116505</c:v>
                </c:pt>
                <c:pt idx="636">
                  <c:v>0.68266547012526035</c:v>
                </c:pt>
                <c:pt idx="637">
                  <c:v>0.66655369257979669</c:v>
                </c:pt>
                <c:pt idx="638">
                  <c:v>0.65011989394408576</c:v>
                </c:pt>
                <c:pt idx="639">
                  <c:v>0.63337346864069388</c:v>
                </c:pt>
                <c:pt idx="640">
                  <c:v>0.61632217499191133</c:v>
                </c:pt>
                <c:pt idx="641">
                  <c:v>0.59897214525023668</c:v>
                </c:pt>
                <c:pt idx="642">
                  <c:v>0.58132794130030518</c:v>
                </c:pt>
                <c:pt idx="643">
                  <c:v>0.5633926474236266</c:v>
                </c:pt>
                <c:pt idx="644">
                  <c:v>0.54516799098373769</c:v>
                </c:pt>
                <c:pt idx="645">
                  <c:v>0.52665448188324138</c:v>
                </c:pt>
                <c:pt idx="646">
                  <c:v>0.50785156209430982</c:v>
                </c:pt>
                <c:pt idx="647">
                  <c:v>0.4887577573899638</c:v>
                </c:pt>
                <c:pt idx="648">
                  <c:v>0.46937082451959333</c:v>
                </c:pt>
                <c:pt idx="649">
                  <c:v>0.44968788839118201</c:v>
                </c:pt>
                <c:pt idx="650">
                  <c:v>0.4297055652556101</c:v>
                </c:pt>
                <c:pt idx="651">
                  <c:v>0.4094200693459058</c:v>
                </c:pt>
                <c:pt idx="652">
                  <c:v>0.38882730181872155</c:v>
                </c:pt>
                <c:pt idx="653">
                  <c:v>0.36792292209447819</c:v>
                </c:pt>
                <c:pt idx="654">
                  <c:v>0.34670240272568886</c:v>
                </c:pt>
                <c:pt idx="655">
                  <c:v>0.32516106968736097</c:v>
                </c:pt>
                <c:pt idx="656">
                  <c:v>0.303294130451641</c:v>
                </c:pt>
                <c:pt idx="657">
                  <c:v>0.28109669238357815</c:v>
                </c:pt>
                <c:pt idx="658">
                  <c:v>0.25856377390960389</c:v>
                </c:pt>
                <c:pt idx="659">
                  <c:v>0.23569031062536791</c:v>
                </c:pt>
                <c:pt idx="660">
                  <c:v>0.21247115810236714</c:v>
                </c:pt>
                <c:pt idx="661">
                  <c:v>0.18890109270430991</c:v>
                </c:pt>
                <c:pt idx="662">
                  <c:v>0.16497481130436631</c:v>
                </c:pt>
                <c:pt idx="663">
                  <c:v>0.14068693045090561</c:v>
                </c:pt>
                <c:pt idx="664">
                  <c:v>0.11603198528203863</c:v>
                </c:pt>
                <c:pt idx="665">
                  <c:v>9.1004428333523943E-2</c:v>
                </c:pt>
                <c:pt idx="666">
                  <c:v>6.5598628299796485E-2</c:v>
                </c:pt>
                <c:pt idx="667">
                  <c:v>3.9808868768704209E-2</c:v>
                </c:pt>
                <c:pt idx="668">
                  <c:v>1.3629346935558211E-2</c:v>
                </c:pt>
                <c:pt idx="669">
                  <c:v>-1.294582770249467E-2</c:v>
                </c:pt>
                <c:pt idx="670">
                  <c:v>-3.9922634671857866E-2</c:v>
                </c:pt>
                <c:pt idx="671">
                  <c:v>-6.7307143867903693E-2</c:v>
                </c:pt>
                <c:pt idx="672">
                  <c:v>-9.5105516920725386E-2</c:v>
                </c:pt>
                <c:pt idx="673">
                  <c:v>-0.12332400858152986</c:v>
                </c:pt>
                <c:pt idx="674">
                  <c:v>-0.1519689681299832</c:v>
                </c:pt>
                <c:pt idx="675">
                  <c:v>-0.18104684080282524</c:v>
                </c:pt>
                <c:pt idx="676">
                  <c:v>-0.21056416924407512</c:v>
                </c:pt>
                <c:pt idx="677">
                  <c:v>-0.24052759497715376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E5A-0C42-B9ED-508005DE4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9512752"/>
        <c:axId val="1909514432"/>
      </c:scatterChart>
      <c:scatterChart>
        <c:scatterStyle val="lineMarker"/>
        <c:varyColors val="0"/>
        <c:ser>
          <c:idx val="1"/>
          <c:order val="1"/>
          <c:tx>
            <c:v>Reaction rate</c:v>
          </c:tx>
          <c:spPr>
            <a:ln w="25400" cap="rnd">
              <a:solidFill>
                <a:srgbClr val="0432FF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'Le=1 (Runge)'!$A$7:$A$1313</c:f>
              <c:numCache>
                <c:formatCode>General</c:formatCode>
                <c:ptCount val="1307"/>
                <c:pt idx="0">
                  <c:v>0</c:v>
                </c:pt>
                <c:pt idx="1">
                  <c:v>1.4999999999999999E-2</c:v>
                </c:pt>
                <c:pt idx="2">
                  <c:v>0.03</c:v>
                </c:pt>
                <c:pt idx="3">
                  <c:v>4.4999999999999998E-2</c:v>
                </c:pt>
                <c:pt idx="4">
                  <c:v>0.06</c:v>
                </c:pt>
                <c:pt idx="5">
                  <c:v>7.4999999999999997E-2</c:v>
                </c:pt>
                <c:pt idx="6">
                  <c:v>0.09</c:v>
                </c:pt>
                <c:pt idx="7">
                  <c:v>0.105</c:v>
                </c:pt>
                <c:pt idx="8">
                  <c:v>0.12</c:v>
                </c:pt>
                <c:pt idx="9">
                  <c:v>0.13500000000000001</c:v>
                </c:pt>
                <c:pt idx="10">
                  <c:v>0.15000000000000002</c:v>
                </c:pt>
                <c:pt idx="11">
                  <c:v>0.16500000000000004</c:v>
                </c:pt>
                <c:pt idx="12">
                  <c:v>0.18000000000000005</c:v>
                </c:pt>
                <c:pt idx="13">
                  <c:v>0.19500000000000006</c:v>
                </c:pt>
                <c:pt idx="14">
                  <c:v>0.21000000000000008</c:v>
                </c:pt>
                <c:pt idx="15">
                  <c:v>0.22500000000000009</c:v>
                </c:pt>
                <c:pt idx="16">
                  <c:v>0.2400000000000001</c:v>
                </c:pt>
                <c:pt idx="17">
                  <c:v>0.25500000000000012</c:v>
                </c:pt>
                <c:pt idx="18">
                  <c:v>0.27000000000000013</c:v>
                </c:pt>
                <c:pt idx="19">
                  <c:v>0.28500000000000014</c:v>
                </c:pt>
                <c:pt idx="20">
                  <c:v>0.30000000000000016</c:v>
                </c:pt>
                <c:pt idx="21">
                  <c:v>0.31500000000000017</c:v>
                </c:pt>
                <c:pt idx="22">
                  <c:v>0.33000000000000018</c:v>
                </c:pt>
                <c:pt idx="23">
                  <c:v>0.3450000000000002</c:v>
                </c:pt>
                <c:pt idx="24">
                  <c:v>0.36000000000000021</c:v>
                </c:pt>
                <c:pt idx="25">
                  <c:v>0.37500000000000022</c:v>
                </c:pt>
                <c:pt idx="26">
                  <c:v>0.39000000000000024</c:v>
                </c:pt>
                <c:pt idx="27">
                  <c:v>0.40500000000000025</c:v>
                </c:pt>
                <c:pt idx="28">
                  <c:v>0.42000000000000026</c:v>
                </c:pt>
                <c:pt idx="29">
                  <c:v>0.43500000000000028</c:v>
                </c:pt>
                <c:pt idx="30">
                  <c:v>0.45000000000000029</c:v>
                </c:pt>
                <c:pt idx="31">
                  <c:v>0.4650000000000003</c:v>
                </c:pt>
                <c:pt idx="32">
                  <c:v>0.48000000000000032</c:v>
                </c:pt>
                <c:pt idx="33">
                  <c:v>0.49500000000000033</c:v>
                </c:pt>
                <c:pt idx="34">
                  <c:v>0.51000000000000034</c:v>
                </c:pt>
                <c:pt idx="35">
                  <c:v>0.52500000000000036</c:v>
                </c:pt>
                <c:pt idx="36">
                  <c:v>0.54000000000000037</c:v>
                </c:pt>
                <c:pt idx="37">
                  <c:v>0.55500000000000038</c:v>
                </c:pt>
                <c:pt idx="38">
                  <c:v>0.5700000000000004</c:v>
                </c:pt>
                <c:pt idx="39">
                  <c:v>0.58500000000000041</c:v>
                </c:pt>
                <c:pt idx="40">
                  <c:v>0.60000000000000042</c:v>
                </c:pt>
                <c:pt idx="41">
                  <c:v>0.61500000000000044</c:v>
                </c:pt>
                <c:pt idx="42">
                  <c:v>0.63000000000000045</c:v>
                </c:pt>
                <c:pt idx="43">
                  <c:v>0.64500000000000046</c:v>
                </c:pt>
                <c:pt idx="44">
                  <c:v>0.66000000000000048</c:v>
                </c:pt>
                <c:pt idx="45">
                  <c:v>0.67500000000000049</c:v>
                </c:pt>
                <c:pt idx="46">
                  <c:v>0.6900000000000005</c:v>
                </c:pt>
                <c:pt idx="47">
                  <c:v>0.70500000000000052</c:v>
                </c:pt>
                <c:pt idx="48">
                  <c:v>0.72000000000000053</c:v>
                </c:pt>
                <c:pt idx="49">
                  <c:v>0.73500000000000054</c:v>
                </c:pt>
                <c:pt idx="50">
                  <c:v>0.75000000000000056</c:v>
                </c:pt>
                <c:pt idx="51">
                  <c:v>0.76500000000000057</c:v>
                </c:pt>
                <c:pt idx="52">
                  <c:v>0.78000000000000058</c:v>
                </c:pt>
                <c:pt idx="53">
                  <c:v>0.7950000000000006</c:v>
                </c:pt>
                <c:pt idx="54">
                  <c:v>0.81000000000000061</c:v>
                </c:pt>
                <c:pt idx="55">
                  <c:v>0.82500000000000062</c:v>
                </c:pt>
                <c:pt idx="56">
                  <c:v>0.84000000000000064</c:v>
                </c:pt>
                <c:pt idx="57">
                  <c:v>0.85500000000000065</c:v>
                </c:pt>
                <c:pt idx="58">
                  <c:v>0.87000000000000066</c:v>
                </c:pt>
                <c:pt idx="59">
                  <c:v>0.88500000000000068</c:v>
                </c:pt>
                <c:pt idx="60">
                  <c:v>0.90000000000000069</c:v>
                </c:pt>
                <c:pt idx="61">
                  <c:v>0.9150000000000007</c:v>
                </c:pt>
                <c:pt idx="62">
                  <c:v>0.93000000000000071</c:v>
                </c:pt>
                <c:pt idx="63">
                  <c:v>0.94500000000000073</c:v>
                </c:pt>
                <c:pt idx="64">
                  <c:v>0.96000000000000074</c:v>
                </c:pt>
                <c:pt idx="65">
                  <c:v>0.97500000000000075</c:v>
                </c:pt>
                <c:pt idx="66">
                  <c:v>0.99000000000000077</c:v>
                </c:pt>
                <c:pt idx="67">
                  <c:v>1.0050000000000008</c:v>
                </c:pt>
                <c:pt idx="68">
                  <c:v>1.0200000000000007</c:v>
                </c:pt>
                <c:pt idx="69">
                  <c:v>1.0350000000000006</c:v>
                </c:pt>
                <c:pt idx="70">
                  <c:v>1.0500000000000005</c:v>
                </c:pt>
                <c:pt idx="71">
                  <c:v>1.0650000000000004</c:v>
                </c:pt>
                <c:pt idx="72">
                  <c:v>1.0800000000000003</c:v>
                </c:pt>
                <c:pt idx="73">
                  <c:v>1.0950000000000002</c:v>
                </c:pt>
                <c:pt idx="74">
                  <c:v>1.1100000000000001</c:v>
                </c:pt>
                <c:pt idx="75">
                  <c:v>1.125</c:v>
                </c:pt>
                <c:pt idx="76">
                  <c:v>1.1399999999999999</c:v>
                </c:pt>
                <c:pt idx="77">
                  <c:v>1.1549999999999998</c:v>
                </c:pt>
                <c:pt idx="78">
                  <c:v>1.1699999999999997</c:v>
                </c:pt>
                <c:pt idx="79">
                  <c:v>1.1849999999999996</c:v>
                </c:pt>
                <c:pt idx="80">
                  <c:v>1.1999999999999995</c:v>
                </c:pt>
                <c:pt idx="81">
                  <c:v>1.2149999999999994</c:v>
                </c:pt>
                <c:pt idx="82">
                  <c:v>1.2299999999999993</c:v>
                </c:pt>
                <c:pt idx="83">
                  <c:v>1.2449999999999992</c:v>
                </c:pt>
                <c:pt idx="84">
                  <c:v>1.2599999999999991</c:v>
                </c:pt>
                <c:pt idx="85">
                  <c:v>1.274999999999999</c:v>
                </c:pt>
                <c:pt idx="86">
                  <c:v>1.2899999999999989</c:v>
                </c:pt>
                <c:pt idx="87">
                  <c:v>1.3049999999999988</c:v>
                </c:pt>
                <c:pt idx="88">
                  <c:v>1.3199999999999987</c:v>
                </c:pt>
                <c:pt idx="89">
                  <c:v>1.3349999999999986</c:v>
                </c:pt>
                <c:pt idx="90">
                  <c:v>1.3499999999999985</c:v>
                </c:pt>
                <c:pt idx="91">
                  <c:v>1.3649999999999984</c:v>
                </c:pt>
                <c:pt idx="92">
                  <c:v>1.3799999999999983</c:v>
                </c:pt>
                <c:pt idx="93">
                  <c:v>1.3949999999999982</c:v>
                </c:pt>
                <c:pt idx="94">
                  <c:v>1.4099999999999981</c:v>
                </c:pt>
                <c:pt idx="95">
                  <c:v>1.424999999999998</c:v>
                </c:pt>
                <c:pt idx="96">
                  <c:v>1.4399999999999979</c:v>
                </c:pt>
                <c:pt idx="97">
                  <c:v>1.4549999999999979</c:v>
                </c:pt>
                <c:pt idx="98">
                  <c:v>1.4699999999999978</c:v>
                </c:pt>
                <c:pt idx="99">
                  <c:v>1.4849999999999977</c:v>
                </c:pt>
                <c:pt idx="100">
                  <c:v>1.4999999999999976</c:v>
                </c:pt>
                <c:pt idx="101">
                  <c:v>1.5149999999999975</c:v>
                </c:pt>
                <c:pt idx="102">
                  <c:v>1.5299999999999974</c:v>
                </c:pt>
                <c:pt idx="103">
                  <c:v>1.5449999999999973</c:v>
                </c:pt>
                <c:pt idx="104">
                  <c:v>1.5599999999999972</c:v>
                </c:pt>
                <c:pt idx="105">
                  <c:v>1.5749999999999971</c:v>
                </c:pt>
                <c:pt idx="106">
                  <c:v>1.589999999999997</c:v>
                </c:pt>
                <c:pt idx="107">
                  <c:v>1.6049999999999969</c:v>
                </c:pt>
                <c:pt idx="108">
                  <c:v>1.6199999999999968</c:v>
                </c:pt>
                <c:pt idx="109">
                  <c:v>1.6349999999999967</c:v>
                </c:pt>
                <c:pt idx="110">
                  <c:v>1.6499999999999966</c:v>
                </c:pt>
                <c:pt idx="111">
                  <c:v>1.6649999999999965</c:v>
                </c:pt>
                <c:pt idx="112">
                  <c:v>1.6799999999999964</c:v>
                </c:pt>
                <c:pt idx="113">
                  <c:v>1.6949999999999963</c:v>
                </c:pt>
                <c:pt idx="114">
                  <c:v>1.7099999999999962</c:v>
                </c:pt>
                <c:pt idx="115">
                  <c:v>1.7249999999999961</c:v>
                </c:pt>
                <c:pt idx="116">
                  <c:v>1.739999999999996</c:v>
                </c:pt>
                <c:pt idx="117">
                  <c:v>1.7549999999999959</c:v>
                </c:pt>
                <c:pt idx="118">
                  <c:v>1.7699999999999958</c:v>
                </c:pt>
                <c:pt idx="119">
                  <c:v>1.7849999999999957</c:v>
                </c:pt>
                <c:pt idx="120">
                  <c:v>1.7999999999999956</c:v>
                </c:pt>
                <c:pt idx="121">
                  <c:v>1.8149999999999955</c:v>
                </c:pt>
                <c:pt idx="122">
                  <c:v>1.8299999999999954</c:v>
                </c:pt>
                <c:pt idx="123">
                  <c:v>1.8449999999999953</c:v>
                </c:pt>
                <c:pt idx="124">
                  <c:v>1.8599999999999952</c:v>
                </c:pt>
                <c:pt idx="125">
                  <c:v>1.8749999999999951</c:v>
                </c:pt>
                <c:pt idx="126">
                  <c:v>1.889999999999995</c:v>
                </c:pt>
                <c:pt idx="127">
                  <c:v>1.9049999999999949</c:v>
                </c:pt>
                <c:pt idx="128">
                  <c:v>1.9199999999999948</c:v>
                </c:pt>
                <c:pt idx="129">
                  <c:v>1.9349999999999947</c:v>
                </c:pt>
                <c:pt idx="130">
                  <c:v>1.9499999999999946</c:v>
                </c:pt>
                <c:pt idx="131">
                  <c:v>1.9649999999999945</c:v>
                </c:pt>
                <c:pt idx="132">
                  <c:v>1.9799999999999944</c:v>
                </c:pt>
                <c:pt idx="133">
                  <c:v>1.9949999999999943</c:v>
                </c:pt>
                <c:pt idx="134">
                  <c:v>2.0099999999999945</c:v>
                </c:pt>
                <c:pt idx="135">
                  <c:v>2.0249999999999946</c:v>
                </c:pt>
                <c:pt idx="136">
                  <c:v>2.0399999999999947</c:v>
                </c:pt>
                <c:pt idx="137">
                  <c:v>2.0549999999999948</c:v>
                </c:pt>
                <c:pt idx="138">
                  <c:v>2.069999999999995</c:v>
                </c:pt>
                <c:pt idx="139">
                  <c:v>2.0849999999999951</c:v>
                </c:pt>
                <c:pt idx="140">
                  <c:v>2.0999999999999952</c:v>
                </c:pt>
                <c:pt idx="141">
                  <c:v>2.1149999999999953</c:v>
                </c:pt>
                <c:pt idx="142">
                  <c:v>2.1299999999999955</c:v>
                </c:pt>
                <c:pt idx="143">
                  <c:v>2.1449999999999956</c:v>
                </c:pt>
                <c:pt idx="144">
                  <c:v>2.1599999999999957</c:v>
                </c:pt>
                <c:pt idx="145">
                  <c:v>2.1749999999999958</c:v>
                </c:pt>
                <c:pt idx="146">
                  <c:v>2.1899999999999959</c:v>
                </c:pt>
                <c:pt idx="147">
                  <c:v>2.2049999999999961</c:v>
                </c:pt>
                <c:pt idx="148">
                  <c:v>2.2199999999999962</c:v>
                </c:pt>
                <c:pt idx="149">
                  <c:v>2.2349999999999963</c:v>
                </c:pt>
                <c:pt idx="150">
                  <c:v>2.2499999999999964</c:v>
                </c:pt>
                <c:pt idx="151">
                  <c:v>2.2649999999999966</c:v>
                </c:pt>
                <c:pt idx="152">
                  <c:v>2.2799999999999967</c:v>
                </c:pt>
                <c:pt idx="153">
                  <c:v>2.2949999999999968</c:v>
                </c:pt>
                <c:pt idx="154">
                  <c:v>2.3099999999999969</c:v>
                </c:pt>
                <c:pt idx="155">
                  <c:v>2.3249999999999971</c:v>
                </c:pt>
                <c:pt idx="156">
                  <c:v>2.3399999999999972</c:v>
                </c:pt>
                <c:pt idx="157">
                  <c:v>2.3549999999999973</c:v>
                </c:pt>
                <c:pt idx="158">
                  <c:v>2.3699999999999974</c:v>
                </c:pt>
                <c:pt idx="159">
                  <c:v>2.3849999999999976</c:v>
                </c:pt>
                <c:pt idx="160">
                  <c:v>2.3999999999999977</c:v>
                </c:pt>
                <c:pt idx="161">
                  <c:v>2.4149999999999978</c:v>
                </c:pt>
                <c:pt idx="162">
                  <c:v>2.4299999999999979</c:v>
                </c:pt>
                <c:pt idx="163">
                  <c:v>2.4449999999999981</c:v>
                </c:pt>
                <c:pt idx="164">
                  <c:v>2.4599999999999982</c:v>
                </c:pt>
                <c:pt idx="165">
                  <c:v>2.4749999999999983</c:v>
                </c:pt>
                <c:pt idx="166">
                  <c:v>2.4899999999999984</c:v>
                </c:pt>
                <c:pt idx="167">
                  <c:v>2.5049999999999986</c:v>
                </c:pt>
                <c:pt idx="168">
                  <c:v>2.5199999999999987</c:v>
                </c:pt>
                <c:pt idx="169">
                  <c:v>2.5349999999999988</c:v>
                </c:pt>
                <c:pt idx="170">
                  <c:v>2.5499999999999989</c:v>
                </c:pt>
                <c:pt idx="171">
                  <c:v>2.5649999999999991</c:v>
                </c:pt>
                <c:pt idx="172">
                  <c:v>2.5799999999999992</c:v>
                </c:pt>
                <c:pt idx="173">
                  <c:v>2.5949999999999993</c:v>
                </c:pt>
                <c:pt idx="174">
                  <c:v>2.6099999999999994</c:v>
                </c:pt>
                <c:pt idx="175">
                  <c:v>2.6249999999999996</c:v>
                </c:pt>
                <c:pt idx="176">
                  <c:v>2.6399999999999997</c:v>
                </c:pt>
                <c:pt idx="177">
                  <c:v>2.6549999999999998</c:v>
                </c:pt>
                <c:pt idx="178">
                  <c:v>2.67</c:v>
                </c:pt>
                <c:pt idx="179">
                  <c:v>2.6850000000000001</c:v>
                </c:pt>
                <c:pt idx="180">
                  <c:v>2.7</c:v>
                </c:pt>
                <c:pt idx="181">
                  <c:v>2.7150000000000003</c:v>
                </c:pt>
                <c:pt idx="182">
                  <c:v>2.7300000000000004</c:v>
                </c:pt>
                <c:pt idx="183">
                  <c:v>2.7450000000000006</c:v>
                </c:pt>
                <c:pt idx="184">
                  <c:v>2.7600000000000007</c:v>
                </c:pt>
                <c:pt idx="185">
                  <c:v>2.7750000000000008</c:v>
                </c:pt>
                <c:pt idx="186">
                  <c:v>2.7900000000000009</c:v>
                </c:pt>
                <c:pt idx="187">
                  <c:v>2.805000000000001</c:v>
                </c:pt>
                <c:pt idx="188">
                  <c:v>2.8200000000000012</c:v>
                </c:pt>
                <c:pt idx="189">
                  <c:v>2.8350000000000013</c:v>
                </c:pt>
                <c:pt idx="190">
                  <c:v>2.8500000000000014</c:v>
                </c:pt>
                <c:pt idx="191">
                  <c:v>2.8650000000000015</c:v>
                </c:pt>
                <c:pt idx="192">
                  <c:v>2.8800000000000017</c:v>
                </c:pt>
                <c:pt idx="193">
                  <c:v>2.8950000000000018</c:v>
                </c:pt>
                <c:pt idx="194">
                  <c:v>2.9100000000000019</c:v>
                </c:pt>
                <c:pt idx="195">
                  <c:v>2.925000000000002</c:v>
                </c:pt>
                <c:pt idx="196">
                  <c:v>2.9400000000000022</c:v>
                </c:pt>
                <c:pt idx="197">
                  <c:v>2.9550000000000023</c:v>
                </c:pt>
                <c:pt idx="198">
                  <c:v>2.9700000000000024</c:v>
                </c:pt>
                <c:pt idx="199">
                  <c:v>2.9850000000000025</c:v>
                </c:pt>
                <c:pt idx="200">
                  <c:v>3.0000000000000027</c:v>
                </c:pt>
                <c:pt idx="201">
                  <c:v>3.0150000000000028</c:v>
                </c:pt>
                <c:pt idx="202">
                  <c:v>3.0300000000000029</c:v>
                </c:pt>
                <c:pt idx="203">
                  <c:v>3.045000000000003</c:v>
                </c:pt>
                <c:pt idx="204">
                  <c:v>3.0600000000000032</c:v>
                </c:pt>
                <c:pt idx="205">
                  <c:v>3.0750000000000033</c:v>
                </c:pt>
                <c:pt idx="206">
                  <c:v>3.0900000000000034</c:v>
                </c:pt>
                <c:pt idx="207">
                  <c:v>3.1050000000000035</c:v>
                </c:pt>
                <c:pt idx="208">
                  <c:v>3.1200000000000037</c:v>
                </c:pt>
                <c:pt idx="209">
                  <c:v>3.1350000000000038</c:v>
                </c:pt>
                <c:pt idx="210">
                  <c:v>3.1500000000000039</c:v>
                </c:pt>
                <c:pt idx="211">
                  <c:v>3.165000000000004</c:v>
                </c:pt>
                <c:pt idx="212">
                  <c:v>3.1800000000000042</c:v>
                </c:pt>
                <c:pt idx="213">
                  <c:v>3.1950000000000043</c:v>
                </c:pt>
                <c:pt idx="214">
                  <c:v>3.2100000000000044</c:v>
                </c:pt>
                <c:pt idx="215">
                  <c:v>3.2250000000000045</c:v>
                </c:pt>
                <c:pt idx="216">
                  <c:v>3.2400000000000047</c:v>
                </c:pt>
                <c:pt idx="217">
                  <c:v>3.2550000000000048</c:v>
                </c:pt>
                <c:pt idx="218">
                  <c:v>3.2700000000000049</c:v>
                </c:pt>
                <c:pt idx="219">
                  <c:v>3.285000000000005</c:v>
                </c:pt>
                <c:pt idx="220">
                  <c:v>3.3000000000000052</c:v>
                </c:pt>
                <c:pt idx="221">
                  <c:v>3.3150000000000053</c:v>
                </c:pt>
                <c:pt idx="222">
                  <c:v>3.3300000000000054</c:v>
                </c:pt>
                <c:pt idx="223">
                  <c:v>3.3450000000000055</c:v>
                </c:pt>
                <c:pt idx="224">
                  <c:v>3.3600000000000056</c:v>
                </c:pt>
                <c:pt idx="225">
                  <c:v>3.3750000000000058</c:v>
                </c:pt>
                <c:pt idx="226">
                  <c:v>3.3900000000000059</c:v>
                </c:pt>
                <c:pt idx="227">
                  <c:v>3.405000000000006</c:v>
                </c:pt>
                <c:pt idx="228">
                  <c:v>3.4200000000000061</c:v>
                </c:pt>
                <c:pt idx="229">
                  <c:v>3.4350000000000063</c:v>
                </c:pt>
                <c:pt idx="230">
                  <c:v>3.4500000000000064</c:v>
                </c:pt>
                <c:pt idx="231">
                  <c:v>3.4650000000000065</c:v>
                </c:pt>
                <c:pt idx="232">
                  <c:v>3.4800000000000066</c:v>
                </c:pt>
                <c:pt idx="233">
                  <c:v>3.4950000000000068</c:v>
                </c:pt>
                <c:pt idx="234">
                  <c:v>3.5100000000000069</c:v>
                </c:pt>
                <c:pt idx="235">
                  <c:v>3.525000000000007</c:v>
                </c:pt>
                <c:pt idx="236">
                  <c:v>3.5400000000000071</c:v>
                </c:pt>
                <c:pt idx="237">
                  <c:v>3.5550000000000073</c:v>
                </c:pt>
                <c:pt idx="238">
                  <c:v>3.5700000000000074</c:v>
                </c:pt>
                <c:pt idx="239">
                  <c:v>3.5850000000000075</c:v>
                </c:pt>
                <c:pt idx="240">
                  <c:v>3.6000000000000076</c:v>
                </c:pt>
                <c:pt idx="241">
                  <c:v>3.6150000000000078</c:v>
                </c:pt>
                <c:pt idx="242">
                  <c:v>3.6300000000000079</c:v>
                </c:pt>
                <c:pt idx="243">
                  <c:v>3.645000000000008</c:v>
                </c:pt>
                <c:pt idx="244">
                  <c:v>3.6600000000000081</c:v>
                </c:pt>
                <c:pt idx="245">
                  <c:v>3.6750000000000083</c:v>
                </c:pt>
                <c:pt idx="246">
                  <c:v>3.6900000000000084</c:v>
                </c:pt>
                <c:pt idx="247">
                  <c:v>3.7050000000000085</c:v>
                </c:pt>
                <c:pt idx="248">
                  <c:v>3.7200000000000086</c:v>
                </c:pt>
                <c:pt idx="249">
                  <c:v>3.7350000000000088</c:v>
                </c:pt>
                <c:pt idx="250">
                  <c:v>3.7500000000000089</c:v>
                </c:pt>
                <c:pt idx="251">
                  <c:v>3.765000000000009</c:v>
                </c:pt>
                <c:pt idx="252">
                  <c:v>3.7800000000000091</c:v>
                </c:pt>
                <c:pt idx="253">
                  <c:v>3.7950000000000093</c:v>
                </c:pt>
                <c:pt idx="254">
                  <c:v>3.8100000000000094</c:v>
                </c:pt>
                <c:pt idx="255">
                  <c:v>3.8250000000000095</c:v>
                </c:pt>
                <c:pt idx="256">
                  <c:v>3.8400000000000096</c:v>
                </c:pt>
                <c:pt idx="257">
                  <c:v>3.8550000000000098</c:v>
                </c:pt>
                <c:pt idx="258">
                  <c:v>3.8700000000000099</c:v>
                </c:pt>
                <c:pt idx="259">
                  <c:v>3.88500000000001</c:v>
                </c:pt>
                <c:pt idx="260">
                  <c:v>3.9000000000000101</c:v>
                </c:pt>
                <c:pt idx="261">
                  <c:v>3.9150000000000102</c:v>
                </c:pt>
                <c:pt idx="262">
                  <c:v>3.9300000000000104</c:v>
                </c:pt>
                <c:pt idx="263">
                  <c:v>3.9450000000000105</c:v>
                </c:pt>
                <c:pt idx="264">
                  <c:v>3.9600000000000106</c:v>
                </c:pt>
                <c:pt idx="265">
                  <c:v>3.9750000000000107</c:v>
                </c:pt>
                <c:pt idx="266">
                  <c:v>3.9900000000000109</c:v>
                </c:pt>
                <c:pt idx="267">
                  <c:v>4.0050000000000106</c:v>
                </c:pt>
                <c:pt idx="268">
                  <c:v>4.0200000000000102</c:v>
                </c:pt>
                <c:pt idx="269">
                  <c:v>4.0350000000000099</c:v>
                </c:pt>
                <c:pt idx="270">
                  <c:v>4.0500000000000096</c:v>
                </c:pt>
                <c:pt idx="271">
                  <c:v>4.0650000000000093</c:v>
                </c:pt>
                <c:pt idx="272">
                  <c:v>4.080000000000009</c:v>
                </c:pt>
                <c:pt idx="273">
                  <c:v>4.0950000000000086</c:v>
                </c:pt>
                <c:pt idx="274">
                  <c:v>4.1100000000000083</c:v>
                </c:pt>
                <c:pt idx="275">
                  <c:v>4.125000000000008</c:v>
                </c:pt>
                <c:pt idx="276">
                  <c:v>4.1400000000000077</c:v>
                </c:pt>
                <c:pt idx="277">
                  <c:v>4.1550000000000074</c:v>
                </c:pt>
                <c:pt idx="278">
                  <c:v>4.170000000000007</c:v>
                </c:pt>
                <c:pt idx="279">
                  <c:v>4.1850000000000067</c:v>
                </c:pt>
                <c:pt idx="280">
                  <c:v>4.2000000000000064</c:v>
                </c:pt>
                <c:pt idx="281">
                  <c:v>4.2150000000000061</c:v>
                </c:pt>
                <c:pt idx="282">
                  <c:v>4.2300000000000058</c:v>
                </c:pt>
                <c:pt idx="283">
                  <c:v>4.2450000000000054</c:v>
                </c:pt>
                <c:pt idx="284">
                  <c:v>4.2600000000000051</c:v>
                </c:pt>
                <c:pt idx="285">
                  <c:v>4.2750000000000048</c:v>
                </c:pt>
                <c:pt idx="286">
                  <c:v>4.2900000000000045</c:v>
                </c:pt>
                <c:pt idx="287">
                  <c:v>4.3050000000000042</c:v>
                </c:pt>
                <c:pt idx="288">
                  <c:v>4.3200000000000038</c:v>
                </c:pt>
                <c:pt idx="289">
                  <c:v>4.3350000000000035</c:v>
                </c:pt>
                <c:pt idx="290">
                  <c:v>4.3500000000000032</c:v>
                </c:pt>
                <c:pt idx="291">
                  <c:v>4.3650000000000029</c:v>
                </c:pt>
                <c:pt idx="292">
                  <c:v>4.3800000000000026</c:v>
                </c:pt>
                <c:pt idx="293">
                  <c:v>4.3950000000000022</c:v>
                </c:pt>
                <c:pt idx="294">
                  <c:v>4.4100000000000019</c:v>
                </c:pt>
                <c:pt idx="295">
                  <c:v>4.4250000000000016</c:v>
                </c:pt>
                <c:pt idx="296">
                  <c:v>4.4400000000000013</c:v>
                </c:pt>
                <c:pt idx="297">
                  <c:v>4.455000000000001</c:v>
                </c:pt>
                <c:pt idx="298">
                  <c:v>4.4700000000000006</c:v>
                </c:pt>
                <c:pt idx="299">
                  <c:v>4.4850000000000003</c:v>
                </c:pt>
                <c:pt idx="300">
                  <c:v>4.5</c:v>
                </c:pt>
                <c:pt idx="301">
                  <c:v>4.5149999999999997</c:v>
                </c:pt>
                <c:pt idx="302">
                  <c:v>4.5299999999999994</c:v>
                </c:pt>
                <c:pt idx="303">
                  <c:v>4.544999999999999</c:v>
                </c:pt>
                <c:pt idx="304">
                  <c:v>4.5599999999999987</c:v>
                </c:pt>
                <c:pt idx="305">
                  <c:v>4.5749999999999984</c:v>
                </c:pt>
                <c:pt idx="306">
                  <c:v>4.5899999999999981</c:v>
                </c:pt>
                <c:pt idx="307">
                  <c:v>4.6049999999999978</c:v>
                </c:pt>
                <c:pt idx="308">
                  <c:v>4.6199999999999974</c:v>
                </c:pt>
                <c:pt idx="309">
                  <c:v>4.6349999999999971</c:v>
                </c:pt>
                <c:pt idx="310">
                  <c:v>4.6499999999999968</c:v>
                </c:pt>
                <c:pt idx="311">
                  <c:v>4.6649999999999965</c:v>
                </c:pt>
                <c:pt idx="312">
                  <c:v>4.6799999999999962</c:v>
                </c:pt>
                <c:pt idx="313">
                  <c:v>4.6949999999999958</c:v>
                </c:pt>
                <c:pt idx="314">
                  <c:v>4.7099999999999955</c:v>
                </c:pt>
                <c:pt idx="315">
                  <c:v>4.7249999999999952</c:v>
                </c:pt>
                <c:pt idx="316">
                  <c:v>4.7399999999999949</c:v>
                </c:pt>
                <c:pt idx="317">
                  <c:v>4.7549999999999946</c:v>
                </c:pt>
                <c:pt idx="318">
                  <c:v>4.7699999999999942</c:v>
                </c:pt>
                <c:pt idx="319">
                  <c:v>4.7849999999999939</c:v>
                </c:pt>
                <c:pt idx="320">
                  <c:v>4.7999999999999936</c:v>
                </c:pt>
                <c:pt idx="321">
                  <c:v>4.8149999999999933</c:v>
                </c:pt>
                <c:pt idx="322">
                  <c:v>4.829999999999993</c:v>
                </c:pt>
                <c:pt idx="323">
                  <c:v>4.8449999999999926</c:v>
                </c:pt>
                <c:pt idx="324">
                  <c:v>4.8599999999999923</c:v>
                </c:pt>
                <c:pt idx="325">
                  <c:v>4.874999999999992</c:v>
                </c:pt>
                <c:pt idx="326">
                  <c:v>4.8899999999999917</c:v>
                </c:pt>
                <c:pt idx="327">
                  <c:v>4.9049999999999914</c:v>
                </c:pt>
                <c:pt idx="328">
                  <c:v>4.919999999999991</c:v>
                </c:pt>
                <c:pt idx="329">
                  <c:v>4.9349999999999907</c:v>
                </c:pt>
                <c:pt idx="330">
                  <c:v>4.9499999999999904</c:v>
                </c:pt>
                <c:pt idx="331">
                  <c:v>4.9649999999999901</c:v>
                </c:pt>
                <c:pt idx="332">
                  <c:v>4.9799999999999898</c:v>
                </c:pt>
                <c:pt idx="333">
                  <c:v>4.9949999999999894</c:v>
                </c:pt>
                <c:pt idx="334">
                  <c:v>5.0099999999999891</c:v>
                </c:pt>
                <c:pt idx="335">
                  <c:v>5.0249999999999888</c:v>
                </c:pt>
                <c:pt idx="336">
                  <c:v>5.0399999999999885</c:v>
                </c:pt>
                <c:pt idx="337">
                  <c:v>5.0549999999999882</c:v>
                </c:pt>
                <c:pt idx="338">
                  <c:v>5.0699999999999878</c:v>
                </c:pt>
                <c:pt idx="339">
                  <c:v>5.0849999999999875</c:v>
                </c:pt>
                <c:pt idx="340">
                  <c:v>5.0999999999999872</c:v>
                </c:pt>
                <c:pt idx="341">
                  <c:v>5.1149999999999869</c:v>
                </c:pt>
                <c:pt idx="342">
                  <c:v>5.1299999999999866</c:v>
                </c:pt>
                <c:pt idx="343">
                  <c:v>5.1449999999999863</c:v>
                </c:pt>
                <c:pt idx="344">
                  <c:v>5.1599999999999859</c:v>
                </c:pt>
                <c:pt idx="345">
                  <c:v>5.1749999999999856</c:v>
                </c:pt>
                <c:pt idx="346">
                  <c:v>5.1899999999999853</c:v>
                </c:pt>
                <c:pt idx="347">
                  <c:v>5.204999999999985</c:v>
                </c:pt>
                <c:pt idx="348">
                  <c:v>5.2199999999999847</c:v>
                </c:pt>
                <c:pt idx="349">
                  <c:v>5.2349999999999843</c:v>
                </c:pt>
                <c:pt idx="350">
                  <c:v>5.249999999999984</c:v>
                </c:pt>
                <c:pt idx="351">
                  <c:v>5.2649999999999837</c:v>
                </c:pt>
                <c:pt idx="352">
                  <c:v>5.2799999999999834</c:v>
                </c:pt>
                <c:pt idx="353">
                  <c:v>5.2949999999999831</c:v>
                </c:pt>
                <c:pt idx="354">
                  <c:v>5.3099999999999827</c:v>
                </c:pt>
                <c:pt idx="355">
                  <c:v>5.3249999999999824</c:v>
                </c:pt>
                <c:pt idx="356">
                  <c:v>5.3399999999999821</c:v>
                </c:pt>
                <c:pt idx="357">
                  <c:v>5.3549999999999818</c:v>
                </c:pt>
                <c:pt idx="358">
                  <c:v>5.3699999999999815</c:v>
                </c:pt>
                <c:pt idx="359">
                  <c:v>5.3849999999999811</c:v>
                </c:pt>
                <c:pt idx="360">
                  <c:v>5.3999999999999808</c:v>
                </c:pt>
                <c:pt idx="361">
                  <c:v>5.4149999999999805</c:v>
                </c:pt>
                <c:pt idx="362">
                  <c:v>5.4299999999999802</c:v>
                </c:pt>
                <c:pt idx="363">
                  <c:v>5.4449999999999799</c:v>
                </c:pt>
                <c:pt idx="364">
                  <c:v>5.4599999999999795</c:v>
                </c:pt>
                <c:pt idx="365">
                  <c:v>5.4749999999999792</c:v>
                </c:pt>
                <c:pt idx="366">
                  <c:v>5.4899999999999789</c:v>
                </c:pt>
                <c:pt idx="367">
                  <c:v>5.5049999999999786</c:v>
                </c:pt>
                <c:pt idx="368">
                  <c:v>5.5199999999999783</c:v>
                </c:pt>
                <c:pt idx="369">
                  <c:v>5.5349999999999779</c:v>
                </c:pt>
                <c:pt idx="370">
                  <c:v>5.5499999999999776</c:v>
                </c:pt>
                <c:pt idx="371">
                  <c:v>5.5649999999999773</c:v>
                </c:pt>
                <c:pt idx="372">
                  <c:v>5.579999999999977</c:v>
                </c:pt>
                <c:pt idx="373">
                  <c:v>5.5949999999999767</c:v>
                </c:pt>
                <c:pt idx="374">
                  <c:v>5.6099999999999763</c:v>
                </c:pt>
                <c:pt idx="375">
                  <c:v>5.624999999999976</c:v>
                </c:pt>
                <c:pt idx="376">
                  <c:v>5.6399999999999757</c:v>
                </c:pt>
                <c:pt idx="377">
                  <c:v>5.6549999999999754</c:v>
                </c:pt>
                <c:pt idx="378">
                  <c:v>5.6699999999999751</c:v>
                </c:pt>
                <c:pt idx="379">
                  <c:v>5.6849999999999747</c:v>
                </c:pt>
                <c:pt idx="380">
                  <c:v>5.6999999999999744</c:v>
                </c:pt>
                <c:pt idx="381">
                  <c:v>5.7149999999999741</c:v>
                </c:pt>
                <c:pt idx="382">
                  <c:v>5.7299999999999738</c:v>
                </c:pt>
                <c:pt idx="383">
                  <c:v>5.7449999999999735</c:v>
                </c:pt>
                <c:pt idx="384">
                  <c:v>5.7599999999999731</c:v>
                </c:pt>
                <c:pt idx="385">
                  <c:v>5.7749999999999728</c:v>
                </c:pt>
                <c:pt idx="386">
                  <c:v>5.7899999999999725</c:v>
                </c:pt>
                <c:pt idx="387">
                  <c:v>5.8049999999999722</c:v>
                </c:pt>
                <c:pt idx="388">
                  <c:v>5.8199999999999719</c:v>
                </c:pt>
                <c:pt idx="389">
                  <c:v>5.8349999999999715</c:v>
                </c:pt>
                <c:pt idx="390">
                  <c:v>5.8499999999999712</c:v>
                </c:pt>
                <c:pt idx="391">
                  <c:v>5.8649999999999709</c:v>
                </c:pt>
                <c:pt idx="392">
                  <c:v>5.8799999999999706</c:v>
                </c:pt>
                <c:pt idx="393">
                  <c:v>5.8949999999999703</c:v>
                </c:pt>
                <c:pt idx="394">
                  <c:v>5.9099999999999699</c:v>
                </c:pt>
                <c:pt idx="395">
                  <c:v>5.9249999999999696</c:v>
                </c:pt>
                <c:pt idx="396">
                  <c:v>5.9399999999999693</c:v>
                </c:pt>
                <c:pt idx="397">
                  <c:v>5.954999999999969</c:v>
                </c:pt>
                <c:pt idx="398">
                  <c:v>5.9699999999999687</c:v>
                </c:pt>
                <c:pt idx="399">
                  <c:v>5.9849999999999683</c:v>
                </c:pt>
                <c:pt idx="400">
                  <c:v>5.999999999999968</c:v>
                </c:pt>
                <c:pt idx="401">
                  <c:v>6.0149999999999677</c:v>
                </c:pt>
                <c:pt idx="402">
                  <c:v>6.0299999999999674</c:v>
                </c:pt>
                <c:pt idx="403">
                  <c:v>6.0449999999999671</c:v>
                </c:pt>
                <c:pt idx="404">
                  <c:v>6.0599999999999667</c:v>
                </c:pt>
                <c:pt idx="405">
                  <c:v>6.0749999999999664</c:v>
                </c:pt>
                <c:pt idx="406">
                  <c:v>6.0899999999999661</c:v>
                </c:pt>
                <c:pt idx="407">
                  <c:v>6.1049999999999658</c:v>
                </c:pt>
                <c:pt idx="408">
                  <c:v>6.1199999999999655</c:v>
                </c:pt>
                <c:pt idx="409">
                  <c:v>6.1349999999999651</c:v>
                </c:pt>
                <c:pt idx="410">
                  <c:v>6.1499999999999648</c:v>
                </c:pt>
                <c:pt idx="411">
                  <c:v>6.1649999999999645</c:v>
                </c:pt>
                <c:pt idx="412">
                  <c:v>6.1799999999999642</c:v>
                </c:pt>
                <c:pt idx="413">
                  <c:v>6.1949999999999639</c:v>
                </c:pt>
                <c:pt idx="414">
                  <c:v>6.2099999999999635</c:v>
                </c:pt>
                <c:pt idx="415">
                  <c:v>6.2249999999999632</c:v>
                </c:pt>
                <c:pt idx="416">
                  <c:v>6.2399999999999629</c:v>
                </c:pt>
                <c:pt idx="417">
                  <c:v>6.2549999999999626</c:v>
                </c:pt>
                <c:pt idx="418">
                  <c:v>6.2699999999999623</c:v>
                </c:pt>
                <c:pt idx="419">
                  <c:v>6.284999999999962</c:v>
                </c:pt>
                <c:pt idx="420">
                  <c:v>6.2999999999999616</c:v>
                </c:pt>
                <c:pt idx="421">
                  <c:v>6.3149999999999613</c:v>
                </c:pt>
                <c:pt idx="422">
                  <c:v>6.329999999999961</c:v>
                </c:pt>
                <c:pt idx="423">
                  <c:v>6.3449999999999607</c:v>
                </c:pt>
                <c:pt idx="424">
                  <c:v>6.3599999999999604</c:v>
                </c:pt>
                <c:pt idx="425">
                  <c:v>6.37499999999996</c:v>
                </c:pt>
                <c:pt idx="426">
                  <c:v>6.3899999999999597</c:v>
                </c:pt>
                <c:pt idx="427">
                  <c:v>6.4049999999999594</c:v>
                </c:pt>
                <c:pt idx="428">
                  <c:v>6.4199999999999591</c:v>
                </c:pt>
                <c:pt idx="429">
                  <c:v>6.4349999999999588</c:v>
                </c:pt>
                <c:pt idx="430">
                  <c:v>6.4499999999999584</c:v>
                </c:pt>
                <c:pt idx="431">
                  <c:v>6.4649999999999581</c:v>
                </c:pt>
                <c:pt idx="432">
                  <c:v>6.4799999999999578</c:v>
                </c:pt>
                <c:pt idx="433">
                  <c:v>6.4949999999999575</c:v>
                </c:pt>
                <c:pt idx="434">
                  <c:v>6.5099999999999572</c:v>
                </c:pt>
                <c:pt idx="435">
                  <c:v>6.5249999999999568</c:v>
                </c:pt>
                <c:pt idx="436">
                  <c:v>6.5399999999999565</c:v>
                </c:pt>
                <c:pt idx="437">
                  <c:v>6.5549999999999562</c:v>
                </c:pt>
                <c:pt idx="438">
                  <c:v>6.5699999999999559</c:v>
                </c:pt>
                <c:pt idx="439">
                  <c:v>6.5849999999999556</c:v>
                </c:pt>
                <c:pt idx="440">
                  <c:v>6.5999999999999552</c:v>
                </c:pt>
                <c:pt idx="441">
                  <c:v>6.6149999999999549</c:v>
                </c:pt>
                <c:pt idx="442">
                  <c:v>6.6299999999999546</c:v>
                </c:pt>
                <c:pt idx="443">
                  <c:v>6.6449999999999543</c:v>
                </c:pt>
                <c:pt idx="444">
                  <c:v>6.659999999999954</c:v>
                </c:pt>
                <c:pt idx="445">
                  <c:v>6.6749999999999536</c:v>
                </c:pt>
                <c:pt idx="446">
                  <c:v>6.6899999999999533</c:v>
                </c:pt>
                <c:pt idx="447">
                  <c:v>6.704999999999953</c:v>
                </c:pt>
                <c:pt idx="448">
                  <c:v>6.7199999999999527</c:v>
                </c:pt>
                <c:pt idx="449">
                  <c:v>6.7349999999999524</c:v>
                </c:pt>
                <c:pt idx="450">
                  <c:v>6.749999999999952</c:v>
                </c:pt>
                <c:pt idx="451">
                  <c:v>6.7649999999999517</c:v>
                </c:pt>
                <c:pt idx="452">
                  <c:v>6.7799999999999514</c:v>
                </c:pt>
                <c:pt idx="453">
                  <c:v>6.7949999999999511</c:v>
                </c:pt>
                <c:pt idx="454">
                  <c:v>6.8099999999999508</c:v>
                </c:pt>
                <c:pt idx="455">
                  <c:v>6.8249999999999504</c:v>
                </c:pt>
                <c:pt idx="456">
                  <c:v>6.8399999999999501</c:v>
                </c:pt>
                <c:pt idx="457">
                  <c:v>6.8549999999999498</c:v>
                </c:pt>
                <c:pt idx="458">
                  <c:v>6.8699999999999495</c:v>
                </c:pt>
                <c:pt idx="459">
                  <c:v>6.8849999999999492</c:v>
                </c:pt>
                <c:pt idx="460">
                  <c:v>6.8999999999999488</c:v>
                </c:pt>
                <c:pt idx="461">
                  <c:v>6.9149999999999485</c:v>
                </c:pt>
                <c:pt idx="462">
                  <c:v>6.9299999999999482</c:v>
                </c:pt>
                <c:pt idx="463">
                  <c:v>6.9449999999999479</c:v>
                </c:pt>
                <c:pt idx="464">
                  <c:v>6.9599999999999476</c:v>
                </c:pt>
                <c:pt idx="465">
                  <c:v>6.9749999999999472</c:v>
                </c:pt>
                <c:pt idx="466">
                  <c:v>6.9899999999999469</c:v>
                </c:pt>
                <c:pt idx="467">
                  <c:v>7.0049999999999466</c:v>
                </c:pt>
                <c:pt idx="468">
                  <c:v>7.0199999999999463</c:v>
                </c:pt>
                <c:pt idx="469">
                  <c:v>7.034999999999946</c:v>
                </c:pt>
                <c:pt idx="470">
                  <c:v>7.0499999999999456</c:v>
                </c:pt>
                <c:pt idx="471">
                  <c:v>7.0649999999999453</c:v>
                </c:pt>
                <c:pt idx="472">
                  <c:v>7.079999999999945</c:v>
                </c:pt>
                <c:pt idx="473">
                  <c:v>7.0949999999999447</c:v>
                </c:pt>
                <c:pt idx="474">
                  <c:v>7.1099999999999444</c:v>
                </c:pt>
                <c:pt idx="475">
                  <c:v>7.124999999999944</c:v>
                </c:pt>
                <c:pt idx="476">
                  <c:v>7.1399999999999437</c:v>
                </c:pt>
                <c:pt idx="477">
                  <c:v>7.1549999999999434</c:v>
                </c:pt>
                <c:pt idx="478">
                  <c:v>7.1699999999999431</c:v>
                </c:pt>
                <c:pt idx="479">
                  <c:v>7.1849999999999428</c:v>
                </c:pt>
                <c:pt idx="480">
                  <c:v>7.1999999999999424</c:v>
                </c:pt>
                <c:pt idx="481">
                  <c:v>7.2149999999999421</c:v>
                </c:pt>
                <c:pt idx="482">
                  <c:v>7.2299999999999418</c:v>
                </c:pt>
                <c:pt idx="483">
                  <c:v>7.2449999999999415</c:v>
                </c:pt>
                <c:pt idx="484">
                  <c:v>7.2599999999999412</c:v>
                </c:pt>
                <c:pt idx="485">
                  <c:v>7.2749999999999408</c:v>
                </c:pt>
                <c:pt idx="486">
                  <c:v>7.2899999999999405</c:v>
                </c:pt>
                <c:pt idx="487">
                  <c:v>7.3049999999999402</c:v>
                </c:pt>
                <c:pt idx="488">
                  <c:v>7.3199999999999399</c:v>
                </c:pt>
                <c:pt idx="489">
                  <c:v>7.3349999999999396</c:v>
                </c:pt>
                <c:pt idx="490">
                  <c:v>7.3499999999999392</c:v>
                </c:pt>
                <c:pt idx="491">
                  <c:v>7.3649999999999389</c:v>
                </c:pt>
                <c:pt idx="492">
                  <c:v>7.3799999999999386</c:v>
                </c:pt>
                <c:pt idx="493">
                  <c:v>7.3949999999999383</c:v>
                </c:pt>
                <c:pt idx="494">
                  <c:v>7.409999999999938</c:v>
                </c:pt>
                <c:pt idx="495">
                  <c:v>7.4249999999999376</c:v>
                </c:pt>
                <c:pt idx="496">
                  <c:v>7.4399999999999373</c:v>
                </c:pt>
                <c:pt idx="497">
                  <c:v>7.454999999999937</c:v>
                </c:pt>
                <c:pt idx="498">
                  <c:v>7.4699999999999367</c:v>
                </c:pt>
                <c:pt idx="499">
                  <c:v>7.4849999999999364</c:v>
                </c:pt>
                <c:pt idx="500">
                  <c:v>7.4999999999999361</c:v>
                </c:pt>
                <c:pt idx="501">
                  <c:v>7.5149999999999357</c:v>
                </c:pt>
                <c:pt idx="502">
                  <c:v>7.5299999999999354</c:v>
                </c:pt>
                <c:pt idx="503">
                  <c:v>7.5449999999999351</c:v>
                </c:pt>
                <c:pt idx="504">
                  <c:v>7.5599999999999348</c:v>
                </c:pt>
                <c:pt idx="505">
                  <c:v>7.5749999999999345</c:v>
                </c:pt>
                <c:pt idx="506">
                  <c:v>7.5899999999999341</c:v>
                </c:pt>
                <c:pt idx="507">
                  <c:v>7.6049999999999338</c:v>
                </c:pt>
                <c:pt idx="508">
                  <c:v>7.6199999999999335</c:v>
                </c:pt>
                <c:pt idx="509">
                  <c:v>7.6349999999999332</c:v>
                </c:pt>
                <c:pt idx="510">
                  <c:v>7.6499999999999329</c:v>
                </c:pt>
                <c:pt idx="511">
                  <c:v>7.6649999999999325</c:v>
                </c:pt>
                <c:pt idx="512">
                  <c:v>7.6799999999999322</c:v>
                </c:pt>
                <c:pt idx="513">
                  <c:v>7.6949999999999319</c:v>
                </c:pt>
                <c:pt idx="514">
                  <c:v>7.7099999999999316</c:v>
                </c:pt>
                <c:pt idx="515">
                  <c:v>7.7249999999999313</c:v>
                </c:pt>
                <c:pt idx="516">
                  <c:v>7.7399999999999309</c:v>
                </c:pt>
                <c:pt idx="517">
                  <c:v>7.7549999999999306</c:v>
                </c:pt>
                <c:pt idx="518">
                  <c:v>7.7699999999999303</c:v>
                </c:pt>
                <c:pt idx="519">
                  <c:v>7.78499999999993</c:v>
                </c:pt>
                <c:pt idx="520">
                  <c:v>7.7999999999999297</c:v>
                </c:pt>
                <c:pt idx="521">
                  <c:v>7.8149999999999293</c:v>
                </c:pt>
                <c:pt idx="522">
                  <c:v>7.829999999999929</c:v>
                </c:pt>
                <c:pt idx="523">
                  <c:v>7.8449999999999287</c:v>
                </c:pt>
                <c:pt idx="524">
                  <c:v>7.8599999999999284</c:v>
                </c:pt>
                <c:pt idx="525">
                  <c:v>7.8749999999999281</c:v>
                </c:pt>
                <c:pt idx="526">
                  <c:v>7.8899999999999277</c:v>
                </c:pt>
                <c:pt idx="527">
                  <c:v>7.9049999999999274</c:v>
                </c:pt>
                <c:pt idx="528">
                  <c:v>7.9199999999999271</c:v>
                </c:pt>
                <c:pt idx="529">
                  <c:v>7.9349999999999268</c:v>
                </c:pt>
                <c:pt idx="530">
                  <c:v>7.9499999999999265</c:v>
                </c:pt>
                <c:pt idx="531">
                  <c:v>7.9649999999999261</c:v>
                </c:pt>
                <c:pt idx="532">
                  <c:v>7.9799999999999258</c:v>
                </c:pt>
                <c:pt idx="533">
                  <c:v>7.9949999999999255</c:v>
                </c:pt>
                <c:pt idx="534">
                  <c:v>8.0099999999999252</c:v>
                </c:pt>
                <c:pt idx="535">
                  <c:v>8.0249999999999257</c:v>
                </c:pt>
                <c:pt idx="536">
                  <c:v>8.0399999999999263</c:v>
                </c:pt>
                <c:pt idx="537">
                  <c:v>8.0549999999999269</c:v>
                </c:pt>
                <c:pt idx="538">
                  <c:v>8.0699999999999275</c:v>
                </c:pt>
                <c:pt idx="539">
                  <c:v>8.084999999999928</c:v>
                </c:pt>
                <c:pt idx="540">
                  <c:v>8.0999999999999286</c:v>
                </c:pt>
                <c:pt idx="541">
                  <c:v>8.1149999999999292</c:v>
                </c:pt>
                <c:pt idx="542">
                  <c:v>8.1299999999999297</c:v>
                </c:pt>
                <c:pt idx="543">
                  <c:v>8.1449999999999303</c:v>
                </c:pt>
                <c:pt idx="544">
                  <c:v>8.1599999999999309</c:v>
                </c:pt>
                <c:pt idx="545">
                  <c:v>8.1749999999999314</c:v>
                </c:pt>
                <c:pt idx="546">
                  <c:v>8.189999999999932</c:v>
                </c:pt>
                <c:pt idx="547">
                  <c:v>8.2049999999999326</c:v>
                </c:pt>
                <c:pt idx="548">
                  <c:v>8.2199999999999331</c:v>
                </c:pt>
                <c:pt idx="549">
                  <c:v>8.2349999999999337</c:v>
                </c:pt>
                <c:pt idx="550">
                  <c:v>8.2499999999999343</c:v>
                </c:pt>
                <c:pt idx="551">
                  <c:v>8.2649999999999348</c:v>
                </c:pt>
                <c:pt idx="552">
                  <c:v>8.2799999999999354</c:v>
                </c:pt>
                <c:pt idx="553">
                  <c:v>8.294999999999936</c:v>
                </c:pt>
                <c:pt idx="554">
                  <c:v>8.3099999999999365</c:v>
                </c:pt>
                <c:pt idx="555">
                  <c:v>8.3249999999999371</c:v>
                </c:pt>
                <c:pt idx="556">
                  <c:v>8.3399999999999377</c:v>
                </c:pt>
                <c:pt idx="557">
                  <c:v>8.3549999999999383</c:v>
                </c:pt>
                <c:pt idx="558">
                  <c:v>8.3699999999999388</c:v>
                </c:pt>
                <c:pt idx="559">
                  <c:v>8.3849999999999394</c:v>
                </c:pt>
                <c:pt idx="560">
                  <c:v>8.39999999999994</c:v>
                </c:pt>
                <c:pt idx="561">
                  <c:v>8.4149999999999405</c:v>
                </c:pt>
                <c:pt idx="562">
                  <c:v>8.4299999999999411</c:v>
                </c:pt>
                <c:pt idx="563">
                  <c:v>8.4449999999999417</c:v>
                </c:pt>
                <c:pt idx="564">
                  <c:v>8.4599999999999422</c:v>
                </c:pt>
                <c:pt idx="565">
                  <c:v>8.4749999999999428</c:v>
                </c:pt>
                <c:pt idx="566">
                  <c:v>8.4899999999999434</c:v>
                </c:pt>
                <c:pt idx="567">
                  <c:v>8.5049999999999439</c:v>
                </c:pt>
                <c:pt idx="568">
                  <c:v>8.5199999999999445</c:v>
                </c:pt>
                <c:pt idx="569">
                  <c:v>8.5349999999999451</c:v>
                </c:pt>
                <c:pt idx="570">
                  <c:v>8.5499999999999456</c:v>
                </c:pt>
                <c:pt idx="571">
                  <c:v>8.5649999999999462</c:v>
                </c:pt>
                <c:pt idx="572">
                  <c:v>8.5799999999999468</c:v>
                </c:pt>
                <c:pt idx="573">
                  <c:v>8.5949999999999473</c:v>
                </c:pt>
                <c:pt idx="574">
                  <c:v>8.6099999999999479</c:v>
                </c:pt>
                <c:pt idx="575">
                  <c:v>8.6249999999999485</c:v>
                </c:pt>
                <c:pt idx="576">
                  <c:v>8.6399999999999491</c:v>
                </c:pt>
                <c:pt idx="577">
                  <c:v>8.6549999999999496</c:v>
                </c:pt>
                <c:pt idx="578">
                  <c:v>8.6699999999999502</c:v>
                </c:pt>
                <c:pt idx="579">
                  <c:v>8.6849999999999508</c:v>
                </c:pt>
                <c:pt idx="580">
                  <c:v>8.6999999999999513</c:v>
                </c:pt>
                <c:pt idx="581">
                  <c:v>8.7149999999999519</c:v>
                </c:pt>
                <c:pt idx="582">
                  <c:v>8.7299999999999525</c:v>
                </c:pt>
                <c:pt idx="583">
                  <c:v>8.744999999999953</c:v>
                </c:pt>
                <c:pt idx="584">
                  <c:v>8.7599999999999536</c:v>
                </c:pt>
                <c:pt idx="585">
                  <c:v>8.7749999999999542</c:v>
                </c:pt>
                <c:pt idx="586">
                  <c:v>8.7899999999999547</c:v>
                </c:pt>
                <c:pt idx="587">
                  <c:v>8.8049999999999553</c:v>
                </c:pt>
                <c:pt idx="588">
                  <c:v>8.8199999999999559</c:v>
                </c:pt>
                <c:pt idx="589">
                  <c:v>8.8349999999999564</c:v>
                </c:pt>
                <c:pt idx="590">
                  <c:v>8.849999999999957</c:v>
                </c:pt>
                <c:pt idx="591">
                  <c:v>8.8649999999999576</c:v>
                </c:pt>
                <c:pt idx="592">
                  <c:v>8.8799999999999581</c:v>
                </c:pt>
                <c:pt idx="593">
                  <c:v>8.8949999999999587</c:v>
                </c:pt>
                <c:pt idx="594">
                  <c:v>8.9099999999999593</c:v>
                </c:pt>
                <c:pt idx="595">
                  <c:v>8.9249999999999599</c:v>
                </c:pt>
                <c:pt idx="596">
                  <c:v>8.9399999999999604</c:v>
                </c:pt>
                <c:pt idx="597">
                  <c:v>8.954999999999961</c:v>
                </c:pt>
                <c:pt idx="598">
                  <c:v>8.9699999999999616</c:v>
                </c:pt>
                <c:pt idx="599">
                  <c:v>8.9849999999999621</c:v>
                </c:pt>
                <c:pt idx="600">
                  <c:v>8.9999999999999627</c:v>
                </c:pt>
                <c:pt idx="601">
                  <c:v>9.0149999999999633</c:v>
                </c:pt>
                <c:pt idx="602">
                  <c:v>9.0299999999999638</c:v>
                </c:pt>
                <c:pt idx="603">
                  <c:v>9.0449999999999644</c:v>
                </c:pt>
                <c:pt idx="604">
                  <c:v>9.059999999999965</c:v>
                </c:pt>
                <c:pt idx="605">
                  <c:v>9.0749999999999655</c:v>
                </c:pt>
                <c:pt idx="606">
                  <c:v>9.0899999999999661</c:v>
                </c:pt>
                <c:pt idx="607">
                  <c:v>9.1049999999999667</c:v>
                </c:pt>
                <c:pt idx="608">
                  <c:v>9.1199999999999672</c:v>
                </c:pt>
                <c:pt idx="609">
                  <c:v>9.1349999999999678</c:v>
                </c:pt>
                <c:pt idx="610">
                  <c:v>9.1499999999999684</c:v>
                </c:pt>
                <c:pt idx="611">
                  <c:v>9.1649999999999689</c:v>
                </c:pt>
                <c:pt idx="612">
                  <c:v>9.1799999999999695</c:v>
                </c:pt>
                <c:pt idx="613">
                  <c:v>9.1949999999999701</c:v>
                </c:pt>
                <c:pt idx="614">
                  <c:v>9.2099999999999707</c:v>
                </c:pt>
                <c:pt idx="615">
                  <c:v>9.2249999999999712</c:v>
                </c:pt>
                <c:pt idx="616">
                  <c:v>9.2399999999999718</c:v>
                </c:pt>
                <c:pt idx="617">
                  <c:v>9.2549999999999724</c:v>
                </c:pt>
                <c:pt idx="618">
                  <c:v>9.2699999999999729</c:v>
                </c:pt>
                <c:pt idx="619">
                  <c:v>9.2849999999999735</c:v>
                </c:pt>
                <c:pt idx="620">
                  <c:v>9.2999999999999741</c:v>
                </c:pt>
                <c:pt idx="621">
                  <c:v>9.3149999999999746</c:v>
                </c:pt>
                <c:pt idx="622">
                  <c:v>9.3299999999999752</c:v>
                </c:pt>
                <c:pt idx="623">
                  <c:v>9.3449999999999758</c:v>
                </c:pt>
                <c:pt idx="624">
                  <c:v>9.3599999999999763</c:v>
                </c:pt>
                <c:pt idx="625">
                  <c:v>9.3749999999999769</c:v>
                </c:pt>
                <c:pt idx="626">
                  <c:v>9.3899999999999775</c:v>
                </c:pt>
                <c:pt idx="627">
                  <c:v>9.404999999999978</c:v>
                </c:pt>
                <c:pt idx="628">
                  <c:v>9.4199999999999786</c:v>
                </c:pt>
                <c:pt idx="629">
                  <c:v>9.4349999999999792</c:v>
                </c:pt>
                <c:pt idx="630">
                  <c:v>9.4499999999999797</c:v>
                </c:pt>
                <c:pt idx="631">
                  <c:v>9.4649999999999803</c:v>
                </c:pt>
                <c:pt idx="632">
                  <c:v>9.4799999999999809</c:v>
                </c:pt>
                <c:pt idx="633">
                  <c:v>9.4949999999999815</c:v>
                </c:pt>
                <c:pt idx="634">
                  <c:v>9.509999999999982</c:v>
                </c:pt>
                <c:pt idx="635">
                  <c:v>9.5249999999999826</c:v>
                </c:pt>
                <c:pt idx="636">
                  <c:v>9.5399999999999832</c:v>
                </c:pt>
                <c:pt idx="637">
                  <c:v>9.5549999999999837</c:v>
                </c:pt>
                <c:pt idx="638">
                  <c:v>9.5699999999999843</c:v>
                </c:pt>
                <c:pt idx="639">
                  <c:v>9.5849999999999849</c:v>
                </c:pt>
                <c:pt idx="640">
                  <c:v>9.5999999999999854</c:v>
                </c:pt>
                <c:pt idx="641">
                  <c:v>9.614999999999986</c:v>
                </c:pt>
                <c:pt idx="642">
                  <c:v>9.6299999999999866</c:v>
                </c:pt>
                <c:pt idx="643">
                  <c:v>9.6449999999999871</c:v>
                </c:pt>
                <c:pt idx="644">
                  <c:v>9.6599999999999877</c:v>
                </c:pt>
                <c:pt idx="645">
                  <c:v>9.6749999999999883</c:v>
                </c:pt>
                <c:pt idx="646">
                  <c:v>9.6899999999999888</c:v>
                </c:pt>
                <c:pt idx="647">
                  <c:v>9.7049999999999894</c:v>
                </c:pt>
                <c:pt idx="648">
                  <c:v>9.71999999999999</c:v>
                </c:pt>
                <c:pt idx="649">
                  <c:v>9.7349999999999905</c:v>
                </c:pt>
                <c:pt idx="650">
                  <c:v>9.7499999999999911</c:v>
                </c:pt>
                <c:pt idx="651">
                  <c:v>9.7649999999999917</c:v>
                </c:pt>
                <c:pt idx="652">
                  <c:v>9.7799999999999923</c:v>
                </c:pt>
                <c:pt idx="653">
                  <c:v>9.7949999999999928</c:v>
                </c:pt>
                <c:pt idx="654">
                  <c:v>9.8099999999999934</c:v>
                </c:pt>
                <c:pt idx="655">
                  <c:v>9.824999999999994</c:v>
                </c:pt>
                <c:pt idx="656">
                  <c:v>9.8399999999999945</c:v>
                </c:pt>
                <c:pt idx="657">
                  <c:v>9.8549999999999951</c:v>
                </c:pt>
                <c:pt idx="658">
                  <c:v>9.8699999999999957</c:v>
                </c:pt>
                <c:pt idx="659">
                  <c:v>9.8849999999999962</c:v>
                </c:pt>
                <c:pt idx="660">
                  <c:v>9.8999999999999968</c:v>
                </c:pt>
                <c:pt idx="661">
                  <c:v>9.9149999999999974</c:v>
                </c:pt>
                <c:pt idx="662">
                  <c:v>9.9299999999999979</c:v>
                </c:pt>
                <c:pt idx="663">
                  <c:v>9.9449999999999985</c:v>
                </c:pt>
                <c:pt idx="664">
                  <c:v>9.9599999999999991</c:v>
                </c:pt>
                <c:pt idx="665">
                  <c:v>9.9749999999999996</c:v>
                </c:pt>
                <c:pt idx="666">
                  <c:v>9.99</c:v>
                </c:pt>
                <c:pt idx="667">
                  <c:v>10.005000000000001</c:v>
                </c:pt>
                <c:pt idx="668">
                  <c:v>10.020000000000001</c:v>
                </c:pt>
                <c:pt idx="669">
                  <c:v>10.035000000000002</c:v>
                </c:pt>
                <c:pt idx="670">
                  <c:v>10.050000000000002</c:v>
                </c:pt>
                <c:pt idx="671">
                  <c:v>10.065000000000003</c:v>
                </c:pt>
                <c:pt idx="672">
                  <c:v>10.080000000000004</c:v>
                </c:pt>
                <c:pt idx="673">
                  <c:v>10.095000000000004</c:v>
                </c:pt>
                <c:pt idx="674">
                  <c:v>10.110000000000005</c:v>
                </c:pt>
                <c:pt idx="675">
                  <c:v>10.125000000000005</c:v>
                </c:pt>
                <c:pt idx="676">
                  <c:v>10.140000000000006</c:v>
                </c:pt>
                <c:pt idx="677">
                  <c:v>10.155000000000006</c:v>
                </c:pt>
                <c:pt idx="678">
                  <c:v>10.170000000000007</c:v>
                </c:pt>
                <c:pt idx="679">
                  <c:v>10.185000000000008</c:v>
                </c:pt>
                <c:pt idx="680">
                  <c:v>10.200000000000008</c:v>
                </c:pt>
                <c:pt idx="681">
                  <c:v>10.215000000000009</c:v>
                </c:pt>
                <c:pt idx="682">
                  <c:v>10.230000000000009</c:v>
                </c:pt>
                <c:pt idx="683">
                  <c:v>10.24500000000001</c:v>
                </c:pt>
                <c:pt idx="684">
                  <c:v>10.26000000000001</c:v>
                </c:pt>
                <c:pt idx="685">
                  <c:v>10.275000000000011</c:v>
                </c:pt>
                <c:pt idx="686">
                  <c:v>10.290000000000012</c:v>
                </c:pt>
                <c:pt idx="687">
                  <c:v>10.305000000000012</c:v>
                </c:pt>
                <c:pt idx="688">
                  <c:v>10.320000000000013</c:v>
                </c:pt>
                <c:pt idx="689">
                  <c:v>10.335000000000013</c:v>
                </c:pt>
                <c:pt idx="690">
                  <c:v>10.350000000000014</c:v>
                </c:pt>
                <c:pt idx="691">
                  <c:v>10.365000000000014</c:v>
                </c:pt>
                <c:pt idx="692">
                  <c:v>10.380000000000015</c:v>
                </c:pt>
                <c:pt idx="693">
                  <c:v>10.395000000000016</c:v>
                </c:pt>
                <c:pt idx="694">
                  <c:v>10.410000000000016</c:v>
                </c:pt>
                <c:pt idx="695">
                  <c:v>10.425000000000017</c:v>
                </c:pt>
                <c:pt idx="696">
                  <c:v>10.440000000000017</c:v>
                </c:pt>
                <c:pt idx="697">
                  <c:v>10.455000000000018</c:v>
                </c:pt>
                <c:pt idx="698">
                  <c:v>10.470000000000018</c:v>
                </c:pt>
                <c:pt idx="699">
                  <c:v>10.485000000000019</c:v>
                </c:pt>
                <c:pt idx="700">
                  <c:v>10.50000000000002</c:v>
                </c:pt>
                <c:pt idx="701">
                  <c:v>10.51500000000002</c:v>
                </c:pt>
                <c:pt idx="702">
                  <c:v>10.530000000000021</c:v>
                </c:pt>
                <c:pt idx="703">
                  <c:v>10.545000000000021</c:v>
                </c:pt>
                <c:pt idx="704">
                  <c:v>10.560000000000022</c:v>
                </c:pt>
                <c:pt idx="705">
                  <c:v>10.575000000000022</c:v>
                </c:pt>
                <c:pt idx="706">
                  <c:v>10.590000000000023</c:v>
                </c:pt>
                <c:pt idx="707">
                  <c:v>10.605000000000024</c:v>
                </c:pt>
                <c:pt idx="708">
                  <c:v>10.620000000000024</c:v>
                </c:pt>
                <c:pt idx="709">
                  <c:v>10.635000000000025</c:v>
                </c:pt>
                <c:pt idx="710">
                  <c:v>10.650000000000025</c:v>
                </c:pt>
                <c:pt idx="711">
                  <c:v>10.665000000000026</c:v>
                </c:pt>
                <c:pt idx="712">
                  <c:v>10.680000000000026</c:v>
                </c:pt>
                <c:pt idx="713">
                  <c:v>10.695000000000027</c:v>
                </c:pt>
                <c:pt idx="714">
                  <c:v>10.710000000000027</c:v>
                </c:pt>
                <c:pt idx="715">
                  <c:v>10.725000000000028</c:v>
                </c:pt>
                <c:pt idx="716">
                  <c:v>10.740000000000029</c:v>
                </c:pt>
                <c:pt idx="717">
                  <c:v>10.755000000000029</c:v>
                </c:pt>
                <c:pt idx="718">
                  <c:v>10.77000000000003</c:v>
                </c:pt>
                <c:pt idx="719">
                  <c:v>10.78500000000003</c:v>
                </c:pt>
                <c:pt idx="720">
                  <c:v>10.800000000000031</c:v>
                </c:pt>
                <c:pt idx="721">
                  <c:v>10.815000000000031</c:v>
                </c:pt>
                <c:pt idx="722">
                  <c:v>10.830000000000032</c:v>
                </c:pt>
                <c:pt idx="723">
                  <c:v>10.845000000000033</c:v>
                </c:pt>
                <c:pt idx="724">
                  <c:v>10.860000000000033</c:v>
                </c:pt>
                <c:pt idx="725">
                  <c:v>10.875000000000034</c:v>
                </c:pt>
                <c:pt idx="726">
                  <c:v>10.890000000000034</c:v>
                </c:pt>
                <c:pt idx="727">
                  <c:v>10.905000000000035</c:v>
                </c:pt>
                <c:pt idx="728">
                  <c:v>10.920000000000035</c:v>
                </c:pt>
                <c:pt idx="729">
                  <c:v>10.935000000000036</c:v>
                </c:pt>
                <c:pt idx="730">
                  <c:v>10.950000000000037</c:v>
                </c:pt>
                <c:pt idx="731">
                  <c:v>10.965000000000037</c:v>
                </c:pt>
                <c:pt idx="732">
                  <c:v>10.980000000000038</c:v>
                </c:pt>
                <c:pt idx="733">
                  <c:v>10.995000000000038</c:v>
                </c:pt>
                <c:pt idx="734">
                  <c:v>11.010000000000039</c:v>
                </c:pt>
                <c:pt idx="735">
                  <c:v>11.025000000000039</c:v>
                </c:pt>
                <c:pt idx="736">
                  <c:v>11.04000000000004</c:v>
                </c:pt>
                <c:pt idx="737">
                  <c:v>11.055000000000041</c:v>
                </c:pt>
                <c:pt idx="738">
                  <c:v>11.070000000000041</c:v>
                </c:pt>
                <c:pt idx="739">
                  <c:v>11.085000000000042</c:v>
                </c:pt>
                <c:pt idx="740">
                  <c:v>11.100000000000042</c:v>
                </c:pt>
                <c:pt idx="741">
                  <c:v>11.115000000000043</c:v>
                </c:pt>
                <c:pt idx="742">
                  <c:v>11.130000000000043</c:v>
                </c:pt>
                <c:pt idx="743">
                  <c:v>11.145000000000044</c:v>
                </c:pt>
                <c:pt idx="744">
                  <c:v>11.160000000000045</c:v>
                </c:pt>
                <c:pt idx="745">
                  <c:v>11.175000000000045</c:v>
                </c:pt>
                <c:pt idx="746">
                  <c:v>11.190000000000046</c:v>
                </c:pt>
                <c:pt idx="747">
                  <c:v>11.205000000000046</c:v>
                </c:pt>
                <c:pt idx="748">
                  <c:v>11.220000000000047</c:v>
                </c:pt>
                <c:pt idx="749">
                  <c:v>11.235000000000047</c:v>
                </c:pt>
                <c:pt idx="750">
                  <c:v>11.250000000000048</c:v>
                </c:pt>
                <c:pt idx="751">
                  <c:v>11.265000000000049</c:v>
                </c:pt>
                <c:pt idx="752">
                  <c:v>11.280000000000049</c:v>
                </c:pt>
                <c:pt idx="753">
                  <c:v>11.29500000000005</c:v>
                </c:pt>
                <c:pt idx="754">
                  <c:v>11.31000000000005</c:v>
                </c:pt>
                <c:pt idx="755">
                  <c:v>11.325000000000051</c:v>
                </c:pt>
                <c:pt idx="756">
                  <c:v>11.340000000000051</c:v>
                </c:pt>
                <c:pt idx="757">
                  <c:v>11.355000000000052</c:v>
                </c:pt>
                <c:pt idx="758">
                  <c:v>11.370000000000053</c:v>
                </c:pt>
                <c:pt idx="759">
                  <c:v>11.385000000000053</c:v>
                </c:pt>
                <c:pt idx="760">
                  <c:v>11.400000000000054</c:v>
                </c:pt>
                <c:pt idx="761">
                  <c:v>11.415000000000054</c:v>
                </c:pt>
                <c:pt idx="762">
                  <c:v>11.430000000000055</c:v>
                </c:pt>
                <c:pt idx="763">
                  <c:v>11.445000000000055</c:v>
                </c:pt>
                <c:pt idx="764">
                  <c:v>11.460000000000056</c:v>
                </c:pt>
                <c:pt idx="765">
                  <c:v>11.475000000000056</c:v>
                </c:pt>
                <c:pt idx="766">
                  <c:v>11.490000000000057</c:v>
                </c:pt>
                <c:pt idx="767">
                  <c:v>11.505000000000058</c:v>
                </c:pt>
                <c:pt idx="768">
                  <c:v>11.520000000000058</c:v>
                </c:pt>
                <c:pt idx="769">
                  <c:v>11.535000000000059</c:v>
                </c:pt>
                <c:pt idx="770">
                  <c:v>11.550000000000059</c:v>
                </c:pt>
                <c:pt idx="771">
                  <c:v>11.56500000000006</c:v>
                </c:pt>
                <c:pt idx="772">
                  <c:v>11.58000000000006</c:v>
                </c:pt>
                <c:pt idx="773">
                  <c:v>11.595000000000061</c:v>
                </c:pt>
                <c:pt idx="774">
                  <c:v>11.610000000000062</c:v>
                </c:pt>
                <c:pt idx="775">
                  <c:v>11.625000000000062</c:v>
                </c:pt>
                <c:pt idx="776">
                  <c:v>11.640000000000063</c:v>
                </c:pt>
                <c:pt idx="777">
                  <c:v>11.655000000000063</c:v>
                </c:pt>
                <c:pt idx="778">
                  <c:v>11.670000000000064</c:v>
                </c:pt>
                <c:pt idx="779">
                  <c:v>11.685000000000064</c:v>
                </c:pt>
                <c:pt idx="780">
                  <c:v>11.700000000000065</c:v>
                </c:pt>
                <c:pt idx="781">
                  <c:v>11.715000000000066</c:v>
                </c:pt>
                <c:pt idx="782">
                  <c:v>11.730000000000066</c:v>
                </c:pt>
                <c:pt idx="783">
                  <c:v>11.745000000000067</c:v>
                </c:pt>
                <c:pt idx="784">
                  <c:v>11.760000000000067</c:v>
                </c:pt>
                <c:pt idx="785">
                  <c:v>11.775000000000068</c:v>
                </c:pt>
                <c:pt idx="786">
                  <c:v>11.790000000000068</c:v>
                </c:pt>
                <c:pt idx="787">
                  <c:v>11.805000000000069</c:v>
                </c:pt>
                <c:pt idx="788">
                  <c:v>11.82000000000007</c:v>
                </c:pt>
                <c:pt idx="789">
                  <c:v>11.83500000000007</c:v>
                </c:pt>
                <c:pt idx="790">
                  <c:v>11.850000000000071</c:v>
                </c:pt>
                <c:pt idx="791">
                  <c:v>11.865000000000071</c:v>
                </c:pt>
                <c:pt idx="792">
                  <c:v>11.880000000000072</c:v>
                </c:pt>
                <c:pt idx="793">
                  <c:v>11.895000000000072</c:v>
                </c:pt>
                <c:pt idx="794">
                  <c:v>11.910000000000073</c:v>
                </c:pt>
                <c:pt idx="795">
                  <c:v>11.925000000000074</c:v>
                </c:pt>
                <c:pt idx="796">
                  <c:v>11.940000000000074</c:v>
                </c:pt>
                <c:pt idx="797">
                  <c:v>11.955000000000075</c:v>
                </c:pt>
                <c:pt idx="798">
                  <c:v>11.970000000000075</c:v>
                </c:pt>
                <c:pt idx="799">
                  <c:v>11.985000000000076</c:v>
                </c:pt>
                <c:pt idx="800">
                  <c:v>12.000000000000076</c:v>
                </c:pt>
                <c:pt idx="801">
                  <c:v>12.015000000000077</c:v>
                </c:pt>
                <c:pt idx="802">
                  <c:v>12.030000000000078</c:v>
                </c:pt>
                <c:pt idx="803">
                  <c:v>12.045000000000078</c:v>
                </c:pt>
                <c:pt idx="804">
                  <c:v>12.060000000000079</c:v>
                </c:pt>
                <c:pt idx="805">
                  <c:v>12.075000000000079</c:v>
                </c:pt>
                <c:pt idx="806">
                  <c:v>12.09000000000008</c:v>
                </c:pt>
                <c:pt idx="807">
                  <c:v>12.10500000000008</c:v>
                </c:pt>
                <c:pt idx="808">
                  <c:v>12.120000000000081</c:v>
                </c:pt>
                <c:pt idx="809">
                  <c:v>12.135000000000081</c:v>
                </c:pt>
                <c:pt idx="810">
                  <c:v>12.150000000000082</c:v>
                </c:pt>
                <c:pt idx="811">
                  <c:v>12.165000000000083</c:v>
                </c:pt>
                <c:pt idx="812">
                  <c:v>12.180000000000083</c:v>
                </c:pt>
                <c:pt idx="813">
                  <c:v>12.195000000000084</c:v>
                </c:pt>
                <c:pt idx="814">
                  <c:v>12.210000000000084</c:v>
                </c:pt>
                <c:pt idx="815">
                  <c:v>12.225000000000085</c:v>
                </c:pt>
                <c:pt idx="816">
                  <c:v>12.240000000000085</c:v>
                </c:pt>
                <c:pt idx="817">
                  <c:v>12.255000000000086</c:v>
                </c:pt>
                <c:pt idx="818">
                  <c:v>12.270000000000087</c:v>
                </c:pt>
                <c:pt idx="819">
                  <c:v>12.285000000000087</c:v>
                </c:pt>
                <c:pt idx="820">
                  <c:v>12.300000000000088</c:v>
                </c:pt>
                <c:pt idx="821">
                  <c:v>12.315000000000088</c:v>
                </c:pt>
                <c:pt idx="822">
                  <c:v>12.330000000000089</c:v>
                </c:pt>
                <c:pt idx="823">
                  <c:v>12.345000000000089</c:v>
                </c:pt>
                <c:pt idx="824">
                  <c:v>12.36000000000009</c:v>
                </c:pt>
                <c:pt idx="825">
                  <c:v>12.375000000000091</c:v>
                </c:pt>
                <c:pt idx="826">
                  <c:v>12.390000000000091</c:v>
                </c:pt>
                <c:pt idx="827">
                  <c:v>12.405000000000092</c:v>
                </c:pt>
                <c:pt idx="828">
                  <c:v>12.420000000000092</c:v>
                </c:pt>
                <c:pt idx="829">
                  <c:v>12.435000000000093</c:v>
                </c:pt>
                <c:pt idx="830">
                  <c:v>12.450000000000093</c:v>
                </c:pt>
                <c:pt idx="831">
                  <c:v>12.465000000000094</c:v>
                </c:pt>
                <c:pt idx="832">
                  <c:v>12.480000000000095</c:v>
                </c:pt>
                <c:pt idx="833">
                  <c:v>12.495000000000095</c:v>
                </c:pt>
                <c:pt idx="834">
                  <c:v>12.510000000000096</c:v>
                </c:pt>
                <c:pt idx="835">
                  <c:v>12.525000000000096</c:v>
                </c:pt>
                <c:pt idx="836">
                  <c:v>12.540000000000097</c:v>
                </c:pt>
                <c:pt idx="837">
                  <c:v>12.555000000000097</c:v>
                </c:pt>
                <c:pt idx="838">
                  <c:v>12.570000000000098</c:v>
                </c:pt>
                <c:pt idx="839">
                  <c:v>12.585000000000099</c:v>
                </c:pt>
                <c:pt idx="840">
                  <c:v>12.600000000000099</c:v>
                </c:pt>
                <c:pt idx="841">
                  <c:v>12.6150000000001</c:v>
                </c:pt>
                <c:pt idx="842">
                  <c:v>12.6300000000001</c:v>
                </c:pt>
                <c:pt idx="843">
                  <c:v>12.645000000000101</c:v>
                </c:pt>
                <c:pt idx="844">
                  <c:v>12.660000000000101</c:v>
                </c:pt>
                <c:pt idx="845">
                  <c:v>12.675000000000102</c:v>
                </c:pt>
                <c:pt idx="846">
                  <c:v>12.690000000000103</c:v>
                </c:pt>
                <c:pt idx="847">
                  <c:v>12.705000000000103</c:v>
                </c:pt>
                <c:pt idx="848">
                  <c:v>12.720000000000104</c:v>
                </c:pt>
                <c:pt idx="849">
                  <c:v>12.735000000000104</c:v>
                </c:pt>
                <c:pt idx="850">
                  <c:v>12.750000000000105</c:v>
                </c:pt>
                <c:pt idx="851">
                  <c:v>12.765000000000105</c:v>
                </c:pt>
                <c:pt idx="852">
                  <c:v>12.780000000000106</c:v>
                </c:pt>
                <c:pt idx="853">
                  <c:v>12.795000000000107</c:v>
                </c:pt>
                <c:pt idx="854">
                  <c:v>12.810000000000107</c:v>
                </c:pt>
                <c:pt idx="855">
                  <c:v>12.825000000000108</c:v>
                </c:pt>
                <c:pt idx="856">
                  <c:v>12.840000000000108</c:v>
                </c:pt>
                <c:pt idx="857">
                  <c:v>12.855000000000109</c:v>
                </c:pt>
                <c:pt idx="858">
                  <c:v>12.870000000000109</c:v>
                </c:pt>
                <c:pt idx="859">
                  <c:v>12.88500000000011</c:v>
                </c:pt>
                <c:pt idx="860">
                  <c:v>12.90000000000011</c:v>
                </c:pt>
                <c:pt idx="861">
                  <c:v>12.915000000000111</c:v>
                </c:pt>
                <c:pt idx="862">
                  <c:v>12.930000000000112</c:v>
                </c:pt>
                <c:pt idx="863">
                  <c:v>12.945000000000112</c:v>
                </c:pt>
                <c:pt idx="864">
                  <c:v>12.960000000000113</c:v>
                </c:pt>
                <c:pt idx="865">
                  <c:v>12.975000000000113</c:v>
                </c:pt>
                <c:pt idx="866">
                  <c:v>12.990000000000114</c:v>
                </c:pt>
                <c:pt idx="867">
                  <c:v>13.005000000000114</c:v>
                </c:pt>
                <c:pt idx="868">
                  <c:v>13.020000000000115</c:v>
                </c:pt>
                <c:pt idx="869">
                  <c:v>13.035000000000116</c:v>
                </c:pt>
                <c:pt idx="870">
                  <c:v>13.050000000000116</c:v>
                </c:pt>
                <c:pt idx="871">
                  <c:v>13.065000000000117</c:v>
                </c:pt>
                <c:pt idx="872">
                  <c:v>13.080000000000117</c:v>
                </c:pt>
                <c:pt idx="873">
                  <c:v>13.095000000000118</c:v>
                </c:pt>
                <c:pt idx="874">
                  <c:v>13.110000000000118</c:v>
                </c:pt>
                <c:pt idx="875">
                  <c:v>13.125000000000119</c:v>
                </c:pt>
                <c:pt idx="876">
                  <c:v>13.14000000000012</c:v>
                </c:pt>
                <c:pt idx="877">
                  <c:v>13.15500000000012</c:v>
                </c:pt>
                <c:pt idx="878">
                  <c:v>13.170000000000121</c:v>
                </c:pt>
                <c:pt idx="879">
                  <c:v>13.185000000000121</c:v>
                </c:pt>
                <c:pt idx="880">
                  <c:v>13.200000000000122</c:v>
                </c:pt>
                <c:pt idx="881">
                  <c:v>13.215000000000122</c:v>
                </c:pt>
                <c:pt idx="882">
                  <c:v>13.230000000000123</c:v>
                </c:pt>
                <c:pt idx="883">
                  <c:v>13.245000000000124</c:v>
                </c:pt>
                <c:pt idx="884">
                  <c:v>13.260000000000124</c:v>
                </c:pt>
                <c:pt idx="885">
                  <c:v>13.275000000000125</c:v>
                </c:pt>
                <c:pt idx="886">
                  <c:v>13.290000000000125</c:v>
                </c:pt>
                <c:pt idx="887">
                  <c:v>13.305000000000126</c:v>
                </c:pt>
                <c:pt idx="888">
                  <c:v>13.320000000000126</c:v>
                </c:pt>
                <c:pt idx="889">
                  <c:v>13.335000000000127</c:v>
                </c:pt>
                <c:pt idx="890">
                  <c:v>13.350000000000128</c:v>
                </c:pt>
                <c:pt idx="891">
                  <c:v>13.365000000000128</c:v>
                </c:pt>
                <c:pt idx="892">
                  <c:v>13.380000000000129</c:v>
                </c:pt>
                <c:pt idx="893">
                  <c:v>13.395000000000129</c:v>
                </c:pt>
                <c:pt idx="894">
                  <c:v>13.41000000000013</c:v>
                </c:pt>
                <c:pt idx="895">
                  <c:v>13.42500000000013</c:v>
                </c:pt>
                <c:pt idx="896">
                  <c:v>13.440000000000131</c:v>
                </c:pt>
                <c:pt idx="897">
                  <c:v>13.455000000000132</c:v>
                </c:pt>
                <c:pt idx="898">
                  <c:v>13.470000000000132</c:v>
                </c:pt>
                <c:pt idx="899">
                  <c:v>13.485000000000133</c:v>
                </c:pt>
                <c:pt idx="900">
                  <c:v>13.500000000000133</c:v>
                </c:pt>
                <c:pt idx="901">
                  <c:v>13.515000000000134</c:v>
                </c:pt>
                <c:pt idx="902">
                  <c:v>13.530000000000134</c:v>
                </c:pt>
                <c:pt idx="903">
                  <c:v>13.545000000000135</c:v>
                </c:pt>
                <c:pt idx="904">
                  <c:v>13.560000000000136</c:v>
                </c:pt>
                <c:pt idx="905">
                  <c:v>13.575000000000136</c:v>
                </c:pt>
                <c:pt idx="906">
                  <c:v>13.590000000000137</c:v>
                </c:pt>
                <c:pt idx="907">
                  <c:v>13.605000000000137</c:v>
                </c:pt>
                <c:pt idx="908">
                  <c:v>13.620000000000138</c:v>
                </c:pt>
                <c:pt idx="909">
                  <c:v>13.635000000000138</c:v>
                </c:pt>
                <c:pt idx="910">
                  <c:v>13.650000000000139</c:v>
                </c:pt>
                <c:pt idx="911">
                  <c:v>13.665000000000139</c:v>
                </c:pt>
                <c:pt idx="912">
                  <c:v>13.68000000000014</c:v>
                </c:pt>
                <c:pt idx="913">
                  <c:v>13.695000000000141</c:v>
                </c:pt>
                <c:pt idx="914">
                  <c:v>13.710000000000141</c:v>
                </c:pt>
                <c:pt idx="915">
                  <c:v>13.725000000000142</c:v>
                </c:pt>
                <c:pt idx="916">
                  <c:v>13.740000000000142</c:v>
                </c:pt>
                <c:pt idx="917">
                  <c:v>13.755000000000143</c:v>
                </c:pt>
                <c:pt idx="918">
                  <c:v>13.770000000000143</c:v>
                </c:pt>
                <c:pt idx="919">
                  <c:v>13.785000000000144</c:v>
                </c:pt>
                <c:pt idx="920">
                  <c:v>13.800000000000145</c:v>
                </c:pt>
                <c:pt idx="921">
                  <c:v>13.815000000000145</c:v>
                </c:pt>
                <c:pt idx="922">
                  <c:v>13.830000000000146</c:v>
                </c:pt>
                <c:pt idx="923">
                  <c:v>13.845000000000146</c:v>
                </c:pt>
                <c:pt idx="924">
                  <c:v>13.860000000000147</c:v>
                </c:pt>
                <c:pt idx="925">
                  <c:v>13.875000000000147</c:v>
                </c:pt>
                <c:pt idx="926">
                  <c:v>13.890000000000148</c:v>
                </c:pt>
                <c:pt idx="927">
                  <c:v>13.905000000000149</c:v>
                </c:pt>
                <c:pt idx="928">
                  <c:v>13.920000000000149</c:v>
                </c:pt>
                <c:pt idx="929">
                  <c:v>13.93500000000015</c:v>
                </c:pt>
                <c:pt idx="930">
                  <c:v>13.95000000000015</c:v>
                </c:pt>
                <c:pt idx="931">
                  <c:v>13.965000000000151</c:v>
                </c:pt>
                <c:pt idx="932">
                  <c:v>13.980000000000151</c:v>
                </c:pt>
                <c:pt idx="933">
                  <c:v>13.995000000000152</c:v>
                </c:pt>
                <c:pt idx="934">
                  <c:v>14.010000000000153</c:v>
                </c:pt>
                <c:pt idx="935">
                  <c:v>14.025000000000153</c:v>
                </c:pt>
                <c:pt idx="936">
                  <c:v>14.040000000000154</c:v>
                </c:pt>
                <c:pt idx="937">
                  <c:v>14.055000000000154</c:v>
                </c:pt>
                <c:pt idx="938">
                  <c:v>14.070000000000155</c:v>
                </c:pt>
                <c:pt idx="939">
                  <c:v>14.085000000000155</c:v>
                </c:pt>
                <c:pt idx="940">
                  <c:v>14.100000000000156</c:v>
                </c:pt>
                <c:pt idx="941">
                  <c:v>14.115000000000157</c:v>
                </c:pt>
                <c:pt idx="942">
                  <c:v>14.130000000000157</c:v>
                </c:pt>
                <c:pt idx="943">
                  <c:v>14.145000000000158</c:v>
                </c:pt>
                <c:pt idx="944">
                  <c:v>14.160000000000158</c:v>
                </c:pt>
                <c:pt idx="945">
                  <c:v>14.175000000000159</c:v>
                </c:pt>
                <c:pt idx="946">
                  <c:v>14.190000000000159</c:v>
                </c:pt>
                <c:pt idx="947">
                  <c:v>14.20500000000016</c:v>
                </c:pt>
                <c:pt idx="948">
                  <c:v>14.220000000000161</c:v>
                </c:pt>
                <c:pt idx="949">
                  <c:v>14.235000000000161</c:v>
                </c:pt>
                <c:pt idx="950">
                  <c:v>14.250000000000162</c:v>
                </c:pt>
                <c:pt idx="951">
                  <c:v>14.265000000000162</c:v>
                </c:pt>
                <c:pt idx="952">
                  <c:v>14.280000000000163</c:v>
                </c:pt>
                <c:pt idx="953">
                  <c:v>14.295000000000163</c:v>
                </c:pt>
                <c:pt idx="954">
                  <c:v>14.310000000000164</c:v>
                </c:pt>
                <c:pt idx="955">
                  <c:v>14.325000000000164</c:v>
                </c:pt>
                <c:pt idx="956">
                  <c:v>14.340000000000165</c:v>
                </c:pt>
                <c:pt idx="957">
                  <c:v>14.355000000000166</c:v>
                </c:pt>
                <c:pt idx="958">
                  <c:v>14.370000000000166</c:v>
                </c:pt>
                <c:pt idx="959">
                  <c:v>14.385000000000167</c:v>
                </c:pt>
                <c:pt idx="960">
                  <c:v>14.400000000000167</c:v>
                </c:pt>
                <c:pt idx="961">
                  <c:v>14.415000000000168</c:v>
                </c:pt>
                <c:pt idx="962">
                  <c:v>14.430000000000168</c:v>
                </c:pt>
                <c:pt idx="963">
                  <c:v>14.445000000000169</c:v>
                </c:pt>
                <c:pt idx="964">
                  <c:v>14.46000000000017</c:v>
                </c:pt>
                <c:pt idx="965">
                  <c:v>14.47500000000017</c:v>
                </c:pt>
                <c:pt idx="966">
                  <c:v>14.490000000000171</c:v>
                </c:pt>
                <c:pt idx="967">
                  <c:v>14.505000000000171</c:v>
                </c:pt>
                <c:pt idx="968">
                  <c:v>14.520000000000172</c:v>
                </c:pt>
                <c:pt idx="969">
                  <c:v>14.535000000000172</c:v>
                </c:pt>
                <c:pt idx="970">
                  <c:v>14.550000000000173</c:v>
                </c:pt>
                <c:pt idx="971">
                  <c:v>14.565000000000174</c:v>
                </c:pt>
                <c:pt idx="972">
                  <c:v>14.580000000000174</c:v>
                </c:pt>
                <c:pt idx="973">
                  <c:v>14.595000000000175</c:v>
                </c:pt>
                <c:pt idx="974">
                  <c:v>14.610000000000175</c:v>
                </c:pt>
                <c:pt idx="975">
                  <c:v>14.625000000000176</c:v>
                </c:pt>
                <c:pt idx="976">
                  <c:v>14.640000000000176</c:v>
                </c:pt>
                <c:pt idx="977">
                  <c:v>14.655000000000177</c:v>
                </c:pt>
                <c:pt idx="978">
                  <c:v>14.670000000000178</c:v>
                </c:pt>
                <c:pt idx="979">
                  <c:v>14.685000000000178</c:v>
                </c:pt>
                <c:pt idx="980">
                  <c:v>14.700000000000179</c:v>
                </c:pt>
                <c:pt idx="981">
                  <c:v>14.715000000000179</c:v>
                </c:pt>
                <c:pt idx="982">
                  <c:v>14.73000000000018</c:v>
                </c:pt>
                <c:pt idx="983">
                  <c:v>14.74500000000018</c:v>
                </c:pt>
                <c:pt idx="984">
                  <c:v>14.760000000000181</c:v>
                </c:pt>
                <c:pt idx="985">
                  <c:v>14.775000000000182</c:v>
                </c:pt>
                <c:pt idx="986">
                  <c:v>14.790000000000182</c:v>
                </c:pt>
                <c:pt idx="987">
                  <c:v>14.805000000000183</c:v>
                </c:pt>
                <c:pt idx="988">
                  <c:v>14.820000000000183</c:v>
                </c:pt>
                <c:pt idx="989">
                  <c:v>14.835000000000184</c:v>
                </c:pt>
                <c:pt idx="990">
                  <c:v>14.850000000000184</c:v>
                </c:pt>
                <c:pt idx="991">
                  <c:v>14.865000000000185</c:v>
                </c:pt>
                <c:pt idx="992">
                  <c:v>14.880000000000186</c:v>
                </c:pt>
                <c:pt idx="993">
                  <c:v>14.895000000000186</c:v>
                </c:pt>
                <c:pt idx="994">
                  <c:v>14.910000000000187</c:v>
                </c:pt>
                <c:pt idx="995">
                  <c:v>14.925000000000187</c:v>
                </c:pt>
                <c:pt idx="996">
                  <c:v>14.940000000000188</c:v>
                </c:pt>
                <c:pt idx="997">
                  <c:v>14.955000000000188</c:v>
                </c:pt>
                <c:pt idx="998">
                  <c:v>14.970000000000189</c:v>
                </c:pt>
                <c:pt idx="999">
                  <c:v>14.98500000000019</c:v>
                </c:pt>
                <c:pt idx="1000">
                  <c:v>15.00000000000019</c:v>
                </c:pt>
                <c:pt idx="1001">
                  <c:v>15.015000000000191</c:v>
                </c:pt>
                <c:pt idx="1002">
                  <c:v>15.030000000000191</c:v>
                </c:pt>
                <c:pt idx="1003">
                  <c:v>15.045000000000192</c:v>
                </c:pt>
                <c:pt idx="1004">
                  <c:v>15.060000000000192</c:v>
                </c:pt>
                <c:pt idx="1005">
                  <c:v>15.075000000000193</c:v>
                </c:pt>
                <c:pt idx="1006">
                  <c:v>15.090000000000193</c:v>
                </c:pt>
                <c:pt idx="1007">
                  <c:v>15.105000000000194</c:v>
                </c:pt>
                <c:pt idx="1008">
                  <c:v>15.120000000000195</c:v>
                </c:pt>
                <c:pt idx="1009">
                  <c:v>15.135000000000195</c:v>
                </c:pt>
                <c:pt idx="1010">
                  <c:v>15.150000000000196</c:v>
                </c:pt>
                <c:pt idx="1011">
                  <c:v>15.165000000000196</c:v>
                </c:pt>
                <c:pt idx="1012">
                  <c:v>15.180000000000197</c:v>
                </c:pt>
                <c:pt idx="1013">
                  <c:v>15.195000000000197</c:v>
                </c:pt>
                <c:pt idx="1014">
                  <c:v>15.210000000000198</c:v>
                </c:pt>
                <c:pt idx="1015">
                  <c:v>15.225000000000199</c:v>
                </c:pt>
                <c:pt idx="1016">
                  <c:v>15.240000000000199</c:v>
                </c:pt>
                <c:pt idx="1017">
                  <c:v>15.2550000000002</c:v>
                </c:pt>
                <c:pt idx="1018">
                  <c:v>15.2700000000002</c:v>
                </c:pt>
                <c:pt idx="1019">
                  <c:v>15.285000000000201</c:v>
                </c:pt>
                <c:pt idx="1020">
                  <c:v>15.300000000000201</c:v>
                </c:pt>
                <c:pt idx="1021">
                  <c:v>15.315000000000202</c:v>
                </c:pt>
                <c:pt idx="1022">
                  <c:v>15.330000000000203</c:v>
                </c:pt>
                <c:pt idx="1023">
                  <c:v>15.345000000000203</c:v>
                </c:pt>
                <c:pt idx="1024">
                  <c:v>15.360000000000204</c:v>
                </c:pt>
                <c:pt idx="1025">
                  <c:v>15.375000000000204</c:v>
                </c:pt>
                <c:pt idx="1026">
                  <c:v>15.390000000000205</c:v>
                </c:pt>
                <c:pt idx="1027">
                  <c:v>15.405000000000205</c:v>
                </c:pt>
                <c:pt idx="1028">
                  <c:v>15.420000000000206</c:v>
                </c:pt>
                <c:pt idx="1029">
                  <c:v>15.435000000000207</c:v>
                </c:pt>
                <c:pt idx="1030">
                  <c:v>15.450000000000207</c:v>
                </c:pt>
                <c:pt idx="1031">
                  <c:v>15.465000000000208</c:v>
                </c:pt>
                <c:pt idx="1032">
                  <c:v>15.480000000000208</c:v>
                </c:pt>
                <c:pt idx="1033">
                  <c:v>15.495000000000209</c:v>
                </c:pt>
                <c:pt idx="1034">
                  <c:v>15.510000000000209</c:v>
                </c:pt>
                <c:pt idx="1035">
                  <c:v>15.52500000000021</c:v>
                </c:pt>
                <c:pt idx="1036">
                  <c:v>15.540000000000211</c:v>
                </c:pt>
                <c:pt idx="1037">
                  <c:v>15.555000000000211</c:v>
                </c:pt>
                <c:pt idx="1038">
                  <c:v>15.570000000000212</c:v>
                </c:pt>
                <c:pt idx="1039">
                  <c:v>15.585000000000212</c:v>
                </c:pt>
                <c:pt idx="1040">
                  <c:v>15.600000000000213</c:v>
                </c:pt>
                <c:pt idx="1041">
                  <c:v>15.615000000000213</c:v>
                </c:pt>
                <c:pt idx="1042">
                  <c:v>15.630000000000214</c:v>
                </c:pt>
                <c:pt idx="1043">
                  <c:v>15.645000000000215</c:v>
                </c:pt>
                <c:pt idx="1044">
                  <c:v>15.660000000000215</c:v>
                </c:pt>
                <c:pt idx="1045">
                  <c:v>15.675000000000216</c:v>
                </c:pt>
                <c:pt idx="1046">
                  <c:v>15.690000000000216</c:v>
                </c:pt>
                <c:pt idx="1047">
                  <c:v>15.705000000000217</c:v>
                </c:pt>
                <c:pt idx="1048">
                  <c:v>15.720000000000217</c:v>
                </c:pt>
                <c:pt idx="1049">
                  <c:v>15.735000000000218</c:v>
                </c:pt>
                <c:pt idx="1050">
                  <c:v>15.750000000000218</c:v>
                </c:pt>
                <c:pt idx="1051">
                  <c:v>15.765000000000219</c:v>
                </c:pt>
                <c:pt idx="1052">
                  <c:v>15.78000000000022</c:v>
                </c:pt>
                <c:pt idx="1053">
                  <c:v>15.79500000000022</c:v>
                </c:pt>
                <c:pt idx="1054">
                  <c:v>15.810000000000221</c:v>
                </c:pt>
                <c:pt idx="1055">
                  <c:v>15.825000000000221</c:v>
                </c:pt>
                <c:pt idx="1056">
                  <c:v>15.840000000000222</c:v>
                </c:pt>
                <c:pt idx="1057">
                  <c:v>15.855000000000222</c:v>
                </c:pt>
                <c:pt idx="1058">
                  <c:v>15.870000000000223</c:v>
                </c:pt>
                <c:pt idx="1059">
                  <c:v>15.885000000000224</c:v>
                </c:pt>
                <c:pt idx="1060">
                  <c:v>15.900000000000224</c:v>
                </c:pt>
                <c:pt idx="1061">
                  <c:v>15.915000000000225</c:v>
                </c:pt>
                <c:pt idx="1062">
                  <c:v>15.930000000000225</c:v>
                </c:pt>
                <c:pt idx="1063">
                  <c:v>15.945000000000226</c:v>
                </c:pt>
                <c:pt idx="1064">
                  <c:v>15.960000000000226</c:v>
                </c:pt>
                <c:pt idx="1065">
                  <c:v>15.975000000000227</c:v>
                </c:pt>
                <c:pt idx="1066">
                  <c:v>15.990000000000228</c:v>
                </c:pt>
                <c:pt idx="1067">
                  <c:v>16.005000000000226</c:v>
                </c:pt>
                <c:pt idx="1068">
                  <c:v>16.020000000000227</c:v>
                </c:pt>
                <c:pt idx="1069">
                  <c:v>16.035000000000228</c:v>
                </c:pt>
                <c:pt idx="1070">
                  <c:v>16.050000000000228</c:v>
                </c:pt>
                <c:pt idx="1071">
                  <c:v>16.065000000000229</c:v>
                </c:pt>
                <c:pt idx="1072">
                  <c:v>16.080000000000229</c:v>
                </c:pt>
                <c:pt idx="1073">
                  <c:v>16.09500000000023</c:v>
                </c:pt>
                <c:pt idx="1074">
                  <c:v>16.11000000000023</c:v>
                </c:pt>
                <c:pt idx="1075">
                  <c:v>16.125000000000231</c:v>
                </c:pt>
                <c:pt idx="1076">
                  <c:v>16.140000000000231</c:v>
                </c:pt>
                <c:pt idx="1077">
                  <c:v>16.155000000000232</c:v>
                </c:pt>
                <c:pt idx="1078">
                  <c:v>16.170000000000233</c:v>
                </c:pt>
                <c:pt idx="1079">
                  <c:v>16.185000000000233</c:v>
                </c:pt>
                <c:pt idx="1080">
                  <c:v>16.200000000000234</c:v>
                </c:pt>
                <c:pt idx="1081">
                  <c:v>16.215000000000234</c:v>
                </c:pt>
                <c:pt idx="1082">
                  <c:v>16.230000000000235</c:v>
                </c:pt>
                <c:pt idx="1083">
                  <c:v>16.245000000000235</c:v>
                </c:pt>
                <c:pt idx="1084">
                  <c:v>16.260000000000236</c:v>
                </c:pt>
                <c:pt idx="1085">
                  <c:v>16.275000000000237</c:v>
                </c:pt>
                <c:pt idx="1086">
                  <c:v>16.290000000000237</c:v>
                </c:pt>
                <c:pt idx="1087">
                  <c:v>16.305000000000238</c:v>
                </c:pt>
                <c:pt idx="1088">
                  <c:v>16.320000000000238</c:v>
                </c:pt>
                <c:pt idx="1089">
                  <c:v>16.335000000000239</c:v>
                </c:pt>
                <c:pt idx="1090">
                  <c:v>16.350000000000239</c:v>
                </c:pt>
                <c:pt idx="1091">
                  <c:v>16.36500000000024</c:v>
                </c:pt>
                <c:pt idx="1092">
                  <c:v>16.380000000000241</c:v>
                </c:pt>
                <c:pt idx="1093">
                  <c:v>16.395000000000241</c:v>
                </c:pt>
                <c:pt idx="1094">
                  <c:v>16.410000000000242</c:v>
                </c:pt>
                <c:pt idx="1095">
                  <c:v>16.425000000000242</c:v>
                </c:pt>
                <c:pt idx="1096">
                  <c:v>16.440000000000243</c:v>
                </c:pt>
                <c:pt idx="1097">
                  <c:v>16.455000000000243</c:v>
                </c:pt>
                <c:pt idx="1098">
                  <c:v>16.470000000000244</c:v>
                </c:pt>
                <c:pt idx="1099">
                  <c:v>16.485000000000245</c:v>
                </c:pt>
                <c:pt idx="1100">
                  <c:v>16.500000000000245</c:v>
                </c:pt>
                <c:pt idx="1101">
                  <c:v>16.515000000000246</c:v>
                </c:pt>
                <c:pt idx="1102">
                  <c:v>16.530000000000246</c:v>
                </c:pt>
                <c:pt idx="1103">
                  <c:v>16.545000000000247</c:v>
                </c:pt>
                <c:pt idx="1104">
                  <c:v>16.560000000000247</c:v>
                </c:pt>
                <c:pt idx="1105">
                  <c:v>16.575000000000248</c:v>
                </c:pt>
                <c:pt idx="1106">
                  <c:v>16.590000000000249</c:v>
                </c:pt>
                <c:pt idx="1107">
                  <c:v>16.605000000000249</c:v>
                </c:pt>
                <c:pt idx="1108">
                  <c:v>16.62000000000025</c:v>
                </c:pt>
                <c:pt idx="1109">
                  <c:v>16.63500000000025</c:v>
                </c:pt>
                <c:pt idx="1110">
                  <c:v>16.650000000000251</c:v>
                </c:pt>
                <c:pt idx="1111">
                  <c:v>16.665000000000251</c:v>
                </c:pt>
                <c:pt idx="1112">
                  <c:v>16.680000000000252</c:v>
                </c:pt>
                <c:pt idx="1113">
                  <c:v>16.695000000000253</c:v>
                </c:pt>
                <c:pt idx="1114">
                  <c:v>16.710000000000253</c:v>
                </c:pt>
                <c:pt idx="1115">
                  <c:v>16.725000000000254</c:v>
                </c:pt>
                <c:pt idx="1116">
                  <c:v>16.740000000000254</c:v>
                </c:pt>
                <c:pt idx="1117">
                  <c:v>16.755000000000255</c:v>
                </c:pt>
                <c:pt idx="1118">
                  <c:v>16.770000000000255</c:v>
                </c:pt>
                <c:pt idx="1119">
                  <c:v>16.785000000000256</c:v>
                </c:pt>
                <c:pt idx="1120">
                  <c:v>16.800000000000257</c:v>
                </c:pt>
                <c:pt idx="1121">
                  <c:v>16.815000000000257</c:v>
                </c:pt>
                <c:pt idx="1122">
                  <c:v>16.830000000000258</c:v>
                </c:pt>
                <c:pt idx="1123">
                  <c:v>16.845000000000258</c:v>
                </c:pt>
                <c:pt idx="1124">
                  <c:v>16.860000000000259</c:v>
                </c:pt>
                <c:pt idx="1125">
                  <c:v>16.875000000000259</c:v>
                </c:pt>
                <c:pt idx="1126">
                  <c:v>16.89000000000026</c:v>
                </c:pt>
                <c:pt idx="1127">
                  <c:v>16.90500000000026</c:v>
                </c:pt>
                <c:pt idx="1128">
                  <c:v>16.920000000000261</c:v>
                </c:pt>
                <c:pt idx="1129">
                  <c:v>16.935000000000262</c:v>
                </c:pt>
                <c:pt idx="1130">
                  <c:v>16.950000000000262</c:v>
                </c:pt>
                <c:pt idx="1131">
                  <c:v>16.965000000000263</c:v>
                </c:pt>
                <c:pt idx="1132">
                  <c:v>16.980000000000263</c:v>
                </c:pt>
                <c:pt idx="1133">
                  <c:v>16.995000000000264</c:v>
                </c:pt>
                <c:pt idx="1134">
                  <c:v>17.010000000000264</c:v>
                </c:pt>
                <c:pt idx="1135">
                  <c:v>17.025000000000265</c:v>
                </c:pt>
                <c:pt idx="1136">
                  <c:v>17.040000000000266</c:v>
                </c:pt>
                <c:pt idx="1137">
                  <c:v>17.055000000000266</c:v>
                </c:pt>
                <c:pt idx="1138">
                  <c:v>17.070000000000267</c:v>
                </c:pt>
                <c:pt idx="1139">
                  <c:v>17.085000000000267</c:v>
                </c:pt>
                <c:pt idx="1140">
                  <c:v>17.100000000000268</c:v>
                </c:pt>
                <c:pt idx="1141">
                  <c:v>17.115000000000268</c:v>
                </c:pt>
                <c:pt idx="1142">
                  <c:v>17.130000000000269</c:v>
                </c:pt>
                <c:pt idx="1143">
                  <c:v>17.14500000000027</c:v>
                </c:pt>
                <c:pt idx="1144">
                  <c:v>17.16000000000027</c:v>
                </c:pt>
                <c:pt idx="1145">
                  <c:v>17.175000000000271</c:v>
                </c:pt>
                <c:pt idx="1146">
                  <c:v>17.190000000000271</c:v>
                </c:pt>
                <c:pt idx="1147">
                  <c:v>17.205000000000272</c:v>
                </c:pt>
                <c:pt idx="1148">
                  <c:v>17.220000000000272</c:v>
                </c:pt>
                <c:pt idx="1149">
                  <c:v>17.235000000000273</c:v>
                </c:pt>
                <c:pt idx="1150">
                  <c:v>17.250000000000274</c:v>
                </c:pt>
                <c:pt idx="1151">
                  <c:v>17.265000000000274</c:v>
                </c:pt>
                <c:pt idx="1152">
                  <c:v>17.280000000000275</c:v>
                </c:pt>
                <c:pt idx="1153">
                  <c:v>17.295000000000275</c:v>
                </c:pt>
                <c:pt idx="1154">
                  <c:v>17.310000000000276</c:v>
                </c:pt>
                <c:pt idx="1155">
                  <c:v>17.325000000000276</c:v>
                </c:pt>
                <c:pt idx="1156">
                  <c:v>17.340000000000277</c:v>
                </c:pt>
                <c:pt idx="1157">
                  <c:v>17.355000000000278</c:v>
                </c:pt>
                <c:pt idx="1158">
                  <c:v>17.370000000000278</c:v>
                </c:pt>
                <c:pt idx="1159">
                  <c:v>17.385000000000279</c:v>
                </c:pt>
                <c:pt idx="1160">
                  <c:v>17.400000000000279</c:v>
                </c:pt>
                <c:pt idx="1161">
                  <c:v>17.41500000000028</c:v>
                </c:pt>
                <c:pt idx="1162">
                  <c:v>17.43000000000028</c:v>
                </c:pt>
                <c:pt idx="1163">
                  <c:v>17.445000000000281</c:v>
                </c:pt>
                <c:pt idx="1164">
                  <c:v>17.460000000000282</c:v>
                </c:pt>
                <c:pt idx="1165">
                  <c:v>17.475000000000282</c:v>
                </c:pt>
                <c:pt idx="1166">
                  <c:v>17.490000000000283</c:v>
                </c:pt>
                <c:pt idx="1167">
                  <c:v>17.505000000000283</c:v>
                </c:pt>
                <c:pt idx="1168">
                  <c:v>17.520000000000284</c:v>
                </c:pt>
                <c:pt idx="1169">
                  <c:v>17.535000000000284</c:v>
                </c:pt>
                <c:pt idx="1170">
                  <c:v>17.550000000000285</c:v>
                </c:pt>
                <c:pt idx="1171">
                  <c:v>17.565000000000285</c:v>
                </c:pt>
                <c:pt idx="1172">
                  <c:v>17.580000000000286</c:v>
                </c:pt>
                <c:pt idx="1173">
                  <c:v>17.595000000000287</c:v>
                </c:pt>
                <c:pt idx="1174">
                  <c:v>17.610000000000287</c:v>
                </c:pt>
                <c:pt idx="1175">
                  <c:v>17.625000000000288</c:v>
                </c:pt>
                <c:pt idx="1176">
                  <c:v>17.640000000000288</c:v>
                </c:pt>
                <c:pt idx="1177">
                  <c:v>17.655000000000289</c:v>
                </c:pt>
                <c:pt idx="1178">
                  <c:v>17.670000000000289</c:v>
                </c:pt>
                <c:pt idx="1179">
                  <c:v>17.68500000000029</c:v>
                </c:pt>
                <c:pt idx="1180">
                  <c:v>17.700000000000291</c:v>
                </c:pt>
                <c:pt idx="1181">
                  <c:v>17.715000000000291</c:v>
                </c:pt>
                <c:pt idx="1182">
                  <c:v>17.730000000000292</c:v>
                </c:pt>
                <c:pt idx="1183">
                  <c:v>17.745000000000292</c:v>
                </c:pt>
                <c:pt idx="1184">
                  <c:v>17.760000000000293</c:v>
                </c:pt>
                <c:pt idx="1185">
                  <c:v>17.775000000000293</c:v>
                </c:pt>
                <c:pt idx="1186">
                  <c:v>17.790000000000294</c:v>
                </c:pt>
                <c:pt idx="1187">
                  <c:v>17.805000000000295</c:v>
                </c:pt>
                <c:pt idx="1188">
                  <c:v>17.820000000000295</c:v>
                </c:pt>
                <c:pt idx="1189">
                  <c:v>17.835000000000296</c:v>
                </c:pt>
                <c:pt idx="1190">
                  <c:v>17.850000000000296</c:v>
                </c:pt>
                <c:pt idx="1191">
                  <c:v>17.865000000000297</c:v>
                </c:pt>
                <c:pt idx="1192">
                  <c:v>17.880000000000297</c:v>
                </c:pt>
                <c:pt idx="1193">
                  <c:v>17.895000000000298</c:v>
                </c:pt>
                <c:pt idx="1194">
                  <c:v>17.910000000000299</c:v>
                </c:pt>
                <c:pt idx="1195">
                  <c:v>17.925000000000299</c:v>
                </c:pt>
                <c:pt idx="1196">
                  <c:v>17.9400000000003</c:v>
                </c:pt>
                <c:pt idx="1197">
                  <c:v>17.9550000000003</c:v>
                </c:pt>
                <c:pt idx="1198">
                  <c:v>17.970000000000301</c:v>
                </c:pt>
                <c:pt idx="1199">
                  <c:v>17.985000000000301</c:v>
                </c:pt>
                <c:pt idx="1200">
                  <c:v>18.000000000000302</c:v>
                </c:pt>
                <c:pt idx="1201">
                  <c:v>18.015000000000303</c:v>
                </c:pt>
                <c:pt idx="1202">
                  <c:v>18.030000000000303</c:v>
                </c:pt>
                <c:pt idx="1203">
                  <c:v>18.045000000000304</c:v>
                </c:pt>
                <c:pt idx="1204">
                  <c:v>18.060000000000304</c:v>
                </c:pt>
                <c:pt idx="1205">
                  <c:v>18.075000000000305</c:v>
                </c:pt>
                <c:pt idx="1206">
                  <c:v>18.090000000000305</c:v>
                </c:pt>
                <c:pt idx="1207">
                  <c:v>18.105000000000306</c:v>
                </c:pt>
                <c:pt idx="1208">
                  <c:v>18.120000000000307</c:v>
                </c:pt>
                <c:pt idx="1209">
                  <c:v>18.135000000000307</c:v>
                </c:pt>
                <c:pt idx="1210">
                  <c:v>18.150000000000308</c:v>
                </c:pt>
                <c:pt idx="1211">
                  <c:v>18.165000000000308</c:v>
                </c:pt>
                <c:pt idx="1212">
                  <c:v>18.180000000000309</c:v>
                </c:pt>
                <c:pt idx="1213">
                  <c:v>18.195000000000309</c:v>
                </c:pt>
                <c:pt idx="1214">
                  <c:v>18.21000000000031</c:v>
                </c:pt>
                <c:pt idx="1215">
                  <c:v>18.225000000000311</c:v>
                </c:pt>
                <c:pt idx="1216">
                  <c:v>18.240000000000311</c:v>
                </c:pt>
                <c:pt idx="1217">
                  <c:v>18.255000000000312</c:v>
                </c:pt>
                <c:pt idx="1218">
                  <c:v>18.270000000000312</c:v>
                </c:pt>
                <c:pt idx="1219">
                  <c:v>18.285000000000313</c:v>
                </c:pt>
                <c:pt idx="1220">
                  <c:v>18.300000000000313</c:v>
                </c:pt>
                <c:pt idx="1221">
                  <c:v>18.315000000000314</c:v>
                </c:pt>
                <c:pt idx="1222">
                  <c:v>18.330000000000314</c:v>
                </c:pt>
                <c:pt idx="1223">
                  <c:v>18.345000000000315</c:v>
                </c:pt>
                <c:pt idx="1224">
                  <c:v>18.360000000000316</c:v>
                </c:pt>
                <c:pt idx="1225">
                  <c:v>18.375000000000316</c:v>
                </c:pt>
                <c:pt idx="1226">
                  <c:v>18.390000000000317</c:v>
                </c:pt>
                <c:pt idx="1227">
                  <c:v>18.405000000000317</c:v>
                </c:pt>
                <c:pt idx="1228">
                  <c:v>18.420000000000318</c:v>
                </c:pt>
                <c:pt idx="1229">
                  <c:v>18.435000000000318</c:v>
                </c:pt>
                <c:pt idx="1230">
                  <c:v>18.450000000000319</c:v>
                </c:pt>
                <c:pt idx="1231">
                  <c:v>18.46500000000032</c:v>
                </c:pt>
                <c:pt idx="1232">
                  <c:v>18.48000000000032</c:v>
                </c:pt>
                <c:pt idx="1233">
                  <c:v>18.495000000000321</c:v>
                </c:pt>
                <c:pt idx="1234">
                  <c:v>18.510000000000321</c:v>
                </c:pt>
                <c:pt idx="1235">
                  <c:v>18.525000000000322</c:v>
                </c:pt>
                <c:pt idx="1236">
                  <c:v>18.540000000000322</c:v>
                </c:pt>
                <c:pt idx="1237">
                  <c:v>18.555000000000323</c:v>
                </c:pt>
                <c:pt idx="1238">
                  <c:v>18.570000000000324</c:v>
                </c:pt>
                <c:pt idx="1239">
                  <c:v>18.585000000000324</c:v>
                </c:pt>
                <c:pt idx="1240">
                  <c:v>18.600000000000325</c:v>
                </c:pt>
                <c:pt idx="1241">
                  <c:v>18.615000000000325</c:v>
                </c:pt>
                <c:pt idx="1242">
                  <c:v>18.630000000000326</c:v>
                </c:pt>
                <c:pt idx="1243">
                  <c:v>18.645000000000326</c:v>
                </c:pt>
                <c:pt idx="1244">
                  <c:v>18.660000000000327</c:v>
                </c:pt>
                <c:pt idx="1245">
                  <c:v>18.675000000000328</c:v>
                </c:pt>
                <c:pt idx="1246">
                  <c:v>18.690000000000328</c:v>
                </c:pt>
                <c:pt idx="1247">
                  <c:v>18.705000000000329</c:v>
                </c:pt>
                <c:pt idx="1248">
                  <c:v>18.720000000000329</c:v>
                </c:pt>
                <c:pt idx="1249">
                  <c:v>18.73500000000033</c:v>
                </c:pt>
                <c:pt idx="1250">
                  <c:v>18.75000000000033</c:v>
                </c:pt>
                <c:pt idx="1251">
                  <c:v>18.765000000000331</c:v>
                </c:pt>
                <c:pt idx="1252">
                  <c:v>18.780000000000332</c:v>
                </c:pt>
                <c:pt idx="1253">
                  <c:v>18.795000000000332</c:v>
                </c:pt>
                <c:pt idx="1254">
                  <c:v>18.810000000000333</c:v>
                </c:pt>
                <c:pt idx="1255">
                  <c:v>18.825000000000333</c:v>
                </c:pt>
                <c:pt idx="1256">
                  <c:v>18.840000000000334</c:v>
                </c:pt>
                <c:pt idx="1257">
                  <c:v>18.855000000000334</c:v>
                </c:pt>
                <c:pt idx="1258">
                  <c:v>18.870000000000335</c:v>
                </c:pt>
                <c:pt idx="1259">
                  <c:v>18.885000000000336</c:v>
                </c:pt>
                <c:pt idx="1260">
                  <c:v>18.900000000000336</c:v>
                </c:pt>
                <c:pt idx="1261">
                  <c:v>18.915000000000337</c:v>
                </c:pt>
                <c:pt idx="1262">
                  <c:v>18.930000000000337</c:v>
                </c:pt>
                <c:pt idx="1263">
                  <c:v>18.945000000000338</c:v>
                </c:pt>
                <c:pt idx="1264">
                  <c:v>18.960000000000338</c:v>
                </c:pt>
                <c:pt idx="1265">
                  <c:v>18.975000000000339</c:v>
                </c:pt>
                <c:pt idx="1266">
                  <c:v>18.990000000000339</c:v>
                </c:pt>
                <c:pt idx="1267">
                  <c:v>19.00500000000034</c:v>
                </c:pt>
                <c:pt idx="1268">
                  <c:v>19.020000000000341</c:v>
                </c:pt>
                <c:pt idx="1269">
                  <c:v>19.035000000000341</c:v>
                </c:pt>
                <c:pt idx="1270">
                  <c:v>19.050000000000342</c:v>
                </c:pt>
                <c:pt idx="1271">
                  <c:v>19.065000000000342</c:v>
                </c:pt>
                <c:pt idx="1272">
                  <c:v>19.080000000000343</c:v>
                </c:pt>
                <c:pt idx="1273">
                  <c:v>19.095000000000343</c:v>
                </c:pt>
                <c:pt idx="1274">
                  <c:v>19.110000000000344</c:v>
                </c:pt>
                <c:pt idx="1275">
                  <c:v>19.125000000000345</c:v>
                </c:pt>
                <c:pt idx="1276">
                  <c:v>19.140000000000345</c:v>
                </c:pt>
                <c:pt idx="1277">
                  <c:v>19.155000000000346</c:v>
                </c:pt>
                <c:pt idx="1278">
                  <c:v>19.170000000000346</c:v>
                </c:pt>
                <c:pt idx="1279">
                  <c:v>19.185000000000347</c:v>
                </c:pt>
                <c:pt idx="1280">
                  <c:v>19.200000000000347</c:v>
                </c:pt>
                <c:pt idx="1281">
                  <c:v>19.215000000000348</c:v>
                </c:pt>
                <c:pt idx="1282">
                  <c:v>19.230000000000349</c:v>
                </c:pt>
                <c:pt idx="1283">
                  <c:v>19.245000000000349</c:v>
                </c:pt>
                <c:pt idx="1284">
                  <c:v>19.26000000000035</c:v>
                </c:pt>
                <c:pt idx="1285">
                  <c:v>19.27500000000035</c:v>
                </c:pt>
                <c:pt idx="1286">
                  <c:v>19.290000000000351</c:v>
                </c:pt>
                <c:pt idx="1287">
                  <c:v>19.305000000000351</c:v>
                </c:pt>
                <c:pt idx="1288">
                  <c:v>19.320000000000352</c:v>
                </c:pt>
                <c:pt idx="1289">
                  <c:v>19.335000000000353</c:v>
                </c:pt>
                <c:pt idx="1290">
                  <c:v>19.350000000000353</c:v>
                </c:pt>
                <c:pt idx="1291">
                  <c:v>19.365000000000354</c:v>
                </c:pt>
                <c:pt idx="1292">
                  <c:v>19.380000000000354</c:v>
                </c:pt>
                <c:pt idx="1293">
                  <c:v>19.395000000000355</c:v>
                </c:pt>
                <c:pt idx="1294">
                  <c:v>19.410000000000355</c:v>
                </c:pt>
                <c:pt idx="1295">
                  <c:v>19.425000000000356</c:v>
                </c:pt>
                <c:pt idx="1296">
                  <c:v>19.440000000000357</c:v>
                </c:pt>
                <c:pt idx="1297">
                  <c:v>19.455000000000357</c:v>
                </c:pt>
                <c:pt idx="1298">
                  <c:v>19.470000000000358</c:v>
                </c:pt>
                <c:pt idx="1299">
                  <c:v>19.485000000000358</c:v>
                </c:pt>
                <c:pt idx="1300">
                  <c:v>19.500000000000359</c:v>
                </c:pt>
                <c:pt idx="1301">
                  <c:v>19.515000000000359</c:v>
                </c:pt>
                <c:pt idx="1302">
                  <c:v>19.53000000000036</c:v>
                </c:pt>
                <c:pt idx="1303">
                  <c:v>19.545000000000361</c:v>
                </c:pt>
                <c:pt idx="1304">
                  <c:v>19.560000000000361</c:v>
                </c:pt>
                <c:pt idx="1305">
                  <c:v>19.575000000000362</c:v>
                </c:pt>
                <c:pt idx="1306">
                  <c:v>19.590000000000362</c:v>
                </c:pt>
              </c:numCache>
            </c:numRef>
          </c:xVal>
          <c:yVal>
            <c:numRef>
              <c:f>'Le=1 (Runge)'!$M$7:$M$1313</c:f>
              <c:numCache>
                <c:formatCode>General</c:formatCode>
                <c:ptCount val="1307"/>
                <c:pt idx="0">
                  <c:v>1.6742050155287277E-16</c:v>
                </c:pt>
                <c:pt idx="1">
                  <c:v>1.679247459097109E-16</c:v>
                </c:pt>
                <c:pt idx="2">
                  <c:v>1.6843810128898132E-16</c:v>
                </c:pt>
                <c:pt idx="3">
                  <c:v>1.6896075508483137E-16</c:v>
                </c:pt>
                <c:pt idx="4">
                  <c:v>1.6949289924764187E-16</c:v>
                </c:pt>
                <c:pt idx="5">
                  <c:v>1.7003473041587656E-16</c:v>
                </c:pt>
                <c:pt idx="6">
                  <c:v>1.7058645005237253E-16</c:v>
                </c:pt>
                <c:pt idx="7">
                  <c:v>1.7114826458524144E-16</c:v>
                </c:pt>
                <c:pt idx="8">
                  <c:v>1.7172038555356254E-16</c:v>
                </c:pt>
                <c:pt idx="9">
                  <c:v>1.7230302975806105E-16</c:v>
                </c:pt>
                <c:pt idx="10">
                  <c:v>1.728964194169367E-16</c:v>
                </c:pt>
                <c:pt idx="11">
                  <c:v>1.735007823270769E-16</c:v>
                </c:pt>
                <c:pt idx="12">
                  <c:v>1.7411635203083991E-16</c:v>
                </c:pt>
                <c:pt idx="13">
                  <c:v>1.7474336798863932E-16</c:v>
                </c:pt>
                <c:pt idx="14">
                  <c:v>1.7538207575754687E-16</c:v>
                </c:pt>
                <c:pt idx="15">
                  <c:v>1.760327271761636E-16</c:v>
                </c:pt>
                <c:pt idx="16">
                  <c:v>1.7669558055599819E-16</c:v>
                </c:pt>
                <c:pt idx="17">
                  <c:v>1.7737090087961558E-16</c:v>
                </c:pt>
                <c:pt idx="18">
                  <c:v>1.7805896000582405E-16</c:v>
                </c:pt>
                <c:pt idx="19">
                  <c:v>1.7876003688218967E-16</c:v>
                </c:pt>
                <c:pt idx="20">
                  <c:v>1.7947441776516551E-16</c:v>
                </c:pt>
                <c:pt idx="21">
                  <c:v>1.8020239644814747E-16</c:v>
                </c:pt>
                <c:pt idx="22">
                  <c:v>1.8094427449777874E-16</c:v>
                </c:pt>
                <c:pt idx="23">
                  <c:v>1.8170036149884031E-16</c:v>
                </c:pt>
                <c:pt idx="24">
                  <c:v>1.8247097530808199E-16</c:v>
                </c:pt>
                <c:pt idx="25">
                  <c:v>1.8325644231734916E-16</c:v>
                </c:pt>
                <c:pt idx="26">
                  <c:v>1.8405709772641339E-16</c:v>
                </c:pt>
                <c:pt idx="27">
                  <c:v>1.848732858258827E-16</c:v>
                </c:pt>
                <c:pt idx="28">
                  <c:v>1.8570536029063594E-16</c:v>
                </c:pt>
                <c:pt idx="29">
                  <c:v>1.865536844842046E-16</c:v>
                </c:pt>
                <c:pt idx="30">
                  <c:v>1.8741863177456925E-16</c:v>
                </c:pt>
                <c:pt idx="31">
                  <c:v>1.8830058586185762E-16</c:v>
                </c:pt>
                <c:pt idx="32">
                  <c:v>1.8919994111844434E-16</c:v>
                </c:pt>
                <c:pt idx="33">
                  <c:v>1.9011710294197266E-16</c:v>
                </c:pt>
                <c:pt idx="34">
                  <c:v>1.9105248812187253E-16</c:v>
                </c:pt>
                <c:pt idx="35">
                  <c:v>1.9200652521993213E-16</c:v>
                </c:pt>
                <c:pt idx="36">
                  <c:v>1.9297965496554711E-16</c:v>
                </c:pt>
                <c:pt idx="37">
                  <c:v>1.939723306662801E-16</c:v>
                </c:pt>
                <c:pt idx="38">
                  <c:v>1.9498501863437473E-16</c:v>
                </c:pt>
                <c:pt idx="39">
                  <c:v>1.9601819862998259E-16</c:v>
                </c:pt>
                <c:pt idx="40">
                  <c:v>1.9707236432174532E-16</c:v>
                </c:pt>
                <c:pt idx="41">
                  <c:v>1.9814802376560181E-16</c:v>
                </c:pt>
                <c:pt idx="42">
                  <c:v>1.9924569990253966E-16</c:v>
                </c:pt>
                <c:pt idx="43">
                  <c:v>2.0036593107619408E-16</c:v>
                </c:pt>
                <c:pt idx="44">
                  <c:v>2.0150927157115521E-16</c:v>
                </c:pt>
                <c:pt idx="45">
                  <c:v>2.0267629217291842E-16</c:v>
                </c:pt>
                <c:pt idx="46">
                  <c:v>2.0386758075045624E-16</c:v>
                </c:pt>
                <c:pt idx="47">
                  <c:v>2.050837428624499E-16</c:v>
                </c:pt>
                <c:pt idx="48">
                  <c:v>2.06325402388241E-16</c:v>
                </c:pt>
                <c:pt idx="49">
                  <c:v>2.0759320218463205E-16</c:v>
                </c:pt>
                <c:pt idx="50">
                  <c:v>2.0888780476976237E-16</c:v>
                </c:pt>
                <c:pt idx="51">
                  <c:v>2.1020989303524825E-16</c:v>
                </c:pt>
                <c:pt idx="52">
                  <c:v>2.1156017098796819E-16</c:v>
                </c:pt>
                <c:pt idx="53">
                  <c:v>2.1293936452281245E-16</c:v>
                </c:pt>
                <c:pt idx="54">
                  <c:v>2.1434822222789801E-16</c:v>
                </c:pt>
                <c:pt idx="55">
                  <c:v>2.1578751622374496E-16</c:v>
                </c:pt>
                <c:pt idx="56">
                  <c:v>2.1725804303803342E-16</c:v>
                </c:pt>
                <c:pt idx="57">
                  <c:v>2.1876062451763218E-16</c:v>
                </c:pt>
                <c:pt idx="58">
                  <c:v>2.2029610877966503E-16</c:v>
                </c:pt>
                <c:pt idx="59">
                  <c:v>2.2186537120351629E-16</c:v>
                </c:pt>
                <c:pt idx="60">
                  <c:v>2.2346931546570491E-16</c:v>
                </c:pt>
                <c:pt idx="61">
                  <c:v>2.2510887461975172E-16</c:v>
                </c:pt>
                <c:pt idx="62">
                  <c:v>2.2678501222318288E-16</c:v>
                </c:pt>
                <c:pt idx="63">
                  <c:v>2.2849872351401019E-16</c:v>
                </c:pt>
                <c:pt idx="64">
                  <c:v>2.3025103663908627E-16</c:v>
                </c:pt>
                <c:pt idx="65">
                  <c:v>2.3204301393693585E-16</c:v>
                </c:pt>
                <c:pt idx="66">
                  <c:v>2.3387575327770497E-16</c:v>
                </c:pt>
                <c:pt idx="67">
                  <c:v>2.3575038946314107E-16</c:v>
                </c:pt>
                <c:pt idx="68">
                  <c:v>2.3766809568956015E-16</c:v>
                </c:pt>
                <c:pt idx="69">
                  <c:v>2.3963008507698577E-16</c:v>
                </c:pt>
                <c:pt idx="70">
                  <c:v>2.4163761226781664E-16</c:v>
                </c:pt>
                <c:pt idx="71">
                  <c:v>2.4369197509853638E-16</c:v>
                </c:pt>
                <c:pt idx="72">
                  <c:v>2.4579451634820527E-16</c:v>
                </c:pt>
                <c:pt idx="73">
                  <c:v>2.4794662556767514E-16</c:v>
                </c:pt>
                <c:pt idx="74">
                  <c:v>2.5014974099367664E-16</c:v>
                </c:pt>
                <c:pt idx="75">
                  <c:v>2.5240535155219643E-16</c:v>
                </c:pt>
                <c:pt idx="76">
                  <c:v>2.5471499895577416E-16</c:v>
                </c:pt>
                <c:pt idx="77">
                  <c:v>2.5708027989964055E-16</c:v>
                </c:pt>
                <c:pt idx="78">
                  <c:v>2.5950284836190711E-16</c:v>
                </c:pt>
                <c:pt idx="79">
                  <c:v>2.619844180132876E-16</c:v>
                </c:pt>
                <c:pt idx="80">
                  <c:v>2.6452676474217282E-16</c:v>
                </c:pt>
                <c:pt idx="81">
                  <c:v>2.6713172930124047E-16</c:v>
                </c:pt>
                <c:pt idx="82">
                  <c:v>2.6980122008208511E-16</c:v>
                </c:pt>
                <c:pt idx="83">
                  <c:v>2.7253721602480037E-16</c:v>
                </c:pt>
                <c:pt idx="84">
                  <c:v>2.7534176966982171E-16</c:v>
                </c:pt>
                <c:pt idx="85">
                  <c:v>2.7821701035975544E-16</c:v>
                </c:pt>
                <c:pt idx="86">
                  <c:v>2.8116514759945907E-16</c:v>
                </c:pt>
                <c:pt idx="87">
                  <c:v>2.8418847458302727E-16</c:v>
                </c:pt>
                <c:pt idx="88">
                  <c:v>2.8728937189695256E-16</c:v>
                </c:pt>
                <c:pt idx="89">
                  <c:v>2.9047031140924263E-16</c:v>
                </c:pt>
                <c:pt idx="90">
                  <c:v>2.9373386035489076E-16</c:v>
                </c:pt>
                <c:pt idx="91">
                  <c:v>2.9708268562872209E-16</c:v>
                </c:pt>
                <c:pt idx="92">
                  <c:v>3.0051955829737181E-16</c:v>
                </c:pt>
                <c:pt idx="93">
                  <c:v>3.0404735834274953E-16</c:v>
                </c:pt>
                <c:pt idx="94">
                  <c:v>3.0766907965029022E-16</c:v>
                </c:pt>
                <c:pt idx="95">
                  <c:v>3.1138783525597522E-16</c:v>
                </c:pt>
                <c:pt idx="96">
                  <c:v>3.1520686286707593E-16</c:v>
                </c:pt>
                <c:pt idx="97">
                  <c:v>3.1912953067246409E-16</c:v>
                </c:pt>
                <c:pt idx="98">
                  <c:v>3.2315934345939762E-16</c:v>
                </c:pt>
                <c:pt idx="99">
                  <c:v>3.2729994905469326E-16</c:v>
                </c:pt>
                <c:pt idx="100">
                  <c:v>3.3155514510944537E-16</c:v>
                </c:pt>
                <c:pt idx="101">
                  <c:v>3.3592888624756698E-16</c:v>
                </c:pt>
                <c:pt idx="102">
                  <c:v>3.4042529159988471E-16</c:v>
                </c:pt>
                <c:pt idx="103">
                  <c:v>3.4504865274680963E-16</c:v>
                </c:pt>
                <c:pt idx="104">
                  <c:v>3.4980344209417229E-16</c:v>
                </c:pt>
                <c:pt idx="105">
                  <c:v>3.5469432170846758E-16</c:v>
                </c:pt>
                <c:pt idx="106">
                  <c:v>3.5972615263939836E-16</c:v>
                </c:pt>
                <c:pt idx="107">
                  <c:v>3.6490400475954178E-16</c:v>
                </c:pt>
                <c:pt idx="108">
                  <c:v>3.7023316715295502E-16</c:v>
                </c:pt>
                <c:pt idx="109">
                  <c:v>3.7571915908660327E-16</c:v>
                </c:pt>
                <c:pt idx="110">
                  <c:v>3.8136774160089335E-16</c:v>
                </c:pt>
                <c:pt idx="111">
                  <c:v>3.8718492975794623E-16</c:v>
                </c:pt>
                <c:pt idx="112">
                  <c:v>3.9317700558902184E-16</c:v>
                </c:pt>
                <c:pt idx="113">
                  <c:v>3.9935053178517066E-16</c:v>
                </c:pt>
                <c:pt idx="114">
                  <c:v>4.0571236617843159E-16</c:v>
                </c:pt>
                <c:pt idx="115">
                  <c:v>4.1226967706403765E-16</c:v>
                </c:pt>
                <c:pt idx="116">
                  <c:v>4.1902995941763249E-16</c:v>
                </c:pt>
                <c:pt idx="117">
                  <c:v>4.260010520653848E-16</c:v>
                </c:pt>
                <c:pt idx="118">
                  <c:v>4.3319115586885045E-16</c:v>
                </c:pt>
                <c:pt idx="119">
                  <c:v>4.4060885299088273E-16</c:v>
                </c:pt>
                <c:pt idx="120">
                  <c:v>4.4826312731363333E-16</c:v>
                </c:pt>
                <c:pt idx="121">
                  <c:v>4.5616338608472159E-16</c:v>
                </c:pt>
                <c:pt idx="122">
                  <c:v>4.6431948287317707E-16</c:v>
                </c:pt>
                <c:pt idx="123">
                  <c:v>4.7274174192267052E-16</c:v>
                </c:pt>
                <c:pt idx="124">
                  <c:v>4.8144098399593036E-16</c:v>
                </c:pt>
                <c:pt idx="125">
                  <c:v>4.9042855381107137E-16</c:v>
                </c:pt>
                <c:pt idx="126">
                  <c:v>4.9971634917806791E-16</c:v>
                </c:pt>
                <c:pt idx="127">
                  <c:v>5.0931685195151511E-16</c:v>
                </c:pt>
                <c:pt idx="128">
                  <c:v>5.1924316092458359E-16</c:v>
                </c:pt>
                <c:pt idx="129">
                  <c:v>5.295090267983438E-16</c:v>
                </c:pt>
                <c:pt idx="130">
                  <c:v>5.4012888937075264E-16</c:v>
                </c:pt>
                <c:pt idx="131">
                  <c:v>5.5111791710055964E-16</c:v>
                </c:pt>
                <c:pt idx="132">
                  <c:v>5.6249204921317369E-16</c:v>
                </c:pt>
                <c:pt idx="133">
                  <c:v>5.7426804052831407E-16</c:v>
                </c:pt>
                <c:pt idx="134">
                  <c:v>5.8646350920311414E-16</c:v>
                </c:pt>
                <c:pt idx="135">
                  <c:v>5.9909698759942661E-16</c:v>
                </c:pt>
                <c:pt idx="136">
                  <c:v>6.1218797650011926E-16</c:v>
                </c:pt>
                <c:pt idx="137">
                  <c:v>6.2575700291701641E-16</c:v>
                </c:pt>
                <c:pt idx="138">
                  <c:v>6.3982568175195365E-16</c:v>
                </c:pt>
                <c:pt idx="139">
                  <c:v>6.5441678159345641E-16</c:v>
                </c:pt>
                <c:pt idx="140">
                  <c:v>6.695542949535936E-16</c:v>
                </c:pt>
                <c:pt idx="141">
                  <c:v>6.8526351327445963E-16</c:v>
                </c:pt>
                <c:pt idx="142">
                  <c:v>7.0157110705975948E-16</c:v>
                </c:pt>
                <c:pt idx="143">
                  <c:v>7.1850521151615318E-16</c:v>
                </c:pt>
                <c:pt idx="144">
                  <c:v>7.360955181200843E-16</c:v>
                </c:pt>
                <c:pt idx="145">
                  <c:v>7.5437337255999697E-16</c:v>
                </c:pt>
                <c:pt idx="146">
                  <c:v>7.733718795408113E-16</c:v>
                </c:pt>
                <c:pt idx="147">
                  <c:v>7.9312601497793375E-16</c:v>
                </c:pt>
                <c:pt idx="148">
                  <c:v>8.1367274615197571E-16</c:v>
                </c:pt>
                <c:pt idx="149">
                  <c:v>8.3505116044315535E-16</c:v>
                </c:pt>
                <c:pt idx="150">
                  <c:v>8.573026033166632E-16</c:v>
                </c:pt>
                <c:pt idx="151">
                  <c:v>8.804708262869487E-16</c:v>
                </c:pt>
                <c:pt idx="152">
                  <c:v>9.0460214565119773E-16</c:v>
                </c:pt>
                <c:pt idx="153">
                  <c:v>9.2974561284984697E-16</c:v>
                </c:pt>
                <c:pt idx="154">
                  <c:v>9.5595319738598682E-16</c:v>
                </c:pt>
                <c:pt idx="155">
                  <c:v>9.8327998331641096E-16</c:v>
                </c:pt>
                <c:pt idx="156">
                  <c:v>1.0117843804154759E-15</c:v>
                </c:pt>
                <c:pt idx="157">
                  <c:v>1.0415283512092846E-15</c:v>
                </c:pt>
                <c:pt idx="158">
                  <c:v>1.0725776551838342E-15</c:v>
                </c:pt>
                <c:pt idx="159">
                  <c:v>1.1050021115862273E-15</c:v>
                </c:pt>
                <c:pt idx="160">
                  <c:v>1.1388758823648267E-15</c:v>
                </c:pt>
                <c:pt idx="161">
                  <c:v>1.1742777769333516E-15</c:v>
                </c:pt>
                <c:pt idx="162">
                  <c:v>1.2112915805957406E-15</c:v>
                </c:pt>
                <c:pt idx="163">
                  <c:v>1.2500064086361301E-15</c:v>
                </c:pt>
                <c:pt idx="164">
                  <c:v>1.2905170882611688E-15</c:v>
                </c:pt>
                <c:pt idx="165">
                  <c:v>1.3329245707831603E-15</c:v>
                </c:pt>
                <c:pt idx="166">
                  <c:v>1.3773363766538034E-15</c:v>
                </c:pt>
                <c:pt idx="167">
                  <c:v>1.4238670762008983E-15</c:v>
                </c:pt>
                <c:pt idx="168">
                  <c:v>1.4726388091875979E-15</c:v>
                </c:pt>
                <c:pt idx="169">
                  <c:v>1.523781846607806E-15</c:v>
                </c:pt>
                <c:pt idx="170">
                  <c:v>1.5774351984545086E-15</c:v>
                </c:pt>
                <c:pt idx="171">
                  <c:v>1.6337472715543396E-15</c:v>
                </c:pt>
                <c:pt idx="172">
                  <c:v>1.6928765819541114E-15</c:v>
                </c:pt>
                <c:pt idx="173">
                  <c:v>1.7549925267777033E-15</c:v>
                </c:pt>
                <c:pt idx="174">
                  <c:v>1.8202762209493732E-15</c:v>
                </c:pt>
                <c:pt idx="175">
                  <c:v>1.8889214047062192E-15</c:v>
                </c:pt>
                <c:pt idx="176">
                  <c:v>1.9611354284044509E-15</c:v>
                </c:pt>
                <c:pt idx="177">
                  <c:v>2.0371403217666707E-15</c:v>
                </c:pt>
                <c:pt idx="178">
                  <c:v>2.11717395542889E-15</c:v>
                </c:pt>
                <c:pt idx="179">
                  <c:v>2.2014913034306476E-15</c:v>
                </c:pt>
                <c:pt idx="180">
                  <c:v>2.2903658161628987E-15</c:v>
                </c:pt>
                <c:pt idx="181">
                  <c:v>2.3840909142507887E-15</c:v>
                </c:pt>
                <c:pt idx="182">
                  <c:v>2.4829816149158653E-15</c:v>
                </c:pt>
                <c:pt idx="183">
                  <c:v>2.5873763035455998E-15</c:v>
                </c:pt>
                <c:pt idx="184">
                  <c:v>2.6976386645102795E-15</c:v>
                </c:pt>
                <c:pt idx="185">
                  <c:v>2.8141597867236414E-15</c:v>
                </c:pt>
                <c:pt idx="186">
                  <c:v>2.9373604610618265E-15</c:v>
                </c:pt>
                <c:pt idx="187">
                  <c:v>3.0676936885509541E-15</c:v>
                </c:pt>
                <c:pt idx="188">
                  <c:v>3.2056474202332579E-15</c:v>
                </c:pt>
                <c:pt idx="189">
                  <c:v>3.3517475518432478E-15</c:v>
                </c:pt>
                <c:pt idx="190">
                  <c:v>3.50656119889965E-15</c:v>
                </c:pt>
                <c:pt idx="191">
                  <c:v>3.6707002805748574E-15</c:v>
                </c:pt>
                <c:pt idx="192">
                  <c:v>3.8448254437732549E-15</c:v>
                </c:pt>
                <c:pt idx="193">
                  <c:v>4.0296503622748842E-15</c:v>
                </c:pt>
                <c:pt idx="194">
                  <c:v>4.2259464496207171E-15</c:v>
                </c:pt>
                <c:pt idx="195">
                  <c:v>4.4345480286811072E-15</c:v>
                </c:pt>
                <c:pt idx="196">
                  <c:v>4.6563580056145299E-15</c:v>
                </c:pt>
                <c:pt idx="197">
                  <c:v>4.8923541012478714E-15</c:v>
                </c:pt>
                <c:pt idx="198">
                  <c:v>5.1435956988701163E-15</c:v>
                </c:pt>
                <c:pt idx="199">
                  <c:v>5.4112313740944665E-15</c:v>
                </c:pt>
                <c:pt idx="200">
                  <c:v>5.6965071799146118E-15</c:v>
                </c:pt>
                <c:pt idx="201">
                  <c:v>6.0007757684446799E-15</c:v>
                </c:pt>
                <c:pt idx="202">
                  <c:v>6.3255064402167312E-15</c:v>
                </c:pt>
                <c:pt idx="203">
                  <c:v>6.6722962224354896E-15</c:v>
                </c:pt>
                <c:pt idx="204">
                  <c:v>7.0428820894088523E-15</c:v>
                </c:pt>
                <c:pt idx="205">
                  <c:v>7.4391544516511018E-15</c:v>
                </c:pt>
                <c:pt idx="206">
                  <c:v>7.8631720550820304E-15</c:v>
                </c:pt>
                <c:pt idx="207">
                  <c:v>8.3171784485369354E-15</c:v>
                </c:pt>
                <c:pt idx="208">
                  <c:v>8.8036201967022877E-15</c:v>
                </c:pt>
                <c:pt idx="209">
                  <c:v>9.3251670368827457E-15</c:v>
                </c:pt>
                <c:pt idx="210">
                  <c:v>9.8847342020000866E-15</c:v>
                </c:pt>
                <c:pt idx="211">
                  <c:v>1.0485507159287831E-14</c:v>
                </c:pt>
                <c:pt idx="212">
                  <c:v>1.1130969044691491E-14</c:v>
                </c:pt>
                <c:pt idx="213">
                  <c:v>1.1824931107479792E-14</c:v>
                </c:pt>
                <c:pt idx="214">
                  <c:v>1.2571566518555115E-14</c:v>
                </c:pt>
                <c:pt idx="215">
                  <c:v>1.3375447940040585E-14</c:v>
                </c:pt>
                <c:pt idx="216">
                  <c:v>1.4241589303611029E-14</c:v>
                </c:pt>
                <c:pt idx="217">
                  <c:v>1.5175492301531071E-14</c:v>
                </c:pt>
                <c:pt idx="218">
                  <c:v>1.6183198158383601E-14</c:v>
                </c:pt>
                <c:pt idx="219">
                  <c:v>1.727134532407469E-14</c:v>
                </c:pt>
                <c:pt idx="220">
                  <c:v>1.8447233811071608E-14</c:v>
                </c:pt>
                <c:pt idx="221">
                  <c:v>1.9718896992378976E-14</c:v>
                </c:pt>
                <c:pt idx="222">
                  <c:v>2.1095181783050638E-14</c:v>
                </c:pt>
                <c:pt idx="223">
                  <c:v>2.2585838248896672E-14</c:v>
                </c:pt>
                <c:pt idx="224">
                  <c:v>2.4201619823578739E-14</c:v>
                </c:pt>
                <c:pt idx="225">
                  <c:v>2.5954395471888828E-14</c:v>
                </c:pt>
                <c:pt idx="226">
                  <c:v>2.7857275315453058E-14</c:v>
                </c:pt>
                <c:pt idx="227">
                  <c:v>2.9924751440584132E-14</c:v>
                </c:pt>
                <c:pt idx="228">
                  <c:v>3.2172855840185906E-14</c:v>
                </c:pt>
                <c:pt idx="229">
                  <c:v>3.4619337706760302E-14</c:v>
                </c:pt>
                <c:pt idx="230">
                  <c:v>3.7283862596521804E-14</c:v>
                </c:pt>
                <c:pt idx="231">
                  <c:v>4.0188236331088783E-14</c:v>
                </c:pt>
                <c:pt idx="232">
                  <c:v>4.335665689967014E-14</c:v>
                </c:pt>
                <c:pt idx="233">
                  <c:v>4.681599807867107E-14</c:v>
                </c:pt>
                <c:pt idx="234">
                  <c:v>5.0596129005921616E-14</c:v>
                </c:pt>
                <c:pt idx="235">
                  <c:v>5.4730274543382315E-14</c:v>
                </c:pt>
                <c:pt idx="236">
                  <c:v>5.9255421946917306E-14</c:v>
                </c:pt>
                <c:pt idx="237">
                  <c:v>6.4212780148105091E-14</c:v>
                </c:pt>
                <c:pt idx="238">
                  <c:v>6.9648298856846682E-14</c:v>
                </c:pt>
                <c:pt idx="239">
                  <c:v>7.561325573297047E-14</c:v>
                </c:pt>
                <c:pt idx="240">
                  <c:v>8.2164921071388609E-14</c:v>
                </c:pt>
                <c:pt idx="241">
                  <c:v>8.9367310823320388E-14</c:v>
                </c:pt>
                <c:pt idx="242">
                  <c:v>9.7292040364321948E-14</c:v>
                </c:pt>
                <c:pt idx="243">
                  <c:v>1.0601929325186406E-13</c:v>
                </c:pt>
                <c:pt idx="244">
                  <c:v>1.1563892132987062E-13</c:v>
                </c:pt>
                <c:pt idx="245">
                  <c:v>1.2625169498033391E-13</c:v>
                </c:pt>
                <c:pt idx="246">
                  <c:v>1.3797072514594432E-13</c:v>
                </c:pt>
                <c:pt idx="247">
                  <c:v>1.509230820142497E-13</c:v>
                </c:pt>
                <c:pt idx="248">
                  <c:v>1.6525163903554763E-13</c:v>
                </c:pt>
                <c:pt idx="249">
                  <c:v>1.8111717532785534E-13</c:v>
                </c:pt>
                <c:pt idx="250">
                  <c:v>1.9870077460160885E-13</c:v>
                </c:pt>
                <c:pt idx="251">
                  <c:v>2.1820656462983066E-13</c:v>
                </c:pt>
                <c:pt idx="252">
                  <c:v>2.3986484813161354E-13</c:v>
                </c:pt>
                <c:pt idx="253">
                  <c:v>2.6393568388671541E-13</c:v>
                </c:pt>
                <c:pt idx="254">
                  <c:v>2.9071298614266325E-13</c:v>
                </c:pt>
                <c:pt idx="255">
                  <c:v>3.2052922113159092E-13</c:v>
                </c:pt>
                <c:pt idx="256">
                  <c:v>3.5376079203841847E-13</c:v>
                </c:pt>
                <c:pt idx="257">
                  <c:v>3.9083421835626857E-13</c:v>
                </c:pt>
                <c:pt idx="258">
                  <c:v>4.3223323258365291E-13</c:v>
                </c:pt>
                <c:pt idx="259">
                  <c:v>4.785069370779845E-13</c:v>
                </c:pt>
                <c:pt idx="260">
                  <c:v>5.3027918707219603E-13</c:v>
                </c:pt>
                <c:pt idx="261">
                  <c:v>5.8825939296468179E-13</c:v>
                </c:pt>
                <c:pt idx="262">
                  <c:v>6.5325496668893411E-13</c:v>
                </c:pt>
                <c:pt idx="263">
                  <c:v>7.2618567406365112E-13</c:v>
                </c:pt>
                <c:pt idx="264">
                  <c:v>8.0810019846586438E-13</c:v>
                </c:pt>
                <c:pt idx="265">
                  <c:v>9.0019527208215153E-13</c:v>
                </c:pt>
                <c:pt idx="266">
                  <c:v>1.0038377907016474E-12</c:v>
                </c:pt>
                <c:pt idx="267">
                  <c:v>1.120590398089235E-12</c:v>
                </c:pt>
                <c:pt idx="268">
                  <c:v>1.25224110827439E-12</c:v>
                </c:pt>
                <c:pt idx="269">
                  <c:v>1.400837630809517E-12</c:v>
                </c:pt>
                <c:pt idx="270">
                  <c:v>1.5687271777971905E-12</c:v>
                </c:pt>
                <c:pt idx="271">
                  <c:v>1.758602665347492E-12</c:v>
                </c:pt>
                <c:pt idx="272">
                  <c:v>1.9735563797694037E-12</c:v>
                </c:pt>
                <c:pt idx="273">
                  <c:v>2.2171423645750817E-12</c:v>
                </c:pt>
                <c:pt idx="274">
                  <c:v>2.4934490034498229E-12</c:v>
                </c:pt>
                <c:pt idx="275">
                  <c:v>2.8071835328540757E-12</c:v>
                </c:pt>
                <c:pt idx="276">
                  <c:v>3.1637705231805688E-12</c:v>
                </c:pt>
                <c:pt idx="277">
                  <c:v>3.5694667280767313E-12</c:v>
                </c:pt>
                <c:pt idx="278">
                  <c:v>4.0314951280025541E-12</c:v>
                </c:pt>
                <c:pt idx="279">
                  <c:v>4.5582014986480296E-12</c:v>
                </c:pt>
                <c:pt idx="280">
                  <c:v>5.159237432160198E-12</c:v>
                </c:pt>
                <c:pt idx="281">
                  <c:v>5.8457744467367965E-12</c:v>
                </c:pt>
                <c:pt idx="282">
                  <c:v>6.6307546589118517E-12</c:v>
                </c:pt>
                <c:pt idx="283">
                  <c:v>7.5291844877177878E-12</c:v>
                </c:pt>
                <c:pt idx="284">
                  <c:v>8.5584790406244926E-12</c:v>
                </c:pt>
                <c:pt idx="285">
                  <c:v>9.7388662332946916E-12</c:v>
                </c:pt>
                <c:pt idx="286">
                  <c:v>1.1093861361276772E-11</c:v>
                </c:pt>
                <c:pt idx="287">
                  <c:v>1.2650824822611749E-11</c:v>
                </c:pt>
                <c:pt idx="288">
                  <c:v>1.4441618046820918E-11</c:v>
                </c:pt>
                <c:pt idx="289">
                  <c:v>1.6503375490656502E-11</c:v>
                </c:pt>
                <c:pt idx="290">
                  <c:v>1.8879413901579131E-11</c:v>
                </c:pt>
                <c:pt idx="291">
                  <c:v>2.1620304030635264E-11</c:v>
                </c:pt>
                <c:pt idx="292">
                  <c:v>2.478513472248618E-11</c:v>
                </c:pt>
                <c:pt idx="293">
                  <c:v>2.8443004971950396E-11</c:v>
                </c:pt>
                <c:pt idx="294">
                  <c:v>3.2674786293688601E-11</c:v>
                </c:pt>
                <c:pt idx="295">
                  <c:v>3.7575205820716841E-11</c:v>
                </c:pt>
                <c:pt idx="296">
                  <c:v>4.325531018778436E-11</c:v>
                </c:pt>
                <c:pt idx="297">
                  <c:v>4.9845381778840013E-11</c:v>
                </c:pt>
                <c:pt idx="298">
                  <c:v>5.7498392698191351E-11</c:v>
                </c:pt>
                <c:pt idx="299">
                  <c:v>6.6394098312247863E-11</c:v>
                </c:pt>
                <c:pt idx="300">
                  <c:v>7.6743891943647425E-11</c:v>
                </c:pt>
                <c:pt idx="301">
                  <c:v>8.8796565932132831E-11</c:v>
                </c:pt>
                <c:pt idx="302">
                  <c:v>1.0284515258859059E-10</c:v>
                </c:pt>
                <c:pt idx="303">
                  <c:v>1.1923505250088483E-10</c:v>
                </c:pt>
                <c:pt idx="304">
                  <c:v>1.3837369833423314E-10</c:v>
                </c:pt>
                <c:pt idx="305">
                  <c:v>1.6074205106734701E-10</c:v>
                </c:pt>
                <c:pt idx="306">
                  <c:v>1.8690828415833661E-10</c:v>
                </c:pt>
                <c:pt idx="307">
                  <c:v>2.175440814163617E-10</c:v>
                </c:pt>
                <c:pt idx="308">
                  <c:v>2.5344405874446623E-10</c:v>
                </c:pt>
                <c:pt idx="309">
                  <c:v>2.9554892128073933E-10</c:v>
                </c:pt>
                <c:pt idx="310">
                  <c:v>3.4497308925004524E-10</c:v>
                </c:pt>
                <c:pt idx="311">
                  <c:v>4.0303767220498289E-10</c:v>
                </c:pt>
                <c:pt idx="312">
                  <c:v>4.7130984729300797E-10</c:v>
                </c:pt>
                <c:pt idx="313">
                  <c:v>5.5164990877432002E-10</c:v>
                </c:pt>
                <c:pt idx="314">
                  <c:v>6.4626751050851234E-10</c:v>
                </c:pt>
                <c:pt idx="315">
                  <c:v>7.5778892929671307E-10</c:v>
                </c:pt>
                <c:pt idx="316">
                  <c:v>8.8933754537871335E-10</c:v>
                </c:pt>
                <c:pt idx="317">
                  <c:v>1.0446301797795213E-9</c:v>
                </c:pt>
                <c:pt idx="318">
                  <c:v>1.2280924619284029E-9</c:v>
                </c:pt>
                <c:pt idx="319">
                  <c:v>1.4449970435369769E-9</c:v>
                </c:pt>
                <c:pt idx="320">
                  <c:v>1.7016292484145735E-9</c:v>
                </c:pt>
                <c:pt idx="321">
                  <c:v>2.0054856795843505E-9</c:v>
                </c:pt>
                <c:pt idx="322">
                  <c:v>2.3655124271053682E-9</c:v>
                </c:pt>
                <c:pt idx="323">
                  <c:v>2.792390871393433E-9</c:v>
                </c:pt>
                <c:pt idx="324">
                  <c:v>3.2988807045257304E-9</c:v>
                </c:pt>
                <c:pt idx="325">
                  <c:v>3.9002317525568662E-9</c:v>
                </c:pt>
                <c:pt idx="326">
                  <c:v>4.6146785433475806E-9</c:v>
                </c:pt>
                <c:pt idx="327">
                  <c:v>5.464034408756675E-9</c:v>
                </c:pt>
                <c:pt idx="328">
                  <c:v>6.4744053358726881E-9</c:v>
                </c:pt>
                <c:pt idx="329">
                  <c:v>7.6770479078830282E-9</c:v>
                </c:pt>
                <c:pt idx="330">
                  <c:v>9.1094006438406926E-9</c:v>
                </c:pt>
                <c:pt idx="331">
                  <c:v>1.0816324029461391E-8</c:v>
                </c:pt>
                <c:pt idx="332">
                  <c:v>1.2851591734234362E-8</c:v>
                </c:pt>
                <c:pt idx="333">
                  <c:v>1.5279684181063398E-8</c:v>
                </c:pt>
                <c:pt idx="334">
                  <c:v>1.8177946070536072E-8</c:v>
                </c:pt>
                <c:pt idx="335">
                  <c:v>2.1639182019377789E-8</c:v>
                </c:pt>
                <c:pt idx="336">
                  <c:v>2.5774779579409972E-8</c:v>
                </c:pt>
                <c:pt idx="337">
                  <c:v>3.0718467072188016E-8</c:v>
                </c:pt>
                <c:pt idx="338">
                  <c:v>3.6630835519777648E-8</c:v>
                </c:pt>
                <c:pt idx="339">
                  <c:v>4.3704780209449148E-8</c:v>
                </c:pt>
                <c:pt idx="340">
                  <c:v>5.217204897962198E-8</c:v>
                </c:pt>
                <c:pt idx="341">
                  <c:v>6.2311122208704207E-8</c:v>
                </c:pt>
                <c:pt idx="342">
                  <c:v>7.4456694985188565E-8</c:v>
                </c:pt>
                <c:pt idx="343">
                  <c:v>8.9011086538131569E-8</c:v>
                </c:pt>
                <c:pt idx="344">
                  <c:v>1.0645796750346324E-7</c:v>
                </c:pt>
                <c:pt idx="345">
                  <c:v>1.2737887412898952E-7</c:v>
                </c:pt>
                <c:pt idx="346">
                  <c:v>1.5247307262290781E-7</c:v>
                </c:pt>
                <c:pt idx="347">
                  <c:v>1.8258144955352309E-7</c:v>
                </c:pt>
                <c:pt idx="348">
                  <c:v>2.1871523910923287E-7</c:v>
                </c:pt>
                <c:pt idx="349">
                  <c:v>2.6209055940001396E-7</c:v>
                </c:pt>
                <c:pt idx="350">
                  <c:v>3.141699228928039E-7</c:v>
                </c:pt>
                <c:pt idx="351">
                  <c:v>3.767121165286423E-7</c:v>
                </c:pt>
                <c:pt idx="352">
                  <c:v>4.5183212217779493E-7</c:v>
                </c:pt>
                <c:pt idx="353">
                  <c:v>5.4207307625275413E-7</c:v>
                </c:pt>
                <c:pt idx="354">
                  <c:v>6.5049265843986125E-7</c:v>
                </c:pt>
                <c:pt idx="355">
                  <c:v>7.8076676532579951E-7</c:v>
                </c:pt>
                <c:pt idx="356">
                  <c:v>9.3731387896052917E-7</c:v>
                </c:pt>
                <c:pt idx="357">
                  <c:v>1.1254441993085555E-6</c:v>
                </c:pt>
                <c:pt idx="358">
                  <c:v>1.3515383921108595E-6</c:v>
                </c:pt>
                <c:pt idx="359">
                  <c:v>1.623261732197623E-6</c:v>
                </c:pt>
                <c:pt idx="360">
                  <c:v>1.9498205228403902E-6</c:v>
                </c:pt>
                <c:pt idx="361">
                  <c:v>2.3422689747813526E-6</c:v>
                </c:pt>
                <c:pt idx="362">
                  <c:v>2.8138762696599518E-6</c:v>
                </c:pt>
                <c:pt idx="363">
                  <c:v>3.3805653530295677E-6</c:v>
                </c:pt>
                <c:pt idx="364">
                  <c:v>4.0614371500608967E-6</c:v>
                </c:pt>
                <c:pt idx="365">
                  <c:v>4.8793964280531526E-6</c:v>
                </c:pt>
                <c:pt idx="366">
                  <c:v>5.8618985084321975E-6</c:v>
                </c:pt>
                <c:pt idx="367">
                  <c:v>7.0418395313408439E-6</c:v>
                </c:pt>
                <c:pt idx="368">
                  <c:v>8.4586170837896922E-6</c:v>
                </c:pt>
                <c:pt idx="369">
                  <c:v>1.0159392815895911E-5</c:v>
                </c:pt>
                <c:pt idx="370">
                  <c:v>1.220059430149853E-5</c:v>
                </c:pt>
                <c:pt idx="371">
                  <c:v>1.464969997786986E-5</c:v>
                </c:pt>
                <c:pt idx="372">
                  <c:v>1.7587358670555153E-5</c:v>
                </c:pt>
                <c:pt idx="373">
                  <c:v>2.1109904139455948E-5</c:v>
                </c:pt>
                <c:pt idx="374">
                  <c:v>2.5332335458628626E-5</c:v>
                </c:pt>
                <c:pt idx="375">
                  <c:v>3.0391846076059607E-5</c:v>
                </c:pt>
                <c:pt idx="376">
                  <c:v>3.6451998327673439E-5</c:v>
                </c:pt>
                <c:pt idx="377">
                  <c:v>4.3707656266316105E-5</c:v>
                </c:pt>
                <c:pt idx="378">
                  <c:v>5.2390808204978817E-5</c:v>
                </c:pt>
                <c:pt idx="379">
                  <c:v>6.2777431688226885E-5</c:v>
                </c:pt>
                <c:pt idx="380">
                  <c:v>7.5195578052470922E-5</c:v>
                </c:pt>
                <c:pt idx="381">
                  <c:v>9.0034881702019499E-5</c:v>
                </c:pt>
                <c:pt idx="382">
                  <c:v>1.0775773113281284E-4</c:v>
                </c:pt>
                <c:pt idx="383">
                  <c:v>1.2891237502790271E-4</c:v>
                </c:pt>
                <c:pt idx="384">
                  <c:v>1.5414827790295911E-4</c:v>
                </c:pt>
                <c:pt idx="385">
                  <c:v>1.8423408629208933E-4</c:v>
                </c:pt>
                <c:pt idx="386">
                  <c:v>2.2007861884280986E-4</c:v>
                </c:pt>
                <c:pt idx="387">
                  <c:v>2.6275535244489552E-4</c:v>
                </c:pt>
                <c:pt idx="388">
                  <c:v>3.1353094214868341E-4</c:v>
                </c:pt>
                <c:pt idx="389">
                  <c:v>3.7389838559868368E-4</c:v>
                </c:pt>
                <c:pt idx="390">
                  <c:v>4.4561552342332688E-4</c:v>
                </c:pt>
                <c:pt idx="391">
                  <c:v>5.3074965579383423E-4</c:v>
                </c:pt>
                <c:pt idx="392">
                  <c:v>6.3172915237185367E-4</c:v>
                </c:pt>
                <c:pt idx="393">
                  <c:v>7.5140303809565824E-4</c:v>
                </c:pt>
                <c:pt idx="394">
                  <c:v>8.9310965044265048E-4</c:v>
                </c:pt>
                <c:pt idx="395">
                  <c:v>1.0607555843507412E-3</c:v>
                </c:pt>
                <c:pt idx="396">
                  <c:v>1.2589062678460647E-3</c:v>
                </c:pt>
                <c:pt idx="397">
                  <c:v>1.4928896430183344E-3</c:v>
                </c:pt>
                <c:pt idx="398">
                  <c:v>1.7689145610158604E-3</c:v>
                </c:pt>
                <c:pt idx="399">
                  <c:v>2.0942056330367541E-3</c:v>
                </c:pt>
                <c:pt idx="400">
                  <c:v>2.4771564076299774E-3</c:v>
                </c:pt>
                <c:pt idx="401">
                  <c:v>2.9275028624352029E-3</c:v>
                </c:pt>
                <c:pt idx="402">
                  <c:v>3.456519298635545E-3</c:v>
                </c:pt>
                <c:pt idx="403">
                  <c:v>4.0772387998118578E-3</c:v>
                </c:pt>
                <c:pt idx="404">
                  <c:v>4.8047004522424053E-3</c:v>
                </c:pt>
                <c:pt idx="405">
                  <c:v>5.6562255069832817E-3</c:v>
                </c:pt>
                <c:pt idx="406">
                  <c:v>6.6517245781780544E-3</c:v>
                </c:pt>
                <c:pt idx="407">
                  <c:v>7.8140377962937508E-3</c:v>
                </c:pt>
                <c:pt idx="408">
                  <c:v>9.1693095446204586E-3</c:v>
                </c:pt>
                <c:pt idx="409">
                  <c:v>1.0747398973152555E-2</c:v>
                </c:pt>
                <c:pt idx="410">
                  <c:v>1.2582326871714298E-2</c:v>
                </c:pt>
                <c:pt idx="411">
                  <c:v>1.4712758654506072E-2</c:v>
                </c:pt>
                <c:pt idx="412">
                  <c:v>1.7182522116390035E-2</c:v>
                </c:pt>
                <c:pt idx="413">
                  <c:v>2.0041157217299457E-2</c:v>
                </c:pt>
                <c:pt idx="414">
                  <c:v>2.3344493380662874E-2</c:v>
                </c:pt>
                <c:pt idx="415">
                  <c:v>2.7155247596783741E-2</c:v>
                </c:pt>
                <c:pt idx="416">
                  <c:v>3.1543633943433957E-2</c:v>
                </c:pt>
                <c:pt idx="417">
                  <c:v>3.6587971915842073E-2</c:v>
                </c:pt>
                <c:pt idx="418">
                  <c:v>4.2375277145224884E-2</c:v>
                </c:pt>
                <c:pt idx="419">
                  <c:v>4.9001813639633289E-2</c:v>
                </c:pt>
                <c:pt idx="420">
                  <c:v>5.6573581584165727E-2</c:v>
                </c:pt>
                <c:pt idx="421">
                  <c:v>6.5206709001506727E-2</c:v>
                </c:pt>
                <c:pt idx="422">
                  <c:v>7.502770925442101E-2</c:v>
                </c:pt>
                <c:pt idx="423">
                  <c:v>8.6173559585648027E-2</c:v>
                </c:pt>
                <c:pt idx="424">
                  <c:v>9.8791548832860551E-2</c:v>
                </c:pt>
                <c:pt idx="425">
                  <c:v>0.11303883542192139</c:v>
                </c:pt>
                <c:pt idx="426">
                  <c:v>0.1290816501470087</c:v>
                </c:pt>
                <c:pt idx="427">
                  <c:v>0.14709407265017876</c:v>
                </c:pt>
                <c:pt idx="428">
                  <c:v>0.16725630663406776</c:v>
                </c:pt>
                <c:pt idx="429">
                  <c:v>0.1897523775673387</c:v>
                </c:pt>
                <c:pt idx="430">
                  <c:v>0.21476717902612458</c:v>
                </c:pt>
                <c:pt idx="431">
                  <c:v>0.24248280105130651</c:v>
                </c:pt>
                <c:pt idx="432">
                  <c:v>0.27307408727794108</c:v>
                </c:pt>
                <c:pt idx="433">
                  <c:v>0.30670338840319833</c:v>
                </c:pt>
                <c:pt idx="434">
                  <c:v>0.3435145089766613</c:v>
                </c:pt>
                <c:pt idx="435">
                  <c:v>0.38362588340418713</c:v>
                </c:pt>
                <c:pt idx="436">
                  <c:v>0.42712306582842224</c:v>
                </c:pt>
                <c:pt idx="437">
                  <c:v>0.4740506768015712</c:v>
                </c:pt>
                <c:pt idx="438">
                  <c:v>0.52440401598954511</c:v>
                </c:pt>
                <c:pt idx="439">
                  <c:v>0.57812062185578295</c:v>
                </c:pt>
                <c:pt idx="440">
                  <c:v>0.63507213221946213</c:v>
                </c:pt>
                <c:pt idx="441">
                  <c:v>0.69505686808716083</c:v>
                </c:pt>
                <c:pt idx="442">
                  <c:v>0.75779362012503892</c:v>
                </c:pt>
                <c:pt idx="443">
                  <c:v>0.82291715441855107</c:v>
                </c:pt>
                <c:pt idx="444">
                  <c:v>0.88997596318944161</c:v>
                </c:pt>
                <c:pt idx="445">
                  <c:v>0.95843275884531631</c:v>
                </c:pt>
                <c:pt idx="446">
                  <c:v>1.0276681397390806</c:v>
                </c:pt>
                <c:pt idx="447">
                  <c:v>1.096987739890692</c:v>
                </c:pt>
                <c:pt idx="448">
                  <c:v>1.1656330134478206</c:v>
                </c:pt>
                <c:pt idx="449">
                  <c:v>1.2327956037616088</c:v>
                </c:pt>
                <c:pt idx="450">
                  <c:v>1.297635018130544</c:v>
                </c:pt>
                <c:pt idx="451">
                  <c:v>1.3592990892720822</c:v>
                </c:pt>
                <c:pt idx="452">
                  <c:v>1.4169464742354445</c:v>
                </c:pt>
                <c:pt idx="453">
                  <c:v>1.4697702436071469</c:v>
                </c:pt>
                <c:pt idx="454">
                  <c:v>1.5170214706477543</c:v>
                </c:pt>
                <c:pt idx="455">
                  <c:v>1.5580316599263175</c:v>
                </c:pt>
                <c:pt idx="456">
                  <c:v>1.5922328700993542</c:v>
                </c:pt>
                <c:pt idx="457">
                  <c:v>1.6191744891237714</c:v>
                </c:pt>
                <c:pt idx="458">
                  <c:v>1.6385358062155162</c:v>
                </c:pt>
                <c:pt idx="459">
                  <c:v>1.6501337778782221</c:v>
                </c:pt>
                <c:pt idx="460">
                  <c:v>1.6539256824920829</c:v>
                </c:pt>
                <c:pt idx="461">
                  <c:v>1.650006671864876</c:v>
                </c:pt>
                <c:pt idx="462">
                  <c:v>1.6386025303274765</c:v>
                </c:pt>
                <c:pt idx="463">
                  <c:v>1.6200582164114916</c:v>
                </c:pt>
                <c:pt idx="464">
                  <c:v>1.594822968376802</c:v>
                </c:pt>
                <c:pt idx="465">
                  <c:v>1.5634328898899159</c:v>
                </c:pt>
                <c:pt idx="466">
                  <c:v>1.5264919913682367</c:v>
                </c:pt>
                <c:pt idx="467">
                  <c:v>1.4846526492370471</c:v>
                </c:pt>
                <c:pt idx="468">
                  <c:v>1.438596369504</c:v>
                </c:pt>
                <c:pt idx="469">
                  <c:v>1.389015618085176</c:v>
                </c:pt>
                <c:pt idx="470">
                  <c:v>1.3365973249136993</c:v>
                </c:pt>
                <c:pt idx="471">
                  <c:v>1.2820084988129539</c:v>
                </c:pt>
                <c:pt idx="472">
                  <c:v>1.2258842205315048</c:v>
                </c:pt>
                <c:pt idx="473">
                  <c:v>1.1688181244417748</c:v>
                </c:pt>
                <c:pt idx="474">
                  <c:v>1.1113553439223727</c:v>
                </c:pt>
                <c:pt idx="475">
                  <c:v>1.0539877865147997</c:v>
                </c:pt>
                <c:pt idx="476">
                  <c:v>0.99715152445440791</c:v>
                </c:pt>
                <c:pt idx="477">
                  <c:v>0.94122603335351096</c:v>
                </c:pt>
                <c:pt idx="478">
                  <c:v>0.88653498395636332</c:v>
                </c:pt>
                <c:pt idx="479">
                  <c:v>0.83334828507894931</c:v>
                </c:pt>
                <c:pt idx="480">
                  <c:v>0.78188508561819314</c:v>
                </c:pt>
                <c:pt idx="481">
                  <c:v>0.73231746535319886</c:v>
                </c:pt>
                <c:pt idx="482">
                  <c:v>0.68477457398827191</c:v>
                </c:pt>
                <c:pt idx="483">
                  <c:v>0.63934701189715148</c:v>
                </c:pt>
                <c:pt idx="484">
                  <c:v>0.59609128139778778</c:v>
                </c:pt>
                <c:pt idx="485">
                  <c:v>0.55503417189959625</c:v>
                </c:pt>
                <c:pt idx="486">
                  <c:v>0.51617697436396381</c:v>
                </c:pt>
                <c:pt idx="487">
                  <c:v>0.47949944922174442</c:v>
                </c:pt>
                <c:pt idx="488">
                  <c:v>0.44496349668914131</c:v>
                </c:pt>
                <c:pt idx="489">
                  <c:v>0.41251649916948646</c:v>
                </c:pt>
                <c:pt idx="490">
                  <c:v>0.38209432224133738</c:v>
                </c:pt>
                <c:pt idx="491">
                  <c:v>0.35362397390703254</c:v>
                </c:pt>
                <c:pt idx="492">
                  <c:v>0.3270259317093725</c:v>
                </c:pt>
                <c:pt idx="493">
                  <c:v>0.30221615446503752</c:v>
                </c:pt>
                <c:pt idx="494">
                  <c:v>0.27910780016769476</c:v>
                </c:pt>
                <c:pt idx="495">
                  <c:v>0.25761267451708941</c:v>
                </c:pt>
                <c:pt idx="496">
                  <c:v>0.23764243593093687</c:v>
                </c:pt>
                <c:pt idx="497">
                  <c:v>0.21910958314522683</c:v>
                </c:pt>
                <c:pt idx="498">
                  <c:v>0.20192825090560398</c:v>
                </c:pt>
                <c:pt idx="499">
                  <c:v>0.1860148380480203</c:v>
                </c:pt>
                <c:pt idx="500">
                  <c:v>0.17128849066367555</c:v>
                </c:pt>
                <c:pt idx="501">
                  <c:v>0.15767146120226641</c:v>
                </c:pt>
                <c:pt idx="502">
                  <c:v>0.14508936241273823</c:v>
                </c:pt>
                <c:pt idx="503">
                  <c:v>0.13347133304510303</c:v>
                </c:pt>
                <c:pt idx="504">
                  <c:v>0.1227501303076494</c:v>
                </c:pt>
                <c:pt idx="505">
                  <c:v>0.11286216223743149</c:v>
                </c:pt>
                <c:pt idx="506">
                  <c:v>0.10374747142854085</c:v>
                </c:pt>
                <c:pt idx="507">
                  <c:v>9.5349679989530492E-2</c:v>
                </c:pt>
                <c:pt idx="508">
                  <c:v>8.7615904176242404E-2</c:v>
                </c:pt>
                <c:pt idx="509">
                  <c:v>8.0496645870111294E-2</c:v>
                </c:pt>
                <c:pt idx="510">
                  <c:v>7.3945666940510857E-2</c:v>
                </c:pt>
                <c:pt idx="511">
                  <c:v>6.7919851535255718E-2</c:v>
                </c:pt>
                <c:pt idx="512">
                  <c:v>6.237906047657242E-2</c:v>
                </c:pt>
                <c:pt idx="513">
                  <c:v>5.7285981189786291E-2</c:v>
                </c:pt>
                <c:pt idx="514">
                  <c:v>5.2605975947453594E-2</c:v>
                </c:pt>
                <c:pt idx="515">
                  <c:v>4.8306930661671722E-2</c:v>
                </c:pt>
                <c:pt idx="516">
                  <c:v>4.4359105990988558E-2</c:v>
                </c:pt>
                <c:pt idx="517">
                  <c:v>4.0734992135506791E-2</c:v>
                </c:pt>
                <c:pt idx="518">
                  <c:v>3.7409168365373544E-2</c:v>
                </c:pt>
                <c:pt idx="519">
                  <c:v>3.4358168054955694E-2</c:v>
                </c:pt>
                <c:pt idx="520">
                  <c:v>3.1560349770238534E-2</c:v>
                </c:pt>
                <c:pt idx="521">
                  <c:v>2.8995774773388057E-2</c:v>
                </c:pt>
                <c:pt idx="522">
                  <c:v>2.6646091159904871E-2</c:v>
                </c:pt>
                <c:pt idx="523">
                  <c:v>2.4494424725091335E-2</c:v>
                </c:pt>
                <c:pt idx="524">
                  <c:v>2.2525276563143532E-2</c:v>
                </c:pt>
                <c:pt idx="525">
                  <c:v>2.0724427329745221E-2</c:v>
                </c:pt>
                <c:pt idx="526">
                  <c:v>1.9078848044614839E-2</c:v>
                </c:pt>
                <c:pt idx="527">
                  <c:v>1.7576617270520758E-2</c:v>
                </c:pt>
                <c:pt idx="528">
                  <c:v>1.6206844477929444E-2</c:v>
                </c:pt>
                <c:pt idx="529">
                  <c:v>1.4959599386997974E-2</c:v>
                </c:pt>
                <c:pt idx="530">
                  <c:v>1.3825847069680694E-2</c:v>
                </c:pt>
                <c:pt idx="531">
                  <c:v>1.2797388592622583E-2</c:v>
                </c:pt>
                <c:pt idx="532">
                  <c:v>1.1866806985016576E-2</c:v>
                </c:pt>
                <c:pt idx="533">
                  <c:v>1.1027418323678411E-2</c:v>
                </c:pt>
                <c:pt idx="534">
                  <c:v>1.0273227739550281E-2</c:v>
                </c:pt>
                <c:pt idx="535">
                  <c:v>9.5988901646602235E-3</c:v>
                </c:pt>
                <c:pt idx="536">
                  <c:v>8.9996756562071827E-3</c:v>
                </c:pt>
                <c:pt idx="537">
                  <c:v>8.4714391538862344E-3</c:v>
                </c:pt>
                <c:pt idx="538">
                  <c:v>8.0105945480421926E-3</c:v>
                </c:pt>
                <c:pt idx="539">
                  <c:v>7.614092959102689E-3</c:v>
                </c:pt>
                <c:pt idx="540">
                  <c:v>7.2794051530656557E-3</c:v>
                </c:pt>
                <c:pt idx="541">
                  <c:v>7.0045080433099654E-3</c:v>
                </c:pt>
                <c:pt idx="542">
                  <c:v>6.7878752557823628E-3</c:v>
                </c:pt>
                <c:pt idx="543">
                  <c:v>6.6284717625023082E-3</c:v>
                </c:pt>
                <c:pt idx="544">
                  <c:v>6.52575261747621E-3</c:v>
                </c:pt>
                <c:pt idx="545">
                  <c:v>6.4796658594346397E-3</c:v>
                </c:pt>
                <c:pt idx="546">
                  <c:v>6.4906596775024042E-3</c:v>
                </c:pt>
                <c:pt idx="547">
                  <c:v>6.5596939689490348E-3</c:v>
                </c:pt>
                <c:pt idx="548">
                  <c:v>6.6882564527001431E-3</c:v>
                </c:pt>
                <c:pt idx="549">
                  <c:v>6.87838353838972E-3</c:v>
                </c:pt>
                <c:pt idx="550">
                  <c:v>7.1326861884812463E-3</c:v>
                </c:pt>
                <c:pt idx="551">
                  <c:v>7.4543810503949915E-3</c:v>
                </c:pt>
                <c:pt idx="552">
                  <c:v>7.8473271768976574E-3</c:v>
                </c:pt>
                <c:pt idx="553">
                  <c:v>8.3160686958326183E-3</c:v>
                </c:pt>
                <c:pt idx="554">
                  <c:v>8.8658838350980321E-3</c:v>
                </c:pt>
                <c:pt idx="555">
                  <c:v>9.5028407548757004E-3</c:v>
                </c:pt>
                <c:pt idx="556">
                  <c:v>1.0233860686803858E-2</c:v>
                </c:pt>
                <c:pt idx="557">
                  <c:v>1.1066788928348318E-2</c:v>
                </c:pt>
                <c:pt idx="558">
                  <c:v>1.2010474289654568E-2</c:v>
                </c:pt>
                <c:pt idx="559">
                  <c:v>1.3074857639089861E-2</c:v>
                </c:pt>
                <c:pt idx="560">
                  <c:v>1.4271070241193822E-2</c:v>
                </c:pt>
                <c:pt idx="561">
                  <c:v>1.5611542626035277E-2</c:v>
                </c:pt>
                <c:pt idx="562">
                  <c:v>1.7110124769773274E-2</c:v>
                </c:pt>
                <c:pt idx="563">
                  <c:v>1.8782218400944621E-2</c:v>
                </c:pt>
                <c:pt idx="564">
                  <c:v>2.0644922272351065E-2</c:v>
                </c:pt>
                <c:pt idx="565">
                  <c:v>2.2717191251224525E-2</c:v>
                </c:pt>
                <c:pt idx="566">
                  <c:v>2.5020010076145679E-2</c:v>
                </c:pt>
                <c:pt idx="567">
                  <c:v>2.7576582602208285E-2</c:v>
                </c:pt>
                <c:pt idx="568">
                  <c:v>3.0412537299906658E-2</c:v>
                </c:pt>
                <c:pt idx="569">
                  <c:v>3.3556149679177832E-2</c:v>
                </c:pt>
                <c:pt idx="570">
                  <c:v>3.7038582168246841E-2</c:v>
                </c:pt>
                <c:pt idx="571">
                  <c:v>4.0894141774734598E-2</c:v>
                </c:pt>
                <c:pt idx="572">
                  <c:v>4.5160555578782097E-2</c:v>
                </c:pt>
                <c:pt idx="573">
                  <c:v>4.9879263737048568E-2</c:v>
                </c:pt>
                <c:pt idx="574">
                  <c:v>5.5095729190318438E-2</c:v>
                </c:pt>
                <c:pt idx="575">
                  <c:v>6.0859762641063034E-2</c:v>
                </c:pt>
                <c:pt idx="576">
                  <c:v>6.7225860570370555E-2</c:v>
                </c:pt>
                <c:pt idx="577">
                  <c:v>7.4253553061408406E-2</c:v>
                </c:pt>
                <c:pt idx="578">
                  <c:v>8.2007756948650812E-2</c:v>
                </c:pt>
                <c:pt idx="579">
                  <c:v>9.0559128272682698E-2</c:v>
                </c:pt>
                <c:pt idx="580">
                  <c:v>9.9984406138034776E-2</c:v>
                </c:pt>
                <c:pt idx="581">
                  <c:v>0.11036673778931584</c:v>
                </c:pt>
                <c:pt idx="582">
                  <c:v>0.12179597197799248</c:v>
                </c:pt>
                <c:pt idx="583">
                  <c:v>0.13436890442485247</c:v>
                </c:pt>
                <c:pt idx="584">
                  <c:v>0.1481894553278362</c:v>
                </c:pt>
                <c:pt idx="585">
                  <c:v>0.16336875436299927</c:v>
                </c:pt>
                <c:pt idx="586">
                  <c:v>0.18002510342978073</c:v>
                </c:pt>
                <c:pt idx="587">
                  <c:v>0.19828378147268644</c:v>
                </c:pt>
                <c:pt idx="588">
                  <c:v>0.21827664907423255</c:v>
                </c:pt>
                <c:pt idx="589">
                  <c:v>0.24014150321118866</c:v>
                </c:pt>
                <c:pt idx="590">
                  <c:v>0.26402112472044703</c:v>
                </c:pt>
                <c:pt idx="591">
                  <c:v>0.29006195285060316</c:v>
                </c:pt>
                <c:pt idx="592">
                  <c:v>0.31841231312842161</c:v>
                </c:pt>
                <c:pt idx="593">
                  <c:v>0.34922011716070667</c:v>
                </c:pt>
                <c:pt idx="594">
                  <c:v>0.38262994664808703</c:v>
                </c:pt>
                <c:pt idx="595">
                  <c:v>0.41877942979276939</c:v>
                </c:pt>
                <c:pt idx="596">
                  <c:v>0.45779481772594999</c:v>
                </c:pt>
                <c:pt idx="597">
                  <c:v>0.49978567319441908</c:v>
                </c:pt>
                <c:pt idx="598">
                  <c:v>0.54483859552525815</c:v>
                </c:pt>
                <c:pt idx="599">
                  <c:v>0.59300992718129486</c:v>
                </c:pt>
                <c:pt idx="600">
                  <c:v>0.64431742066805653</c:v>
                </c:pt>
                <c:pt idx="601">
                  <c:v>0.69873089295067348</c:v>
                </c:pt>
                <c:pt idx="602">
                  <c:v>0.75616196059768592</c:v>
                </c:pt>
                <c:pt idx="603">
                  <c:v>0.8164530348464677</c:v>
                </c:pt>
                <c:pt idx="604">
                  <c:v>0.87936586296373676</c:v>
                </c:pt>
                <c:pt idx="605">
                  <c:v>0.94457003027031894</c:v>
                </c:pt>
                <c:pt idx="606">
                  <c:v>1.0116319831223122</c:v>
                </c:pt>
                <c:pt idx="607">
                  <c:v>1.080005290661304</c:v>
                </c:pt>
                <c:pt idx="608">
                  <c:v>1.1490230215730624</c:v>
                </c:pt>
                <c:pt idx="609">
                  <c:v>1.2178932556583404</c:v>
                </c:pt>
                <c:pt idx="610">
                  <c:v>1.2856988576136807</c:v>
                </c:pt>
                <c:pt idx="611">
                  <c:v>1.3514026861271107</c:v>
                </c:pt>
                <c:pt idx="612">
                  <c:v>1.4138593661440451</c:v>
                </c:pt>
                <c:pt idx="613">
                  <c:v>1.471834586816249</c:v>
                </c:pt>
                <c:pt idx="614">
                  <c:v>1.5240325776389219</c:v>
                </c:pt>
                <c:pt idx="615">
                  <c:v>1.5691319465888154</c:v>
                </c:pt>
                <c:pt idx="616">
                  <c:v>1.6058294399468158</c:v>
                </c:pt>
                <c:pt idx="617">
                  <c:v>1.6328904307051548</c:v>
                </c:pt>
                <c:pt idx="618">
                  <c:v>1.6492041155483779</c:v>
                </c:pt>
                <c:pt idx="619">
                  <c:v>1.6538405818810917</c:v>
                </c:pt>
                <c:pt idx="620">
                  <c:v>1.6461062014278505</c:v>
                </c:pt>
                <c:pt idx="621">
                  <c:v>1.6255933315578699</c:v>
                </c:pt>
                <c:pt idx="622">
                  <c:v>1.5922201688102828</c:v>
                </c:pt>
                <c:pt idx="623">
                  <c:v>1.5462568820901985</c:v>
                </c:pt>
                <c:pt idx="624">
                  <c:v>1.4883348877973632</c:v>
                </c:pt>
                <c:pt idx="625">
                  <c:v>1.4194372839662865</c:v>
                </c:pt>
                <c:pt idx="626">
                  <c:v>1.340869935127659</c:v>
                </c:pt>
                <c:pt idx="627">
                  <c:v>1.2542143343580079</c:v>
                </c:pt>
                <c:pt idx="628">
                  <c:v>1.1612649670796025</c:v>
                </c:pt>
                <c:pt idx="629">
                  <c:v>1.0639552607602465</c:v>
                </c:pt>
                <c:pt idx="630">
                  <c:v>0.96427715386944468</c:v>
                </c:pt>
                <c:pt idx="631">
                  <c:v>0.86419974441726954</c:v>
                </c:pt>
                <c:pt idx="632">
                  <c:v>0.76559234943080112</c:v>
                </c:pt>
                <c:pt idx="633">
                  <c:v>0.67015666856398304</c:v>
                </c:pt>
                <c:pt idx="634">
                  <c:v>0.57937171158975742</c:v>
                </c:pt>
                <c:pt idx="635">
                  <c:v>0.49445387695498993</c:v>
                </c:pt>
                <c:pt idx="636">
                  <c:v>0.41633322537211492</c:v>
                </c:pt>
                <c:pt idx="637">
                  <c:v>0.34564573128604614</c:v>
                </c:pt>
                <c:pt idx="638">
                  <c:v>0.28274023218550387</c:v>
                </c:pt>
                <c:pt idx="639">
                  <c:v>0.22769800031375559</c:v>
                </c:pt>
                <c:pt idx="640">
                  <c:v>0.18036235538682679</c:v>
                </c:pt>
                <c:pt idx="641">
                  <c:v>0.1403755032682229</c:v>
                </c:pt>
                <c:pt idx="642">
                  <c:v>0.10721978056466562</c:v>
                </c:pt>
                <c:pt idx="643">
                  <c:v>8.026065274086655E-2</c:v>
                </c:pt>
                <c:pt idx="644">
                  <c:v>5.8789097427629229E-2</c:v>
                </c:pt>
                <c:pt idx="645">
                  <c:v>4.2061357625824344E-2</c:v>
                </c:pt>
                <c:pt idx="646">
                  <c:v>2.9334437215304449E-2</c:v>
                </c:pt>
                <c:pt idx="647">
                  <c:v>1.9896112932223129E-2</c:v>
                </c:pt>
                <c:pt idx="648">
                  <c:v>1.3088642929330837E-2</c:v>
                </c:pt>
                <c:pt idx="649">
                  <c:v>8.3257581468643722E-3</c:v>
                </c:pt>
                <c:pt idx="650">
                  <c:v>5.1029250828409142E-3</c:v>
                </c:pt>
                <c:pt idx="651">
                  <c:v>3.0012583167385262E-3</c:v>
                </c:pt>
                <c:pt idx="652">
                  <c:v>1.6858213790938202E-3</c:v>
                </c:pt>
                <c:pt idx="653">
                  <c:v>8.9935996051140725E-4</c:v>
                </c:pt>
                <c:pt idx="654">
                  <c:v>4.5273138601723982E-4</c:v>
                </c:pt>
                <c:pt idx="655">
                  <c:v>2.1339901386813623E-4</c:v>
                </c:pt>
                <c:pt idx="656">
                  <c:v>9.3329243942038255E-5</c:v>
                </c:pt>
                <c:pt idx="657">
                  <c:v>3.7459309847993354E-5</c:v>
                </c:pt>
                <c:pt idx="658">
                  <c:v>1.3616737651334253E-5</c:v>
                </c:pt>
                <c:pt idx="659">
                  <c:v>4.4111736990590363E-6</c:v>
                </c:pt>
                <c:pt idx="660">
                  <c:v>1.2484710716366026E-6</c:v>
                </c:pt>
                <c:pt idx="661">
                  <c:v>3.0116454495313647E-7</c:v>
                </c:pt>
                <c:pt idx="662">
                  <c:v>6.0017679346840221E-8</c:v>
                </c:pt>
                <c:pt idx="663">
                  <c:v>9.4943165068258221E-9</c:v>
                </c:pt>
                <c:pt idx="664">
                  <c:v>1.1318883464588952E-9</c:v>
                </c:pt>
                <c:pt idx="665">
                  <c:v>9.493263575320517E-11</c:v>
                </c:pt>
                <c:pt idx="666">
                  <c:v>5.10325783094532E-12</c:v>
                </c:pt>
                <c:pt idx="667">
                  <c:v>1.5450942276726394E-13</c:v>
                </c:pt>
                <c:pt idx="668">
                  <c:v>2.1901613224547946E-15</c:v>
                </c:pt>
                <c:pt idx="669">
                  <c:v>1.1054175473205322E-17</c:v>
                </c:pt>
                <c:pt idx="670">
                  <c:v>1.3007440877662939E-20</c:v>
                </c:pt>
                <c:pt idx="671">
                  <c:v>1.7865935001123029E-24</c:v>
                </c:pt>
                <c:pt idx="672">
                  <c:v>8.5188574236159524E-30</c:v>
                </c:pt>
                <c:pt idx="673">
                  <c:v>1.3620232307021845E-37</c:v>
                </c:pt>
                <c:pt idx="674">
                  <c:v>4.1957003712229279E-50</c:v>
                </c:pt>
                <c:pt idx="675">
                  <c:v>1.9090497940586218E-73</c:v>
                </c:pt>
                <c:pt idx="676">
                  <c:v>2.3063559162008135E-132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E5A-0C42-B9ED-508005DE4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734031"/>
        <c:axId val="251939887"/>
      </c:scatterChart>
      <c:valAx>
        <c:axId val="1909512752"/>
        <c:scaling>
          <c:orientation val="minMax"/>
          <c:max val="1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Distance (x)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514432"/>
        <c:crosses val="autoZero"/>
        <c:crossBetween val="midCat"/>
      </c:valAx>
      <c:valAx>
        <c:axId val="1909514432"/>
        <c:scaling>
          <c:orientation val="minMax"/>
          <c:max val="1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(T)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22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512752"/>
        <c:crosses val="autoZero"/>
        <c:crossBetween val="midCat"/>
      </c:valAx>
      <c:valAx>
        <c:axId val="251939887"/>
        <c:scaling>
          <c:orientation val="minMax"/>
          <c:max val="2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Reaction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734031"/>
        <c:crosses val="max"/>
        <c:crossBetween val="midCat"/>
      </c:valAx>
      <c:valAx>
        <c:axId val="25573403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51939887"/>
        <c:crosses val="autoZero"/>
        <c:crossBetween val="midCat"/>
      </c:valAx>
      <c:spPr>
        <a:noFill/>
        <a:ln w="254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2060085770528684"/>
          <c:y val="0.14949960523227279"/>
          <c:w val="0.22256285151856017"/>
          <c:h val="0.137315152679085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19959714338"/>
          <c:y val="6.0185185185185203E-2"/>
          <c:w val="0.73960080571323905"/>
          <c:h val="0.79246929133858302"/>
        </c:manualLayout>
      </c:layout>
      <c:scatterChart>
        <c:scatterStyle val="smoothMarker"/>
        <c:varyColors val="0"/>
        <c:ser>
          <c:idx val="0"/>
          <c:order val="0"/>
          <c:tx>
            <c:v>Temperature</c:v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Stretched!$A$5:$A$1500</c:f>
              <c:numCache>
                <c:formatCode>General</c:formatCode>
                <c:ptCount val="1496"/>
                <c:pt idx="0">
                  <c:v>0</c:v>
                </c:pt>
                <c:pt idx="1">
                  <c:v>3.0000000000000001E-3</c:v>
                </c:pt>
                <c:pt idx="2">
                  <c:v>6.0000000000000001E-3</c:v>
                </c:pt>
                <c:pt idx="3">
                  <c:v>9.0000000000000011E-3</c:v>
                </c:pt>
                <c:pt idx="4">
                  <c:v>1.2E-2</c:v>
                </c:pt>
                <c:pt idx="5">
                  <c:v>1.4999999999999999E-2</c:v>
                </c:pt>
                <c:pt idx="6">
                  <c:v>1.7999999999999999E-2</c:v>
                </c:pt>
                <c:pt idx="7">
                  <c:v>2.0999999999999998E-2</c:v>
                </c:pt>
                <c:pt idx="8">
                  <c:v>2.3999999999999997E-2</c:v>
                </c:pt>
                <c:pt idx="9">
                  <c:v>2.6999999999999996E-2</c:v>
                </c:pt>
                <c:pt idx="10">
                  <c:v>2.9999999999999995E-2</c:v>
                </c:pt>
                <c:pt idx="11">
                  <c:v>3.2999999999999995E-2</c:v>
                </c:pt>
                <c:pt idx="12">
                  <c:v>3.5999999999999997E-2</c:v>
                </c:pt>
                <c:pt idx="13">
                  <c:v>3.9E-2</c:v>
                </c:pt>
                <c:pt idx="14">
                  <c:v>4.2000000000000003E-2</c:v>
                </c:pt>
                <c:pt idx="15">
                  <c:v>4.5000000000000005E-2</c:v>
                </c:pt>
                <c:pt idx="16">
                  <c:v>4.8000000000000008E-2</c:v>
                </c:pt>
                <c:pt idx="17">
                  <c:v>5.1000000000000011E-2</c:v>
                </c:pt>
                <c:pt idx="18">
                  <c:v>5.4000000000000013E-2</c:v>
                </c:pt>
                <c:pt idx="19">
                  <c:v>5.7000000000000016E-2</c:v>
                </c:pt>
                <c:pt idx="20">
                  <c:v>6.0000000000000019E-2</c:v>
                </c:pt>
                <c:pt idx="21">
                  <c:v>6.3000000000000014E-2</c:v>
                </c:pt>
                <c:pt idx="22">
                  <c:v>6.6000000000000017E-2</c:v>
                </c:pt>
                <c:pt idx="23">
                  <c:v>6.900000000000002E-2</c:v>
                </c:pt>
                <c:pt idx="24">
                  <c:v>7.2000000000000022E-2</c:v>
                </c:pt>
                <c:pt idx="25">
                  <c:v>7.5000000000000025E-2</c:v>
                </c:pt>
                <c:pt idx="26">
                  <c:v>7.8000000000000028E-2</c:v>
                </c:pt>
                <c:pt idx="27">
                  <c:v>8.100000000000003E-2</c:v>
                </c:pt>
                <c:pt idx="28">
                  <c:v>8.4000000000000033E-2</c:v>
                </c:pt>
                <c:pt idx="29">
                  <c:v>8.7000000000000036E-2</c:v>
                </c:pt>
                <c:pt idx="30">
                  <c:v>9.0000000000000038E-2</c:v>
                </c:pt>
                <c:pt idx="31">
                  <c:v>9.3000000000000041E-2</c:v>
                </c:pt>
                <c:pt idx="32">
                  <c:v>9.6000000000000044E-2</c:v>
                </c:pt>
                <c:pt idx="33">
                  <c:v>9.9000000000000046E-2</c:v>
                </c:pt>
                <c:pt idx="34">
                  <c:v>0.10200000000000005</c:v>
                </c:pt>
                <c:pt idx="35">
                  <c:v>0.10500000000000005</c:v>
                </c:pt>
                <c:pt idx="36">
                  <c:v>0.10800000000000005</c:v>
                </c:pt>
                <c:pt idx="37">
                  <c:v>0.11100000000000006</c:v>
                </c:pt>
                <c:pt idx="38">
                  <c:v>0.11400000000000006</c:v>
                </c:pt>
                <c:pt idx="39">
                  <c:v>0.11700000000000006</c:v>
                </c:pt>
                <c:pt idx="40">
                  <c:v>0.12000000000000006</c:v>
                </c:pt>
                <c:pt idx="41">
                  <c:v>0.12300000000000007</c:v>
                </c:pt>
                <c:pt idx="42">
                  <c:v>0.12600000000000006</c:v>
                </c:pt>
                <c:pt idx="43">
                  <c:v>0.12900000000000006</c:v>
                </c:pt>
                <c:pt idx="44">
                  <c:v>0.13200000000000006</c:v>
                </c:pt>
                <c:pt idx="45">
                  <c:v>0.13500000000000006</c:v>
                </c:pt>
                <c:pt idx="46">
                  <c:v>0.13800000000000007</c:v>
                </c:pt>
                <c:pt idx="47">
                  <c:v>0.14100000000000007</c:v>
                </c:pt>
                <c:pt idx="48">
                  <c:v>0.14400000000000007</c:v>
                </c:pt>
                <c:pt idx="49">
                  <c:v>0.14700000000000008</c:v>
                </c:pt>
                <c:pt idx="50">
                  <c:v>0.15000000000000008</c:v>
                </c:pt>
                <c:pt idx="51">
                  <c:v>0.15300000000000008</c:v>
                </c:pt>
                <c:pt idx="52">
                  <c:v>0.15600000000000008</c:v>
                </c:pt>
                <c:pt idx="53">
                  <c:v>0.15900000000000009</c:v>
                </c:pt>
                <c:pt idx="54">
                  <c:v>0.16200000000000009</c:v>
                </c:pt>
                <c:pt idx="55">
                  <c:v>0.16500000000000009</c:v>
                </c:pt>
                <c:pt idx="56">
                  <c:v>0.16800000000000009</c:v>
                </c:pt>
                <c:pt idx="57">
                  <c:v>0.1710000000000001</c:v>
                </c:pt>
                <c:pt idx="58">
                  <c:v>0.1740000000000001</c:v>
                </c:pt>
                <c:pt idx="59">
                  <c:v>0.1770000000000001</c:v>
                </c:pt>
                <c:pt idx="60">
                  <c:v>0.1800000000000001</c:v>
                </c:pt>
                <c:pt idx="61">
                  <c:v>0.18300000000000011</c:v>
                </c:pt>
                <c:pt idx="62">
                  <c:v>0.18600000000000011</c:v>
                </c:pt>
                <c:pt idx="63">
                  <c:v>0.18900000000000011</c:v>
                </c:pt>
                <c:pt idx="64">
                  <c:v>0.19200000000000012</c:v>
                </c:pt>
                <c:pt idx="65">
                  <c:v>0.19500000000000012</c:v>
                </c:pt>
                <c:pt idx="66">
                  <c:v>0.19800000000000012</c:v>
                </c:pt>
                <c:pt idx="67">
                  <c:v>0.20100000000000012</c:v>
                </c:pt>
                <c:pt idx="68">
                  <c:v>0.20400000000000013</c:v>
                </c:pt>
                <c:pt idx="69">
                  <c:v>0.20700000000000013</c:v>
                </c:pt>
                <c:pt idx="70">
                  <c:v>0.21000000000000013</c:v>
                </c:pt>
                <c:pt idx="71">
                  <c:v>0.21300000000000013</c:v>
                </c:pt>
                <c:pt idx="72">
                  <c:v>0.21600000000000014</c:v>
                </c:pt>
                <c:pt idx="73">
                  <c:v>0.21900000000000014</c:v>
                </c:pt>
                <c:pt idx="74">
                  <c:v>0.22200000000000014</c:v>
                </c:pt>
                <c:pt idx="75">
                  <c:v>0.22500000000000014</c:v>
                </c:pt>
                <c:pt idx="76">
                  <c:v>0.22800000000000015</c:v>
                </c:pt>
                <c:pt idx="77">
                  <c:v>0.23100000000000015</c:v>
                </c:pt>
                <c:pt idx="78">
                  <c:v>0.23400000000000015</c:v>
                </c:pt>
                <c:pt idx="79">
                  <c:v>0.23700000000000015</c:v>
                </c:pt>
                <c:pt idx="80">
                  <c:v>0.24000000000000016</c:v>
                </c:pt>
                <c:pt idx="81">
                  <c:v>0.24300000000000016</c:v>
                </c:pt>
                <c:pt idx="82">
                  <c:v>0.24600000000000016</c:v>
                </c:pt>
                <c:pt idx="83">
                  <c:v>0.24900000000000017</c:v>
                </c:pt>
                <c:pt idx="84">
                  <c:v>0.25200000000000017</c:v>
                </c:pt>
                <c:pt idx="85">
                  <c:v>0.25500000000000017</c:v>
                </c:pt>
                <c:pt idx="86">
                  <c:v>0.25800000000000017</c:v>
                </c:pt>
                <c:pt idx="87">
                  <c:v>0.26100000000000018</c:v>
                </c:pt>
                <c:pt idx="88">
                  <c:v>0.26400000000000018</c:v>
                </c:pt>
                <c:pt idx="89">
                  <c:v>0.26700000000000018</c:v>
                </c:pt>
                <c:pt idx="90">
                  <c:v>0.27000000000000018</c:v>
                </c:pt>
                <c:pt idx="91">
                  <c:v>0.27300000000000019</c:v>
                </c:pt>
                <c:pt idx="92">
                  <c:v>0.27600000000000019</c:v>
                </c:pt>
                <c:pt idx="93">
                  <c:v>0.27900000000000019</c:v>
                </c:pt>
                <c:pt idx="94">
                  <c:v>0.28200000000000019</c:v>
                </c:pt>
                <c:pt idx="95">
                  <c:v>0.2850000000000002</c:v>
                </c:pt>
                <c:pt idx="96">
                  <c:v>0.2880000000000002</c:v>
                </c:pt>
                <c:pt idx="97">
                  <c:v>0.2910000000000002</c:v>
                </c:pt>
                <c:pt idx="98">
                  <c:v>0.29400000000000021</c:v>
                </c:pt>
                <c:pt idx="99">
                  <c:v>0.29700000000000021</c:v>
                </c:pt>
                <c:pt idx="100">
                  <c:v>0.30000000000000021</c:v>
                </c:pt>
                <c:pt idx="101">
                  <c:v>0.30300000000000021</c:v>
                </c:pt>
                <c:pt idx="102">
                  <c:v>0.30600000000000022</c:v>
                </c:pt>
                <c:pt idx="103">
                  <c:v>0.30900000000000022</c:v>
                </c:pt>
                <c:pt idx="104">
                  <c:v>0.31200000000000022</c:v>
                </c:pt>
                <c:pt idx="105">
                  <c:v>0.31500000000000022</c:v>
                </c:pt>
                <c:pt idx="106">
                  <c:v>0.31800000000000023</c:v>
                </c:pt>
                <c:pt idx="107">
                  <c:v>0.32100000000000023</c:v>
                </c:pt>
                <c:pt idx="108">
                  <c:v>0.32400000000000023</c:v>
                </c:pt>
                <c:pt idx="109">
                  <c:v>0.32700000000000023</c:v>
                </c:pt>
                <c:pt idx="110">
                  <c:v>0.33000000000000024</c:v>
                </c:pt>
                <c:pt idx="111">
                  <c:v>0.33300000000000024</c:v>
                </c:pt>
                <c:pt idx="112">
                  <c:v>0.33600000000000024</c:v>
                </c:pt>
                <c:pt idx="113">
                  <c:v>0.33900000000000025</c:v>
                </c:pt>
                <c:pt idx="114">
                  <c:v>0.34200000000000025</c:v>
                </c:pt>
                <c:pt idx="115">
                  <c:v>0.34500000000000025</c:v>
                </c:pt>
                <c:pt idx="116">
                  <c:v>0.34800000000000025</c:v>
                </c:pt>
                <c:pt idx="117">
                  <c:v>0.35100000000000026</c:v>
                </c:pt>
                <c:pt idx="118">
                  <c:v>0.35400000000000026</c:v>
                </c:pt>
                <c:pt idx="119">
                  <c:v>0.35700000000000026</c:v>
                </c:pt>
                <c:pt idx="120">
                  <c:v>0.36000000000000026</c:v>
                </c:pt>
                <c:pt idx="121">
                  <c:v>0.36300000000000027</c:v>
                </c:pt>
                <c:pt idx="122">
                  <c:v>0.36600000000000027</c:v>
                </c:pt>
                <c:pt idx="123">
                  <c:v>0.36900000000000027</c:v>
                </c:pt>
                <c:pt idx="124">
                  <c:v>0.37200000000000027</c:v>
                </c:pt>
                <c:pt idx="125">
                  <c:v>0.37500000000000028</c:v>
                </c:pt>
                <c:pt idx="126">
                  <c:v>0.37800000000000028</c:v>
                </c:pt>
                <c:pt idx="127">
                  <c:v>0.38100000000000028</c:v>
                </c:pt>
                <c:pt idx="128">
                  <c:v>0.38400000000000029</c:v>
                </c:pt>
                <c:pt idx="129">
                  <c:v>0.38700000000000029</c:v>
                </c:pt>
                <c:pt idx="130">
                  <c:v>0.39000000000000029</c:v>
                </c:pt>
                <c:pt idx="131">
                  <c:v>0.39300000000000029</c:v>
                </c:pt>
                <c:pt idx="132">
                  <c:v>0.3960000000000003</c:v>
                </c:pt>
                <c:pt idx="133">
                  <c:v>0.3990000000000003</c:v>
                </c:pt>
                <c:pt idx="134">
                  <c:v>0.4020000000000003</c:v>
                </c:pt>
                <c:pt idx="135">
                  <c:v>0.4050000000000003</c:v>
                </c:pt>
                <c:pt idx="136">
                  <c:v>0.40800000000000031</c:v>
                </c:pt>
                <c:pt idx="137">
                  <c:v>0.41100000000000031</c:v>
                </c:pt>
                <c:pt idx="138">
                  <c:v>0.41400000000000031</c:v>
                </c:pt>
                <c:pt idx="139">
                  <c:v>0.41700000000000031</c:v>
                </c:pt>
                <c:pt idx="140">
                  <c:v>0.42000000000000032</c:v>
                </c:pt>
                <c:pt idx="141">
                  <c:v>0.42300000000000032</c:v>
                </c:pt>
                <c:pt idx="142">
                  <c:v>0.42600000000000032</c:v>
                </c:pt>
                <c:pt idx="143">
                  <c:v>0.42900000000000033</c:v>
                </c:pt>
                <c:pt idx="144">
                  <c:v>0.43200000000000033</c:v>
                </c:pt>
                <c:pt idx="145">
                  <c:v>0.43500000000000033</c:v>
                </c:pt>
                <c:pt idx="146">
                  <c:v>0.43800000000000033</c:v>
                </c:pt>
                <c:pt idx="147">
                  <c:v>0.44100000000000034</c:v>
                </c:pt>
                <c:pt idx="148">
                  <c:v>0.44400000000000034</c:v>
                </c:pt>
                <c:pt idx="149">
                  <c:v>0.44700000000000034</c:v>
                </c:pt>
                <c:pt idx="150">
                  <c:v>0.45000000000000034</c:v>
                </c:pt>
                <c:pt idx="151">
                  <c:v>0.45300000000000035</c:v>
                </c:pt>
                <c:pt idx="152">
                  <c:v>0.45600000000000035</c:v>
                </c:pt>
                <c:pt idx="153">
                  <c:v>0.45900000000000035</c:v>
                </c:pt>
                <c:pt idx="154">
                  <c:v>0.46200000000000035</c:v>
                </c:pt>
                <c:pt idx="155">
                  <c:v>0.46500000000000036</c:v>
                </c:pt>
                <c:pt idx="156">
                  <c:v>0.46800000000000036</c:v>
                </c:pt>
                <c:pt idx="157">
                  <c:v>0.47100000000000036</c:v>
                </c:pt>
                <c:pt idx="158">
                  <c:v>0.47400000000000037</c:v>
                </c:pt>
                <c:pt idx="159">
                  <c:v>0.47700000000000037</c:v>
                </c:pt>
                <c:pt idx="160">
                  <c:v>0.48000000000000037</c:v>
                </c:pt>
                <c:pt idx="161">
                  <c:v>0.48300000000000037</c:v>
                </c:pt>
                <c:pt idx="162">
                  <c:v>0.48600000000000038</c:v>
                </c:pt>
                <c:pt idx="163">
                  <c:v>0.48900000000000038</c:v>
                </c:pt>
                <c:pt idx="164">
                  <c:v>0.49200000000000038</c:v>
                </c:pt>
                <c:pt idx="165">
                  <c:v>0.49500000000000038</c:v>
                </c:pt>
                <c:pt idx="166">
                  <c:v>0.49800000000000039</c:v>
                </c:pt>
                <c:pt idx="167">
                  <c:v>0.50100000000000033</c:v>
                </c:pt>
                <c:pt idx="168">
                  <c:v>0.50400000000000034</c:v>
                </c:pt>
                <c:pt idx="169">
                  <c:v>0.50700000000000034</c:v>
                </c:pt>
                <c:pt idx="170">
                  <c:v>0.51000000000000034</c:v>
                </c:pt>
                <c:pt idx="171">
                  <c:v>0.51300000000000034</c:v>
                </c:pt>
                <c:pt idx="172">
                  <c:v>0.51600000000000035</c:v>
                </c:pt>
                <c:pt idx="173">
                  <c:v>0.51900000000000035</c:v>
                </c:pt>
                <c:pt idx="174">
                  <c:v>0.52200000000000035</c:v>
                </c:pt>
                <c:pt idx="175">
                  <c:v>0.52500000000000036</c:v>
                </c:pt>
                <c:pt idx="176">
                  <c:v>0.52800000000000036</c:v>
                </c:pt>
                <c:pt idx="177">
                  <c:v>0.53100000000000036</c:v>
                </c:pt>
                <c:pt idx="178">
                  <c:v>0.53400000000000036</c:v>
                </c:pt>
                <c:pt idx="179">
                  <c:v>0.53700000000000037</c:v>
                </c:pt>
                <c:pt idx="180">
                  <c:v>0.54000000000000037</c:v>
                </c:pt>
                <c:pt idx="181">
                  <c:v>0.54300000000000037</c:v>
                </c:pt>
                <c:pt idx="182">
                  <c:v>0.54600000000000037</c:v>
                </c:pt>
                <c:pt idx="183">
                  <c:v>0.54900000000000038</c:v>
                </c:pt>
                <c:pt idx="184">
                  <c:v>0.55200000000000038</c:v>
                </c:pt>
                <c:pt idx="185">
                  <c:v>0.55500000000000038</c:v>
                </c:pt>
                <c:pt idx="186">
                  <c:v>0.55800000000000038</c:v>
                </c:pt>
                <c:pt idx="187">
                  <c:v>0.56100000000000039</c:v>
                </c:pt>
                <c:pt idx="188">
                  <c:v>0.56400000000000039</c:v>
                </c:pt>
                <c:pt idx="189">
                  <c:v>0.56700000000000039</c:v>
                </c:pt>
                <c:pt idx="190">
                  <c:v>0.5700000000000004</c:v>
                </c:pt>
                <c:pt idx="191">
                  <c:v>0.5730000000000004</c:v>
                </c:pt>
                <c:pt idx="192">
                  <c:v>0.5760000000000004</c:v>
                </c:pt>
                <c:pt idx="193">
                  <c:v>0.5790000000000004</c:v>
                </c:pt>
                <c:pt idx="194">
                  <c:v>0.58200000000000041</c:v>
                </c:pt>
                <c:pt idx="195">
                  <c:v>0.58500000000000041</c:v>
                </c:pt>
                <c:pt idx="196">
                  <c:v>0.58800000000000041</c:v>
                </c:pt>
                <c:pt idx="197">
                  <c:v>0.59100000000000041</c:v>
                </c:pt>
                <c:pt idx="198">
                  <c:v>0.59400000000000042</c:v>
                </c:pt>
                <c:pt idx="199">
                  <c:v>0.59700000000000042</c:v>
                </c:pt>
                <c:pt idx="200">
                  <c:v>0.60000000000000042</c:v>
                </c:pt>
                <c:pt idx="201">
                  <c:v>0.60300000000000042</c:v>
                </c:pt>
                <c:pt idx="202">
                  <c:v>0.60600000000000043</c:v>
                </c:pt>
                <c:pt idx="203">
                  <c:v>0.60900000000000043</c:v>
                </c:pt>
                <c:pt idx="204">
                  <c:v>0.61200000000000043</c:v>
                </c:pt>
                <c:pt idx="205">
                  <c:v>0.61500000000000044</c:v>
                </c:pt>
                <c:pt idx="206">
                  <c:v>0.61800000000000044</c:v>
                </c:pt>
                <c:pt idx="207">
                  <c:v>0.62100000000000044</c:v>
                </c:pt>
                <c:pt idx="208">
                  <c:v>0.62400000000000044</c:v>
                </c:pt>
                <c:pt idx="209">
                  <c:v>0.62700000000000045</c:v>
                </c:pt>
                <c:pt idx="210">
                  <c:v>0.63000000000000045</c:v>
                </c:pt>
                <c:pt idx="211">
                  <c:v>0.63300000000000045</c:v>
                </c:pt>
                <c:pt idx="212">
                  <c:v>0.63600000000000045</c:v>
                </c:pt>
                <c:pt idx="213">
                  <c:v>0.63900000000000046</c:v>
                </c:pt>
                <c:pt idx="214">
                  <c:v>0.64200000000000046</c:v>
                </c:pt>
                <c:pt idx="215">
                  <c:v>0.64500000000000046</c:v>
                </c:pt>
                <c:pt idx="216">
                  <c:v>0.64800000000000046</c:v>
                </c:pt>
                <c:pt idx="217">
                  <c:v>0.65100000000000047</c:v>
                </c:pt>
                <c:pt idx="218">
                  <c:v>0.65400000000000047</c:v>
                </c:pt>
                <c:pt idx="219">
                  <c:v>0.65700000000000047</c:v>
                </c:pt>
                <c:pt idx="220">
                  <c:v>0.66000000000000048</c:v>
                </c:pt>
                <c:pt idx="221">
                  <c:v>0.66300000000000048</c:v>
                </c:pt>
                <c:pt idx="222">
                  <c:v>0.66600000000000048</c:v>
                </c:pt>
                <c:pt idx="223">
                  <c:v>0.66900000000000048</c:v>
                </c:pt>
                <c:pt idx="224">
                  <c:v>0.67200000000000049</c:v>
                </c:pt>
                <c:pt idx="225">
                  <c:v>0.67500000000000049</c:v>
                </c:pt>
                <c:pt idx="226">
                  <c:v>0.67800000000000049</c:v>
                </c:pt>
                <c:pt idx="227">
                  <c:v>0.68100000000000049</c:v>
                </c:pt>
                <c:pt idx="228">
                  <c:v>0.6840000000000005</c:v>
                </c:pt>
                <c:pt idx="229">
                  <c:v>0.6870000000000005</c:v>
                </c:pt>
                <c:pt idx="230">
                  <c:v>0.6900000000000005</c:v>
                </c:pt>
                <c:pt idx="231">
                  <c:v>0.6930000000000005</c:v>
                </c:pt>
                <c:pt idx="232">
                  <c:v>0.69600000000000051</c:v>
                </c:pt>
                <c:pt idx="233">
                  <c:v>0.69900000000000051</c:v>
                </c:pt>
                <c:pt idx="234">
                  <c:v>0.70200000000000051</c:v>
                </c:pt>
                <c:pt idx="235">
                  <c:v>0.70500000000000052</c:v>
                </c:pt>
                <c:pt idx="236">
                  <c:v>0.70800000000000052</c:v>
                </c:pt>
                <c:pt idx="237">
                  <c:v>0.71100000000000052</c:v>
                </c:pt>
                <c:pt idx="238">
                  <c:v>0.71400000000000052</c:v>
                </c:pt>
                <c:pt idx="239">
                  <c:v>0.71700000000000053</c:v>
                </c:pt>
                <c:pt idx="240">
                  <c:v>0.72000000000000053</c:v>
                </c:pt>
                <c:pt idx="241">
                  <c:v>0.72300000000000053</c:v>
                </c:pt>
                <c:pt idx="242">
                  <c:v>0.72600000000000053</c:v>
                </c:pt>
                <c:pt idx="243">
                  <c:v>0.72900000000000054</c:v>
                </c:pt>
                <c:pt idx="244">
                  <c:v>0.73200000000000054</c:v>
                </c:pt>
                <c:pt idx="245">
                  <c:v>0.73500000000000054</c:v>
                </c:pt>
                <c:pt idx="246">
                  <c:v>0.73800000000000054</c:v>
                </c:pt>
                <c:pt idx="247">
                  <c:v>0.74100000000000055</c:v>
                </c:pt>
                <c:pt idx="248">
                  <c:v>0.74400000000000055</c:v>
                </c:pt>
                <c:pt idx="249">
                  <c:v>0.74700000000000055</c:v>
                </c:pt>
                <c:pt idx="250">
                  <c:v>0.75000000000000056</c:v>
                </c:pt>
                <c:pt idx="251">
                  <c:v>0.75300000000000056</c:v>
                </c:pt>
                <c:pt idx="252">
                  <c:v>0.75600000000000056</c:v>
                </c:pt>
                <c:pt idx="253">
                  <c:v>0.75900000000000056</c:v>
                </c:pt>
                <c:pt idx="254">
                  <c:v>0.76200000000000057</c:v>
                </c:pt>
                <c:pt idx="255">
                  <c:v>0.76500000000000057</c:v>
                </c:pt>
                <c:pt idx="256">
                  <c:v>0.76800000000000057</c:v>
                </c:pt>
                <c:pt idx="257">
                  <c:v>0.77100000000000057</c:v>
                </c:pt>
                <c:pt idx="258">
                  <c:v>0.77400000000000058</c:v>
                </c:pt>
                <c:pt idx="259">
                  <c:v>0.77700000000000058</c:v>
                </c:pt>
                <c:pt idx="260">
                  <c:v>0.78000000000000058</c:v>
                </c:pt>
                <c:pt idx="261">
                  <c:v>0.78300000000000058</c:v>
                </c:pt>
                <c:pt idx="262">
                  <c:v>0.78600000000000059</c:v>
                </c:pt>
                <c:pt idx="263">
                  <c:v>0.78900000000000059</c:v>
                </c:pt>
                <c:pt idx="264">
                  <c:v>0.79200000000000059</c:v>
                </c:pt>
                <c:pt idx="265">
                  <c:v>0.7950000000000006</c:v>
                </c:pt>
                <c:pt idx="266">
                  <c:v>0.7980000000000006</c:v>
                </c:pt>
                <c:pt idx="267">
                  <c:v>0.8010000000000006</c:v>
                </c:pt>
                <c:pt idx="268">
                  <c:v>0.8040000000000006</c:v>
                </c:pt>
                <c:pt idx="269">
                  <c:v>0.80700000000000061</c:v>
                </c:pt>
                <c:pt idx="270">
                  <c:v>0.81000000000000061</c:v>
                </c:pt>
                <c:pt idx="271">
                  <c:v>0.81300000000000061</c:v>
                </c:pt>
                <c:pt idx="272">
                  <c:v>0.81600000000000061</c:v>
                </c:pt>
                <c:pt idx="273">
                  <c:v>0.81900000000000062</c:v>
                </c:pt>
                <c:pt idx="274">
                  <c:v>0.82200000000000062</c:v>
                </c:pt>
                <c:pt idx="275">
                  <c:v>0.82500000000000062</c:v>
                </c:pt>
                <c:pt idx="276">
                  <c:v>0.82800000000000062</c:v>
                </c:pt>
                <c:pt idx="277">
                  <c:v>0.83100000000000063</c:v>
                </c:pt>
                <c:pt idx="278">
                  <c:v>0.83400000000000063</c:v>
                </c:pt>
                <c:pt idx="279">
                  <c:v>0.83700000000000063</c:v>
                </c:pt>
                <c:pt idx="280">
                  <c:v>0.84000000000000064</c:v>
                </c:pt>
                <c:pt idx="281">
                  <c:v>0.84300000000000064</c:v>
                </c:pt>
                <c:pt idx="282">
                  <c:v>0.84600000000000064</c:v>
                </c:pt>
                <c:pt idx="283">
                  <c:v>0.84900000000000064</c:v>
                </c:pt>
                <c:pt idx="284">
                  <c:v>0.85200000000000065</c:v>
                </c:pt>
                <c:pt idx="285">
                  <c:v>0.85500000000000065</c:v>
                </c:pt>
                <c:pt idx="286">
                  <c:v>0.85800000000000065</c:v>
                </c:pt>
                <c:pt idx="287">
                  <c:v>0.86100000000000065</c:v>
                </c:pt>
                <c:pt idx="288">
                  <c:v>0.86400000000000066</c:v>
                </c:pt>
                <c:pt idx="289">
                  <c:v>0.86700000000000066</c:v>
                </c:pt>
                <c:pt idx="290">
                  <c:v>0.87000000000000066</c:v>
                </c:pt>
                <c:pt idx="291">
                  <c:v>0.87300000000000066</c:v>
                </c:pt>
                <c:pt idx="292">
                  <c:v>0.87600000000000067</c:v>
                </c:pt>
                <c:pt idx="293">
                  <c:v>0.87900000000000067</c:v>
                </c:pt>
                <c:pt idx="294">
                  <c:v>0.88200000000000067</c:v>
                </c:pt>
                <c:pt idx="295">
                  <c:v>0.88500000000000068</c:v>
                </c:pt>
                <c:pt idx="296">
                  <c:v>0.88800000000000068</c:v>
                </c:pt>
                <c:pt idx="297">
                  <c:v>0.89100000000000068</c:v>
                </c:pt>
                <c:pt idx="298">
                  <c:v>0.89400000000000068</c:v>
                </c:pt>
                <c:pt idx="299">
                  <c:v>0.89700000000000069</c:v>
                </c:pt>
                <c:pt idx="300">
                  <c:v>0.90000000000000069</c:v>
                </c:pt>
                <c:pt idx="301">
                  <c:v>0.90300000000000069</c:v>
                </c:pt>
                <c:pt idx="302">
                  <c:v>0.90600000000000069</c:v>
                </c:pt>
                <c:pt idx="303">
                  <c:v>0.9090000000000007</c:v>
                </c:pt>
                <c:pt idx="304">
                  <c:v>0.9120000000000007</c:v>
                </c:pt>
                <c:pt idx="305">
                  <c:v>0.9150000000000007</c:v>
                </c:pt>
                <c:pt idx="306">
                  <c:v>0.9180000000000007</c:v>
                </c:pt>
                <c:pt idx="307">
                  <c:v>0.92100000000000071</c:v>
                </c:pt>
                <c:pt idx="308">
                  <c:v>0.92400000000000071</c:v>
                </c:pt>
                <c:pt idx="309">
                  <c:v>0.92700000000000071</c:v>
                </c:pt>
                <c:pt idx="310">
                  <c:v>0.93000000000000071</c:v>
                </c:pt>
                <c:pt idx="311">
                  <c:v>0.93300000000000072</c:v>
                </c:pt>
                <c:pt idx="312">
                  <c:v>0.93600000000000072</c:v>
                </c:pt>
                <c:pt idx="313">
                  <c:v>0.93900000000000072</c:v>
                </c:pt>
                <c:pt idx="314">
                  <c:v>0.94200000000000073</c:v>
                </c:pt>
                <c:pt idx="315">
                  <c:v>0.94500000000000073</c:v>
                </c:pt>
                <c:pt idx="316">
                  <c:v>0.94800000000000073</c:v>
                </c:pt>
                <c:pt idx="317">
                  <c:v>0.95100000000000073</c:v>
                </c:pt>
                <c:pt idx="318">
                  <c:v>0.95400000000000074</c:v>
                </c:pt>
                <c:pt idx="319">
                  <c:v>0.95700000000000074</c:v>
                </c:pt>
                <c:pt idx="320">
                  <c:v>0.96000000000000074</c:v>
                </c:pt>
                <c:pt idx="321">
                  <c:v>0.96300000000000074</c:v>
                </c:pt>
                <c:pt idx="322">
                  <c:v>0.96600000000000075</c:v>
                </c:pt>
                <c:pt idx="323">
                  <c:v>0.96900000000000075</c:v>
                </c:pt>
                <c:pt idx="324">
                  <c:v>0.97200000000000075</c:v>
                </c:pt>
                <c:pt idx="325">
                  <c:v>0.97500000000000075</c:v>
                </c:pt>
                <c:pt idx="326">
                  <c:v>0.97800000000000076</c:v>
                </c:pt>
                <c:pt idx="327">
                  <c:v>0.98100000000000076</c:v>
                </c:pt>
                <c:pt idx="328">
                  <c:v>0.98400000000000076</c:v>
                </c:pt>
                <c:pt idx="329">
                  <c:v>0.98700000000000077</c:v>
                </c:pt>
                <c:pt idx="330">
                  <c:v>0.99000000000000077</c:v>
                </c:pt>
                <c:pt idx="331">
                  <c:v>0.99300000000000077</c:v>
                </c:pt>
                <c:pt idx="332">
                  <c:v>0.99600000000000077</c:v>
                </c:pt>
                <c:pt idx="333">
                  <c:v>0.99900000000000078</c:v>
                </c:pt>
                <c:pt idx="334">
                  <c:v>1.0020000000000007</c:v>
                </c:pt>
                <c:pt idx="335">
                  <c:v>1.0050000000000006</c:v>
                </c:pt>
                <c:pt idx="336">
                  <c:v>1.0080000000000005</c:v>
                </c:pt>
                <c:pt idx="337">
                  <c:v>1.0110000000000003</c:v>
                </c:pt>
                <c:pt idx="338">
                  <c:v>1.0140000000000002</c:v>
                </c:pt>
                <c:pt idx="339">
                  <c:v>1.0170000000000001</c:v>
                </c:pt>
                <c:pt idx="340">
                  <c:v>1.02</c:v>
                </c:pt>
                <c:pt idx="341">
                  <c:v>1.0229999999999999</c:v>
                </c:pt>
                <c:pt idx="342">
                  <c:v>1.0259999999999998</c:v>
                </c:pt>
                <c:pt idx="343">
                  <c:v>1.0289999999999997</c:v>
                </c:pt>
                <c:pt idx="344">
                  <c:v>1.0319999999999996</c:v>
                </c:pt>
                <c:pt idx="345">
                  <c:v>1.0349999999999995</c:v>
                </c:pt>
                <c:pt idx="346">
                  <c:v>1.0379999999999994</c:v>
                </c:pt>
                <c:pt idx="347">
                  <c:v>1.0409999999999993</c:v>
                </c:pt>
                <c:pt idx="348">
                  <c:v>1.0439999999999992</c:v>
                </c:pt>
                <c:pt idx="349">
                  <c:v>1.046999999999999</c:v>
                </c:pt>
                <c:pt idx="350">
                  <c:v>1.0499999999999989</c:v>
                </c:pt>
                <c:pt idx="351">
                  <c:v>1.0529999999999988</c:v>
                </c:pt>
                <c:pt idx="352">
                  <c:v>1.0559999999999987</c:v>
                </c:pt>
                <c:pt idx="353">
                  <c:v>1.0589999999999986</c:v>
                </c:pt>
                <c:pt idx="354">
                  <c:v>1.0619999999999985</c:v>
                </c:pt>
                <c:pt idx="355">
                  <c:v>1.0649999999999984</c:v>
                </c:pt>
                <c:pt idx="356">
                  <c:v>1.0679999999999983</c:v>
                </c:pt>
                <c:pt idx="357">
                  <c:v>1.0709999999999982</c:v>
                </c:pt>
                <c:pt idx="358">
                  <c:v>1.0739999999999981</c:v>
                </c:pt>
                <c:pt idx="359">
                  <c:v>1.076999999999998</c:v>
                </c:pt>
                <c:pt idx="360">
                  <c:v>1.0799999999999979</c:v>
                </c:pt>
                <c:pt idx="361">
                  <c:v>1.0829999999999977</c:v>
                </c:pt>
                <c:pt idx="362">
                  <c:v>1.0859999999999976</c:v>
                </c:pt>
                <c:pt idx="363">
                  <c:v>1.0889999999999975</c:v>
                </c:pt>
                <c:pt idx="364">
                  <c:v>1.0919999999999974</c:v>
                </c:pt>
                <c:pt idx="365">
                  <c:v>1.0949999999999973</c:v>
                </c:pt>
                <c:pt idx="366">
                  <c:v>1.0979999999999972</c:v>
                </c:pt>
                <c:pt idx="367">
                  <c:v>1.1009999999999971</c:v>
                </c:pt>
                <c:pt idx="368">
                  <c:v>1.103999999999997</c:v>
                </c:pt>
                <c:pt idx="369">
                  <c:v>1.1069999999999969</c:v>
                </c:pt>
                <c:pt idx="370">
                  <c:v>1.1099999999999968</c:v>
                </c:pt>
                <c:pt idx="371">
                  <c:v>1.1129999999999967</c:v>
                </c:pt>
                <c:pt idx="372">
                  <c:v>1.1159999999999966</c:v>
                </c:pt>
                <c:pt idx="373">
                  <c:v>1.1189999999999964</c:v>
                </c:pt>
                <c:pt idx="374">
                  <c:v>1.1219999999999963</c:v>
                </c:pt>
                <c:pt idx="375">
                  <c:v>1.1249999999999962</c:v>
                </c:pt>
                <c:pt idx="376">
                  <c:v>1.1279999999999961</c:v>
                </c:pt>
                <c:pt idx="377">
                  <c:v>1.130999999999996</c:v>
                </c:pt>
                <c:pt idx="378">
                  <c:v>1.1339999999999959</c:v>
                </c:pt>
                <c:pt idx="379">
                  <c:v>1.1369999999999958</c:v>
                </c:pt>
                <c:pt idx="380">
                  <c:v>1.1399999999999957</c:v>
                </c:pt>
                <c:pt idx="381">
                  <c:v>1.1429999999999956</c:v>
                </c:pt>
                <c:pt idx="382">
                  <c:v>1.1459999999999955</c:v>
                </c:pt>
                <c:pt idx="383">
                  <c:v>1.1489999999999954</c:v>
                </c:pt>
                <c:pt idx="384">
                  <c:v>1.1519999999999953</c:v>
                </c:pt>
                <c:pt idx="385">
                  <c:v>1.1549999999999951</c:v>
                </c:pt>
                <c:pt idx="386">
                  <c:v>1.157999999999995</c:v>
                </c:pt>
                <c:pt idx="387">
                  <c:v>1.1609999999999949</c:v>
                </c:pt>
                <c:pt idx="388">
                  <c:v>1.1639999999999948</c:v>
                </c:pt>
                <c:pt idx="389">
                  <c:v>1.1669999999999947</c:v>
                </c:pt>
                <c:pt idx="390">
                  <c:v>1.1699999999999946</c:v>
                </c:pt>
                <c:pt idx="391">
                  <c:v>1.1729999999999945</c:v>
                </c:pt>
                <c:pt idx="392">
                  <c:v>1.1759999999999944</c:v>
                </c:pt>
                <c:pt idx="393">
                  <c:v>1.1789999999999943</c:v>
                </c:pt>
                <c:pt idx="394">
                  <c:v>1.1819999999999942</c:v>
                </c:pt>
                <c:pt idx="395">
                  <c:v>1.1849999999999941</c:v>
                </c:pt>
                <c:pt idx="396">
                  <c:v>1.1879999999999939</c:v>
                </c:pt>
                <c:pt idx="397">
                  <c:v>1.1909999999999938</c:v>
                </c:pt>
                <c:pt idx="398">
                  <c:v>1.1939999999999937</c:v>
                </c:pt>
                <c:pt idx="399">
                  <c:v>1.1969999999999936</c:v>
                </c:pt>
                <c:pt idx="400">
                  <c:v>1.1999999999999935</c:v>
                </c:pt>
                <c:pt idx="401">
                  <c:v>1.2029999999999934</c:v>
                </c:pt>
                <c:pt idx="402">
                  <c:v>1.2059999999999933</c:v>
                </c:pt>
                <c:pt idx="403">
                  <c:v>1.2089999999999932</c:v>
                </c:pt>
                <c:pt idx="404">
                  <c:v>1.2119999999999931</c:v>
                </c:pt>
                <c:pt idx="405">
                  <c:v>1.214999999999993</c:v>
                </c:pt>
                <c:pt idx="406">
                  <c:v>1.2179999999999929</c:v>
                </c:pt>
                <c:pt idx="407">
                  <c:v>1.2209999999999928</c:v>
                </c:pt>
                <c:pt idx="408">
                  <c:v>1.2239999999999926</c:v>
                </c:pt>
                <c:pt idx="409">
                  <c:v>1.2269999999999925</c:v>
                </c:pt>
                <c:pt idx="410">
                  <c:v>1.2299999999999924</c:v>
                </c:pt>
                <c:pt idx="411">
                  <c:v>1.2329999999999923</c:v>
                </c:pt>
                <c:pt idx="412">
                  <c:v>1.2359999999999922</c:v>
                </c:pt>
                <c:pt idx="413">
                  <c:v>1.2389999999999921</c:v>
                </c:pt>
                <c:pt idx="414">
                  <c:v>1.241999999999992</c:v>
                </c:pt>
                <c:pt idx="415">
                  <c:v>1.2449999999999919</c:v>
                </c:pt>
                <c:pt idx="416">
                  <c:v>1.2479999999999918</c:v>
                </c:pt>
                <c:pt idx="417">
                  <c:v>1.2509999999999917</c:v>
                </c:pt>
                <c:pt idx="418">
                  <c:v>1.2539999999999916</c:v>
                </c:pt>
                <c:pt idx="419">
                  <c:v>1.2569999999999915</c:v>
                </c:pt>
                <c:pt idx="420">
                  <c:v>1.2599999999999913</c:v>
                </c:pt>
                <c:pt idx="421">
                  <c:v>1.2629999999999912</c:v>
                </c:pt>
                <c:pt idx="422">
                  <c:v>1.2659999999999911</c:v>
                </c:pt>
                <c:pt idx="423">
                  <c:v>1.268999999999991</c:v>
                </c:pt>
                <c:pt idx="424">
                  <c:v>1.2719999999999909</c:v>
                </c:pt>
                <c:pt idx="425">
                  <c:v>1.2749999999999908</c:v>
                </c:pt>
                <c:pt idx="426">
                  <c:v>1.2779999999999907</c:v>
                </c:pt>
                <c:pt idx="427">
                  <c:v>1.2809999999999906</c:v>
                </c:pt>
                <c:pt idx="428">
                  <c:v>1.2839999999999905</c:v>
                </c:pt>
                <c:pt idx="429">
                  <c:v>1.2869999999999904</c:v>
                </c:pt>
                <c:pt idx="430">
                  <c:v>1.2899999999999903</c:v>
                </c:pt>
                <c:pt idx="431">
                  <c:v>1.2929999999999902</c:v>
                </c:pt>
                <c:pt idx="432">
                  <c:v>1.29599999999999</c:v>
                </c:pt>
                <c:pt idx="433">
                  <c:v>1.2989999999999899</c:v>
                </c:pt>
                <c:pt idx="434">
                  <c:v>1.3019999999999898</c:v>
                </c:pt>
                <c:pt idx="435">
                  <c:v>1.3049999999999897</c:v>
                </c:pt>
                <c:pt idx="436">
                  <c:v>1.3079999999999896</c:v>
                </c:pt>
                <c:pt idx="437">
                  <c:v>1.3109999999999895</c:v>
                </c:pt>
                <c:pt idx="438">
                  <c:v>1.3139999999999894</c:v>
                </c:pt>
                <c:pt idx="439">
                  <c:v>1.3169999999999893</c:v>
                </c:pt>
                <c:pt idx="440">
                  <c:v>1.3199999999999892</c:v>
                </c:pt>
                <c:pt idx="441">
                  <c:v>1.3229999999999891</c:v>
                </c:pt>
                <c:pt idx="442">
                  <c:v>1.325999999999989</c:v>
                </c:pt>
                <c:pt idx="443">
                  <c:v>1.3289999999999889</c:v>
                </c:pt>
                <c:pt idx="444">
                  <c:v>1.3319999999999887</c:v>
                </c:pt>
                <c:pt idx="445">
                  <c:v>1.3349999999999886</c:v>
                </c:pt>
                <c:pt idx="446">
                  <c:v>1.3379999999999885</c:v>
                </c:pt>
                <c:pt idx="447">
                  <c:v>1.3409999999999884</c:v>
                </c:pt>
                <c:pt idx="448">
                  <c:v>1.3439999999999883</c:v>
                </c:pt>
                <c:pt idx="449">
                  <c:v>1.3469999999999882</c:v>
                </c:pt>
                <c:pt idx="450">
                  <c:v>1.3499999999999881</c:v>
                </c:pt>
                <c:pt idx="451">
                  <c:v>1.352999999999988</c:v>
                </c:pt>
                <c:pt idx="452">
                  <c:v>1.3559999999999879</c:v>
                </c:pt>
                <c:pt idx="453">
                  <c:v>1.3589999999999878</c:v>
                </c:pt>
                <c:pt idx="454">
                  <c:v>1.3619999999999877</c:v>
                </c:pt>
                <c:pt idx="455">
                  <c:v>1.3649999999999876</c:v>
                </c:pt>
                <c:pt idx="456">
                  <c:v>1.3679999999999874</c:v>
                </c:pt>
                <c:pt idx="457">
                  <c:v>1.3709999999999873</c:v>
                </c:pt>
                <c:pt idx="458">
                  <c:v>1.3739999999999872</c:v>
                </c:pt>
                <c:pt idx="459">
                  <c:v>1.3769999999999871</c:v>
                </c:pt>
                <c:pt idx="460">
                  <c:v>1.379999999999987</c:v>
                </c:pt>
                <c:pt idx="461">
                  <c:v>1.3829999999999869</c:v>
                </c:pt>
                <c:pt idx="462">
                  <c:v>1.3859999999999868</c:v>
                </c:pt>
                <c:pt idx="463">
                  <c:v>1.3889999999999867</c:v>
                </c:pt>
                <c:pt idx="464">
                  <c:v>1.3919999999999866</c:v>
                </c:pt>
                <c:pt idx="465">
                  <c:v>1.3949999999999865</c:v>
                </c:pt>
                <c:pt idx="466">
                  <c:v>1.3979999999999864</c:v>
                </c:pt>
                <c:pt idx="467">
                  <c:v>1.4009999999999863</c:v>
                </c:pt>
                <c:pt idx="468">
                  <c:v>1.4039999999999861</c:v>
                </c:pt>
                <c:pt idx="469">
                  <c:v>1.406999999999986</c:v>
                </c:pt>
                <c:pt idx="470">
                  <c:v>1.4099999999999859</c:v>
                </c:pt>
                <c:pt idx="471">
                  <c:v>1.4129999999999858</c:v>
                </c:pt>
                <c:pt idx="472">
                  <c:v>1.4159999999999857</c:v>
                </c:pt>
                <c:pt idx="473">
                  <c:v>1.4189999999999856</c:v>
                </c:pt>
                <c:pt idx="474">
                  <c:v>1.4219999999999855</c:v>
                </c:pt>
                <c:pt idx="475">
                  <c:v>1.4249999999999854</c:v>
                </c:pt>
                <c:pt idx="476">
                  <c:v>1.4279999999999853</c:v>
                </c:pt>
                <c:pt idx="477">
                  <c:v>1.4309999999999852</c:v>
                </c:pt>
                <c:pt idx="478">
                  <c:v>1.4339999999999851</c:v>
                </c:pt>
                <c:pt idx="479">
                  <c:v>1.436999999999985</c:v>
                </c:pt>
                <c:pt idx="480">
                  <c:v>1.4399999999999848</c:v>
                </c:pt>
                <c:pt idx="481">
                  <c:v>1.4429999999999847</c:v>
                </c:pt>
                <c:pt idx="482">
                  <c:v>1.4459999999999846</c:v>
                </c:pt>
                <c:pt idx="483">
                  <c:v>1.4489999999999845</c:v>
                </c:pt>
                <c:pt idx="484">
                  <c:v>1.4519999999999844</c:v>
                </c:pt>
                <c:pt idx="485">
                  <c:v>1.4549999999999843</c:v>
                </c:pt>
                <c:pt idx="486">
                  <c:v>1.4579999999999842</c:v>
                </c:pt>
                <c:pt idx="487">
                  <c:v>1.4609999999999841</c:v>
                </c:pt>
                <c:pt idx="488">
                  <c:v>1.463999999999984</c:v>
                </c:pt>
                <c:pt idx="489">
                  <c:v>1.4669999999999839</c:v>
                </c:pt>
                <c:pt idx="490">
                  <c:v>1.4699999999999838</c:v>
                </c:pt>
                <c:pt idx="491">
                  <c:v>1.4729999999999837</c:v>
                </c:pt>
                <c:pt idx="492">
                  <c:v>1.4759999999999835</c:v>
                </c:pt>
                <c:pt idx="493">
                  <c:v>1.4789999999999834</c:v>
                </c:pt>
                <c:pt idx="494">
                  <c:v>1.4819999999999833</c:v>
                </c:pt>
                <c:pt idx="495">
                  <c:v>1.4849999999999832</c:v>
                </c:pt>
                <c:pt idx="496">
                  <c:v>1.4879999999999831</c:v>
                </c:pt>
                <c:pt idx="497">
                  <c:v>1.490999999999983</c:v>
                </c:pt>
                <c:pt idx="498">
                  <c:v>1.4939999999999829</c:v>
                </c:pt>
                <c:pt idx="499">
                  <c:v>1.4969999999999828</c:v>
                </c:pt>
                <c:pt idx="500">
                  <c:v>1.4999999999999827</c:v>
                </c:pt>
                <c:pt idx="501">
                  <c:v>1.5029999999999826</c:v>
                </c:pt>
                <c:pt idx="502">
                  <c:v>1.5059999999999825</c:v>
                </c:pt>
                <c:pt idx="503">
                  <c:v>1.5089999999999824</c:v>
                </c:pt>
                <c:pt idx="504">
                  <c:v>1.5119999999999822</c:v>
                </c:pt>
                <c:pt idx="505">
                  <c:v>1.5149999999999821</c:v>
                </c:pt>
                <c:pt idx="506">
                  <c:v>1.517999999999982</c:v>
                </c:pt>
                <c:pt idx="507">
                  <c:v>1.5209999999999819</c:v>
                </c:pt>
                <c:pt idx="508">
                  <c:v>1.5239999999999818</c:v>
                </c:pt>
                <c:pt idx="509">
                  <c:v>1.5269999999999817</c:v>
                </c:pt>
                <c:pt idx="510">
                  <c:v>1.5299999999999816</c:v>
                </c:pt>
                <c:pt idx="511">
                  <c:v>1.5329999999999815</c:v>
                </c:pt>
                <c:pt idx="512">
                  <c:v>1.5359999999999814</c:v>
                </c:pt>
                <c:pt idx="513">
                  <c:v>1.5389999999999813</c:v>
                </c:pt>
                <c:pt idx="514">
                  <c:v>1.5419999999999812</c:v>
                </c:pt>
                <c:pt idx="515">
                  <c:v>1.5449999999999811</c:v>
                </c:pt>
                <c:pt idx="516">
                  <c:v>1.5479999999999809</c:v>
                </c:pt>
                <c:pt idx="517">
                  <c:v>1.5509999999999808</c:v>
                </c:pt>
                <c:pt idx="518">
                  <c:v>1.5539999999999807</c:v>
                </c:pt>
                <c:pt idx="519">
                  <c:v>1.5569999999999806</c:v>
                </c:pt>
                <c:pt idx="520">
                  <c:v>1.5599999999999805</c:v>
                </c:pt>
                <c:pt idx="521">
                  <c:v>1.5629999999999804</c:v>
                </c:pt>
                <c:pt idx="522">
                  <c:v>1.5659999999999803</c:v>
                </c:pt>
                <c:pt idx="523">
                  <c:v>1.5689999999999802</c:v>
                </c:pt>
                <c:pt idx="524">
                  <c:v>1.5719999999999801</c:v>
                </c:pt>
                <c:pt idx="525">
                  <c:v>1.57499999999998</c:v>
                </c:pt>
                <c:pt idx="526">
                  <c:v>1.5779999999999799</c:v>
                </c:pt>
                <c:pt idx="527">
                  <c:v>1.5809999999999798</c:v>
                </c:pt>
                <c:pt idx="528">
                  <c:v>1.5839999999999796</c:v>
                </c:pt>
                <c:pt idx="529">
                  <c:v>1.5869999999999795</c:v>
                </c:pt>
                <c:pt idx="530">
                  <c:v>1.5899999999999794</c:v>
                </c:pt>
                <c:pt idx="531">
                  <c:v>1.5929999999999793</c:v>
                </c:pt>
                <c:pt idx="532">
                  <c:v>1.5959999999999792</c:v>
                </c:pt>
                <c:pt idx="533">
                  <c:v>1.5989999999999791</c:v>
                </c:pt>
                <c:pt idx="534">
                  <c:v>1.601999999999979</c:v>
                </c:pt>
                <c:pt idx="535">
                  <c:v>1.6049999999999789</c:v>
                </c:pt>
                <c:pt idx="536">
                  <c:v>1.6079999999999788</c:v>
                </c:pt>
                <c:pt idx="537">
                  <c:v>1.6109999999999787</c:v>
                </c:pt>
                <c:pt idx="538">
                  <c:v>1.6139999999999786</c:v>
                </c:pt>
                <c:pt idx="539">
                  <c:v>1.6169999999999785</c:v>
                </c:pt>
                <c:pt idx="540">
                  <c:v>1.6199999999999783</c:v>
                </c:pt>
                <c:pt idx="541">
                  <c:v>1.6229999999999782</c:v>
                </c:pt>
                <c:pt idx="542">
                  <c:v>1.6259999999999781</c:v>
                </c:pt>
                <c:pt idx="543">
                  <c:v>1.628999999999978</c:v>
                </c:pt>
                <c:pt idx="544">
                  <c:v>1.6319999999999779</c:v>
                </c:pt>
                <c:pt idx="545">
                  <c:v>1.6349999999999778</c:v>
                </c:pt>
                <c:pt idx="546">
                  <c:v>1.6379999999999777</c:v>
                </c:pt>
                <c:pt idx="547">
                  <c:v>1.6409999999999776</c:v>
                </c:pt>
                <c:pt idx="548">
                  <c:v>1.6439999999999775</c:v>
                </c:pt>
                <c:pt idx="549">
                  <c:v>1.6469999999999774</c:v>
                </c:pt>
                <c:pt idx="550">
                  <c:v>1.6499999999999773</c:v>
                </c:pt>
                <c:pt idx="551">
                  <c:v>1.6529999999999772</c:v>
                </c:pt>
                <c:pt idx="552">
                  <c:v>1.655999999999977</c:v>
                </c:pt>
                <c:pt idx="553">
                  <c:v>1.6589999999999769</c:v>
                </c:pt>
                <c:pt idx="554">
                  <c:v>1.6619999999999768</c:v>
                </c:pt>
                <c:pt idx="555">
                  <c:v>1.6649999999999767</c:v>
                </c:pt>
                <c:pt idx="556">
                  <c:v>1.6679999999999766</c:v>
                </c:pt>
                <c:pt idx="557">
                  <c:v>1.6709999999999765</c:v>
                </c:pt>
                <c:pt idx="558">
                  <c:v>1.6739999999999764</c:v>
                </c:pt>
                <c:pt idx="559">
                  <c:v>1.6769999999999763</c:v>
                </c:pt>
                <c:pt idx="560">
                  <c:v>1.6799999999999762</c:v>
                </c:pt>
                <c:pt idx="561">
                  <c:v>1.6829999999999761</c:v>
                </c:pt>
                <c:pt idx="562">
                  <c:v>1.685999999999976</c:v>
                </c:pt>
                <c:pt idx="563">
                  <c:v>1.6889999999999759</c:v>
                </c:pt>
                <c:pt idx="564">
                  <c:v>1.6919999999999757</c:v>
                </c:pt>
                <c:pt idx="565">
                  <c:v>1.6949999999999756</c:v>
                </c:pt>
                <c:pt idx="566">
                  <c:v>1.6979999999999755</c:v>
                </c:pt>
                <c:pt idx="567">
                  <c:v>1.7009999999999754</c:v>
                </c:pt>
                <c:pt idx="568">
                  <c:v>1.7039999999999753</c:v>
                </c:pt>
                <c:pt idx="569">
                  <c:v>1.7069999999999752</c:v>
                </c:pt>
                <c:pt idx="570">
                  <c:v>1.7099999999999751</c:v>
                </c:pt>
                <c:pt idx="571">
                  <c:v>1.712999999999975</c:v>
                </c:pt>
                <c:pt idx="572">
                  <c:v>1.7159999999999749</c:v>
                </c:pt>
                <c:pt idx="573">
                  <c:v>1.7189999999999748</c:v>
                </c:pt>
                <c:pt idx="574">
                  <c:v>1.7219999999999747</c:v>
                </c:pt>
                <c:pt idx="575">
                  <c:v>1.7249999999999746</c:v>
                </c:pt>
                <c:pt idx="576">
                  <c:v>1.7279999999999744</c:v>
                </c:pt>
                <c:pt idx="577">
                  <c:v>1.7309999999999743</c:v>
                </c:pt>
                <c:pt idx="578">
                  <c:v>1.7339999999999742</c:v>
                </c:pt>
                <c:pt idx="579">
                  <c:v>1.7369999999999741</c:v>
                </c:pt>
                <c:pt idx="580">
                  <c:v>1.739999999999974</c:v>
                </c:pt>
                <c:pt idx="581">
                  <c:v>1.7429999999999739</c:v>
                </c:pt>
                <c:pt idx="582">
                  <c:v>1.7459999999999738</c:v>
                </c:pt>
                <c:pt idx="583">
                  <c:v>1.7489999999999737</c:v>
                </c:pt>
                <c:pt idx="584">
                  <c:v>1.7519999999999736</c:v>
                </c:pt>
                <c:pt idx="585">
                  <c:v>1.7549999999999735</c:v>
                </c:pt>
                <c:pt idx="586">
                  <c:v>1.7579999999999734</c:v>
                </c:pt>
                <c:pt idx="587">
                  <c:v>1.7609999999999733</c:v>
                </c:pt>
                <c:pt idx="588">
                  <c:v>1.7639999999999731</c:v>
                </c:pt>
                <c:pt idx="589">
                  <c:v>1.766999999999973</c:v>
                </c:pt>
                <c:pt idx="590">
                  <c:v>1.7699999999999729</c:v>
                </c:pt>
                <c:pt idx="591">
                  <c:v>1.7729999999999728</c:v>
                </c:pt>
                <c:pt idx="592">
                  <c:v>1.7759999999999727</c:v>
                </c:pt>
                <c:pt idx="593">
                  <c:v>1.7789999999999726</c:v>
                </c:pt>
                <c:pt idx="594">
                  <c:v>1.7819999999999725</c:v>
                </c:pt>
                <c:pt idx="595">
                  <c:v>1.7849999999999724</c:v>
                </c:pt>
                <c:pt idx="596">
                  <c:v>1.7879999999999723</c:v>
                </c:pt>
                <c:pt idx="597">
                  <c:v>1.7909999999999722</c:v>
                </c:pt>
                <c:pt idx="598">
                  <c:v>1.7939999999999721</c:v>
                </c:pt>
                <c:pt idx="599">
                  <c:v>1.796999999999972</c:v>
                </c:pt>
                <c:pt idx="600">
                  <c:v>1.7999999999999718</c:v>
                </c:pt>
                <c:pt idx="601">
                  <c:v>1.8029999999999717</c:v>
                </c:pt>
                <c:pt idx="602">
                  <c:v>1.8059999999999716</c:v>
                </c:pt>
                <c:pt idx="603">
                  <c:v>1.8089999999999715</c:v>
                </c:pt>
                <c:pt idx="604">
                  <c:v>1.8119999999999714</c:v>
                </c:pt>
                <c:pt idx="605">
                  <c:v>1.8149999999999713</c:v>
                </c:pt>
                <c:pt idx="606">
                  <c:v>1.8179999999999712</c:v>
                </c:pt>
                <c:pt idx="607">
                  <c:v>1.8209999999999711</c:v>
                </c:pt>
                <c:pt idx="608">
                  <c:v>1.823999999999971</c:v>
                </c:pt>
                <c:pt idx="609">
                  <c:v>1.8269999999999709</c:v>
                </c:pt>
                <c:pt idx="610">
                  <c:v>1.8299999999999708</c:v>
                </c:pt>
                <c:pt idx="611">
                  <c:v>1.8329999999999707</c:v>
                </c:pt>
                <c:pt idx="612">
                  <c:v>1.8359999999999705</c:v>
                </c:pt>
                <c:pt idx="613">
                  <c:v>1.8389999999999704</c:v>
                </c:pt>
                <c:pt idx="614">
                  <c:v>1.8419999999999703</c:v>
                </c:pt>
                <c:pt idx="615">
                  <c:v>1.8449999999999702</c:v>
                </c:pt>
                <c:pt idx="616">
                  <c:v>1.8479999999999701</c:v>
                </c:pt>
                <c:pt idx="617">
                  <c:v>1.85099999999997</c:v>
                </c:pt>
                <c:pt idx="618">
                  <c:v>1.8539999999999699</c:v>
                </c:pt>
                <c:pt idx="619">
                  <c:v>1.8569999999999698</c:v>
                </c:pt>
                <c:pt idx="620">
                  <c:v>1.8599999999999697</c:v>
                </c:pt>
                <c:pt idx="621">
                  <c:v>1.8629999999999696</c:v>
                </c:pt>
                <c:pt idx="622">
                  <c:v>1.8659999999999695</c:v>
                </c:pt>
                <c:pt idx="623">
                  <c:v>1.8689999999999694</c:v>
                </c:pt>
                <c:pt idx="624">
                  <c:v>1.8719999999999692</c:v>
                </c:pt>
                <c:pt idx="625">
                  <c:v>1.8749999999999691</c:v>
                </c:pt>
                <c:pt idx="626">
                  <c:v>1.877999999999969</c:v>
                </c:pt>
                <c:pt idx="627">
                  <c:v>1.8809999999999689</c:v>
                </c:pt>
                <c:pt idx="628">
                  <c:v>1.8839999999999688</c:v>
                </c:pt>
                <c:pt idx="629">
                  <c:v>1.8869999999999687</c:v>
                </c:pt>
                <c:pt idx="630">
                  <c:v>1.8899999999999686</c:v>
                </c:pt>
                <c:pt idx="631">
                  <c:v>1.8929999999999685</c:v>
                </c:pt>
                <c:pt idx="632">
                  <c:v>1.8959999999999684</c:v>
                </c:pt>
                <c:pt idx="633">
                  <c:v>1.8989999999999683</c:v>
                </c:pt>
                <c:pt idx="634">
                  <c:v>1.9019999999999682</c:v>
                </c:pt>
                <c:pt idx="635">
                  <c:v>1.9049999999999681</c:v>
                </c:pt>
                <c:pt idx="636">
                  <c:v>1.9079999999999679</c:v>
                </c:pt>
                <c:pt idx="637">
                  <c:v>1.9109999999999678</c:v>
                </c:pt>
                <c:pt idx="638">
                  <c:v>1.9139999999999677</c:v>
                </c:pt>
                <c:pt idx="639">
                  <c:v>1.9169999999999676</c:v>
                </c:pt>
                <c:pt idx="640">
                  <c:v>1.9199999999999675</c:v>
                </c:pt>
                <c:pt idx="641">
                  <c:v>1.9229999999999674</c:v>
                </c:pt>
                <c:pt idx="642">
                  <c:v>1.9259999999999673</c:v>
                </c:pt>
                <c:pt idx="643">
                  <c:v>1.9289999999999672</c:v>
                </c:pt>
                <c:pt idx="644">
                  <c:v>1.9319999999999671</c:v>
                </c:pt>
                <c:pt idx="645">
                  <c:v>1.934999999999967</c:v>
                </c:pt>
                <c:pt idx="646">
                  <c:v>1.9379999999999669</c:v>
                </c:pt>
                <c:pt idx="647">
                  <c:v>1.9409999999999668</c:v>
                </c:pt>
                <c:pt idx="648">
                  <c:v>1.9439999999999666</c:v>
                </c:pt>
                <c:pt idx="649">
                  <c:v>1.9469999999999665</c:v>
                </c:pt>
                <c:pt idx="650">
                  <c:v>1.9499999999999664</c:v>
                </c:pt>
                <c:pt idx="651">
                  <c:v>1.9529999999999663</c:v>
                </c:pt>
                <c:pt idx="652">
                  <c:v>1.9559999999999662</c:v>
                </c:pt>
                <c:pt idx="653">
                  <c:v>1.9589999999999661</c:v>
                </c:pt>
                <c:pt idx="654">
                  <c:v>1.961999999999966</c:v>
                </c:pt>
                <c:pt idx="655">
                  <c:v>1.9649999999999659</c:v>
                </c:pt>
                <c:pt idx="656">
                  <c:v>1.9679999999999658</c:v>
                </c:pt>
                <c:pt idx="657">
                  <c:v>1.9709999999999657</c:v>
                </c:pt>
                <c:pt idx="658">
                  <c:v>1.9739999999999656</c:v>
                </c:pt>
                <c:pt idx="659">
                  <c:v>1.9769999999999655</c:v>
                </c:pt>
                <c:pt idx="660">
                  <c:v>1.9799999999999653</c:v>
                </c:pt>
                <c:pt idx="661">
                  <c:v>1.9829999999999652</c:v>
                </c:pt>
                <c:pt idx="662">
                  <c:v>1.9859999999999651</c:v>
                </c:pt>
                <c:pt idx="663">
                  <c:v>1.988999999999965</c:v>
                </c:pt>
                <c:pt idx="664">
                  <c:v>1.9919999999999649</c:v>
                </c:pt>
                <c:pt idx="665">
                  <c:v>1.9949999999999648</c:v>
                </c:pt>
                <c:pt idx="666">
                  <c:v>1.9979999999999647</c:v>
                </c:pt>
                <c:pt idx="667">
                  <c:v>2.0009999999999648</c:v>
                </c:pt>
                <c:pt idx="668">
                  <c:v>2.0039999999999649</c:v>
                </c:pt>
                <c:pt idx="669">
                  <c:v>2.006999999999965</c:v>
                </c:pt>
                <c:pt idx="670">
                  <c:v>2.0099999999999651</c:v>
                </c:pt>
                <c:pt idx="671">
                  <c:v>2.0129999999999653</c:v>
                </c:pt>
                <c:pt idx="672">
                  <c:v>2.0159999999999654</c:v>
                </c:pt>
                <c:pt idx="673">
                  <c:v>2.0189999999999655</c:v>
                </c:pt>
                <c:pt idx="674">
                  <c:v>2.0219999999999656</c:v>
                </c:pt>
                <c:pt idx="675">
                  <c:v>2.0249999999999657</c:v>
                </c:pt>
                <c:pt idx="676">
                  <c:v>2.0279999999999658</c:v>
                </c:pt>
                <c:pt idx="677">
                  <c:v>2.0309999999999659</c:v>
                </c:pt>
                <c:pt idx="678">
                  <c:v>2.0339999999999661</c:v>
                </c:pt>
                <c:pt idx="679">
                  <c:v>2.0369999999999662</c:v>
                </c:pt>
                <c:pt idx="680">
                  <c:v>2.0399999999999663</c:v>
                </c:pt>
                <c:pt idx="681">
                  <c:v>2.0429999999999664</c:v>
                </c:pt>
                <c:pt idx="682">
                  <c:v>2.0459999999999665</c:v>
                </c:pt>
                <c:pt idx="683">
                  <c:v>2.0489999999999666</c:v>
                </c:pt>
                <c:pt idx="684">
                  <c:v>2.0519999999999667</c:v>
                </c:pt>
                <c:pt idx="685">
                  <c:v>2.0549999999999669</c:v>
                </c:pt>
                <c:pt idx="686">
                  <c:v>2.057999999999967</c:v>
                </c:pt>
                <c:pt idx="687">
                  <c:v>2.0609999999999671</c:v>
                </c:pt>
                <c:pt idx="688">
                  <c:v>2.0639999999999672</c:v>
                </c:pt>
                <c:pt idx="689">
                  <c:v>2.0669999999999673</c:v>
                </c:pt>
                <c:pt idx="690">
                  <c:v>2.0699999999999674</c:v>
                </c:pt>
                <c:pt idx="691">
                  <c:v>2.0729999999999675</c:v>
                </c:pt>
                <c:pt idx="692">
                  <c:v>2.0759999999999676</c:v>
                </c:pt>
                <c:pt idx="693">
                  <c:v>2.0789999999999678</c:v>
                </c:pt>
                <c:pt idx="694">
                  <c:v>2.0819999999999679</c:v>
                </c:pt>
                <c:pt idx="695">
                  <c:v>2.084999999999968</c:v>
                </c:pt>
                <c:pt idx="696">
                  <c:v>2.0879999999999681</c:v>
                </c:pt>
                <c:pt idx="697">
                  <c:v>2.0909999999999682</c:v>
                </c:pt>
                <c:pt idx="698">
                  <c:v>2.0939999999999683</c:v>
                </c:pt>
                <c:pt idx="699">
                  <c:v>2.0969999999999684</c:v>
                </c:pt>
                <c:pt idx="700">
                  <c:v>2.0999999999999686</c:v>
                </c:pt>
                <c:pt idx="701">
                  <c:v>2.1029999999999687</c:v>
                </c:pt>
                <c:pt idx="702">
                  <c:v>2.1059999999999688</c:v>
                </c:pt>
                <c:pt idx="703">
                  <c:v>2.1089999999999689</c:v>
                </c:pt>
                <c:pt idx="704">
                  <c:v>2.111999999999969</c:v>
                </c:pt>
                <c:pt idx="705">
                  <c:v>2.1149999999999691</c:v>
                </c:pt>
                <c:pt idx="706">
                  <c:v>2.1179999999999692</c:v>
                </c:pt>
                <c:pt idx="707">
                  <c:v>2.1209999999999694</c:v>
                </c:pt>
                <c:pt idx="708">
                  <c:v>2.1239999999999695</c:v>
                </c:pt>
                <c:pt idx="709">
                  <c:v>2.1269999999999696</c:v>
                </c:pt>
                <c:pt idx="710">
                  <c:v>2.1299999999999697</c:v>
                </c:pt>
                <c:pt idx="711">
                  <c:v>2.1329999999999698</c:v>
                </c:pt>
                <c:pt idx="712">
                  <c:v>2.1359999999999699</c:v>
                </c:pt>
                <c:pt idx="713">
                  <c:v>2.13899999999997</c:v>
                </c:pt>
                <c:pt idx="714">
                  <c:v>2.1419999999999702</c:v>
                </c:pt>
                <c:pt idx="715">
                  <c:v>2.1449999999999703</c:v>
                </c:pt>
                <c:pt idx="716">
                  <c:v>2.1479999999999704</c:v>
                </c:pt>
                <c:pt idx="717">
                  <c:v>2.1509999999999705</c:v>
                </c:pt>
                <c:pt idx="718">
                  <c:v>2.1539999999999706</c:v>
                </c:pt>
                <c:pt idx="719">
                  <c:v>2.1569999999999707</c:v>
                </c:pt>
                <c:pt idx="720">
                  <c:v>2.1599999999999708</c:v>
                </c:pt>
                <c:pt idx="721">
                  <c:v>2.1629999999999709</c:v>
                </c:pt>
                <c:pt idx="722">
                  <c:v>2.1659999999999711</c:v>
                </c:pt>
                <c:pt idx="723">
                  <c:v>2.1689999999999712</c:v>
                </c:pt>
                <c:pt idx="724">
                  <c:v>2.1719999999999713</c:v>
                </c:pt>
                <c:pt idx="725">
                  <c:v>2.1749999999999714</c:v>
                </c:pt>
                <c:pt idx="726">
                  <c:v>2.1779999999999715</c:v>
                </c:pt>
                <c:pt idx="727">
                  <c:v>2.1809999999999716</c:v>
                </c:pt>
                <c:pt idx="728">
                  <c:v>2.1839999999999717</c:v>
                </c:pt>
                <c:pt idx="729">
                  <c:v>2.1869999999999719</c:v>
                </c:pt>
                <c:pt idx="730">
                  <c:v>2.189999999999972</c:v>
                </c:pt>
                <c:pt idx="731">
                  <c:v>2.1929999999999721</c:v>
                </c:pt>
                <c:pt idx="732">
                  <c:v>2.1959999999999722</c:v>
                </c:pt>
                <c:pt idx="733">
                  <c:v>2.1989999999999723</c:v>
                </c:pt>
                <c:pt idx="734">
                  <c:v>2.2019999999999724</c:v>
                </c:pt>
                <c:pt idx="735">
                  <c:v>2.2049999999999725</c:v>
                </c:pt>
                <c:pt idx="736">
                  <c:v>2.2079999999999727</c:v>
                </c:pt>
                <c:pt idx="737">
                  <c:v>2.2109999999999728</c:v>
                </c:pt>
                <c:pt idx="738">
                  <c:v>2.2139999999999729</c:v>
                </c:pt>
                <c:pt idx="739">
                  <c:v>2.216999999999973</c:v>
                </c:pt>
                <c:pt idx="740">
                  <c:v>2.2199999999999731</c:v>
                </c:pt>
                <c:pt idx="741">
                  <c:v>2.2229999999999732</c:v>
                </c:pt>
                <c:pt idx="742">
                  <c:v>2.2259999999999733</c:v>
                </c:pt>
                <c:pt idx="743">
                  <c:v>2.2289999999999734</c:v>
                </c:pt>
                <c:pt idx="744">
                  <c:v>2.2319999999999736</c:v>
                </c:pt>
                <c:pt idx="745">
                  <c:v>2.2349999999999737</c:v>
                </c:pt>
                <c:pt idx="746">
                  <c:v>2.2379999999999738</c:v>
                </c:pt>
                <c:pt idx="747">
                  <c:v>2.2409999999999739</c:v>
                </c:pt>
                <c:pt idx="748">
                  <c:v>2.243999999999974</c:v>
                </c:pt>
                <c:pt idx="749">
                  <c:v>2.2469999999999741</c:v>
                </c:pt>
                <c:pt idx="750">
                  <c:v>2.2499999999999742</c:v>
                </c:pt>
                <c:pt idx="751">
                  <c:v>2.2529999999999744</c:v>
                </c:pt>
                <c:pt idx="752">
                  <c:v>2.2559999999999745</c:v>
                </c:pt>
                <c:pt idx="753">
                  <c:v>2.2589999999999746</c:v>
                </c:pt>
                <c:pt idx="754">
                  <c:v>2.2619999999999747</c:v>
                </c:pt>
                <c:pt idx="755">
                  <c:v>2.2649999999999748</c:v>
                </c:pt>
                <c:pt idx="756">
                  <c:v>2.2679999999999749</c:v>
                </c:pt>
                <c:pt idx="757">
                  <c:v>2.270999999999975</c:v>
                </c:pt>
                <c:pt idx="758">
                  <c:v>2.2739999999999752</c:v>
                </c:pt>
                <c:pt idx="759">
                  <c:v>2.2769999999999753</c:v>
                </c:pt>
                <c:pt idx="760">
                  <c:v>2.2799999999999754</c:v>
                </c:pt>
                <c:pt idx="761">
                  <c:v>2.2829999999999755</c:v>
                </c:pt>
                <c:pt idx="762">
                  <c:v>2.2859999999999756</c:v>
                </c:pt>
                <c:pt idx="763">
                  <c:v>2.2889999999999757</c:v>
                </c:pt>
                <c:pt idx="764">
                  <c:v>2.2919999999999758</c:v>
                </c:pt>
                <c:pt idx="765">
                  <c:v>2.2949999999999759</c:v>
                </c:pt>
                <c:pt idx="766">
                  <c:v>2.2979999999999761</c:v>
                </c:pt>
                <c:pt idx="767">
                  <c:v>2.3009999999999762</c:v>
                </c:pt>
                <c:pt idx="768">
                  <c:v>2.3039999999999763</c:v>
                </c:pt>
                <c:pt idx="769">
                  <c:v>2.3069999999999764</c:v>
                </c:pt>
                <c:pt idx="770">
                  <c:v>2.3099999999999765</c:v>
                </c:pt>
                <c:pt idx="771">
                  <c:v>2.3129999999999766</c:v>
                </c:pt>
                <c:pt idx="772">
                  <c:v>2.3159999999999767</c:v>
                </c:pt>
                <c:pt idx="773">
                  <c:v>2.3189999999999769</c:v>
                </c:pt>
                <c:pt idx="774">
                  <c:v>2.321999999999977</c:v>
                </c:pt>
                <c:pt idx="775">
                  <c:v>2.3249999999999771</c:v>
                </c:pt>
                <c:pt idx="776">
                  <c:v>2.3279999999999772</c:v>
                </c:pt>
                <c:pt idx="777">
                  <c:v>2.3309999999999773</c:v>
                </c:pt>
                <c:pt idx="778">
                  <c:v>2.3339999999999774</c:v>
                </c:pt>
                <c:pt idx="779">
                  <c:v>2.3369999999999775</c:v>
                </c:pt>
                <c:pt idx="780">
                  <c:v>2.3399999999999777</c:v>
                </c:pt>
                <c:pt idx="781">
                  <c:v>2.3429999999999778</c:v>
                </c:pt>
                <c:pt idx="782">
                  <c:v>2.3459999999999779</c:v>
                </c:pt>
                <c:pt idx="783">
                  <c:v>2.348999999999978</c:v>
                </c:pt>
                <c:pt idx="784">
                  <c:v>2.3519999999999781</c:v>
                </c:pt>
                <c:pt idx="785">
                  <c:v>2.3549999999999782</c:v>
                </c:pt>
                <c:pt idx="786">
                  <c:v>2.3579999999999783</c:v>
                </c:pt>
                <c:pt idx="787">
                  <c:v>2.3609999999999784</c:v>
                </c:pt>
                <c:pt idx="788">
                  <c:v>2.3639999999999786</c:v>
                </c:pt>
                <c:pt idx="789">
                  <c:v>2.3669999999999787</c:v>
                </c:pt>
                <c:pt idx="790">
                  <c:v>2.3699999999999788</c:v>
                </c:pt>
                <c:pt idx="791">
                  <c:v>2.3729999999999789</c:v>
                </c:pt>
                <c:pt idx="792">
                  <c:v>2.375999999999979</c:v>
                </c:pt>
                <c:pt idx="793">
                  <c:v>2.3789999999999791</c:v>
                </c:pt>
                <c:pt idx="794">
                  <c:v>2.3819999999999792</c:v>
                </c:pt>
                <c:pt idx="795">
                  <c:v>2.3849999999999794</c:v>
                </c:pt>
                <c:pt idx="796">
                  <c:v>2.3879999999999795</c:v>
                </c:pt>
                <c:pt idx="797">
                  <c:v>2.3909999999999796</c:v>
                </c:pt>
                <c:pt idx="798">
                  <c:v>2.3939999999999797</c:v>
                </c:pt>
                <c:pt idx="799">
                  <c:v>2.3969999999999798</c:v>
                </c:pt>
                <c:pt idx="800">
                  <c:v>2.3999999999999799</c:v>
                </c:pt>
                <c:pt idx="801">
                  <c:v>2.40299999999998</c:v>
                </c:pt>
                <c:pt idx="802">
                  <c:v>2.4059999999999802</c:v>
                </c:pt>
                <c:pt idx="803">
                  <c:v>2.4089999999999803</c:v>
                </c:pt>
                <c:pt idx="804">
                  <c:v>2.4119999999999804</c:v>
                </c:pt>
                <c:pt idx="805">
                  <c:v>2.4149999999999805</c:v>
                </c:pt>
                <c:pt idx="806">
                  <c:v>2.4179999999999806</c:v>
                </c:pt>
                <c:pt idx="807">
                  <c:v>2.4209999999999807</c:v>
                </c:pt>
                <c:pt idx="808">
                  <c:v>2.4239999999999808</c:v>
                </c:pt>
                <c:pt idx="809">
                  <c:v>2.426999999999981</c:v>
                </c:pt>
                <c:pt idx="810">
                  <c:v>2.4299999999999811</c:v>
                </c:pt>
                <c:pt idx="811">
                  <c:v>2.4329999999999812</c:v>
                </c:pt>
                <c:pt idx="812">
                  <c:v>2.4359999999999813</c:v>
                </c:pt>
                <c:pt idx="813">
                  <c:v>2.4389999999999814</c:v>
                </c:pt>
                <c:pt idx="814">
                  <c:v>2.4419999999999815</c:v>
                </c:pt>
                <c:pt idx="815">
                  <c:v>2.4449999999999816</c:v>
                </c:pt>
                <c:pt idx="816">
                  <c:v>2.4479999999999817</c:v>
                </c:pt>
                <c:pt idx="817">
                  <c:v>2.4509999999999819</c:v>
                </c:pt>
                <c:pt idx="818">
                  <c:v>2.453999999999982</c:v>
                </c:pt>
                <c:pt idx="819">
                  <c:v>2.4569999999999821</c:v>
                </c:pt>
                <c:pt idx="820">
                  <c:v>2.4599999999999822</c:v>
                </c:pt>
                <c:pt idx="821">
                  <c:v>2.4629999999999823</c:v>
                </c:pt>
                <c:pt idx="822">
                  <c:v>2.4659999999999824</c:v>
                </c:pt>
                <c:pt idx="823">
                  <c:v>2.4689999999999825</c:v>
                </c:pt>
                <c:pt idx="824">
                  <c:v>2.4719999999999827</c:v>
                </c:pt>
                <c:pt idx="825">
                  <c:v>2.4749999999999828</c:v>
                </c:pt>
                <c:pt idx="826">
                  <c:v>2.4779999999999829</c:v>
                </c:pt>
                <c:pt idx="827">
                  <c:v>2.480999999999983</c:v>
                </c:pt>
                <c:pt idx="828">
                  <c:v>2.4839999999999831</c:v>
                </c:pt>
                <c:pt idx="829">
                  <c:v>2.4869999999999832</c:v>
                </c:pt>
                <c:pt idx="830">
                  <c:v>2.4899999999999833</c:v>
                </c:pt>
                <c:pt idx="831">
                  <c:v>2.4929999999999835</c:v>
                </c:pt>
                <c:pt idx="832">
                  <c:v>2.4959999999999836</c:v>
                </c:pt>
                <c:pt idx="833">
                  <c:v>2.4989999999999837</c:v>
                </c:pt>
                <c:pt idx="834">
                  <c:v>2.5019999999999838</c:v>
                </c:pt>
                <c:pt idx="835">
                  <c:v>2.5049999999999839</c:v>
                </c:pt>
                <c:pt idx="836">
                  <c:v>2.507999999999984</c:v>
                </c:pt>
                <c:pt idx="837">
                  <c:v>2.5109999999999841</c:v>
                </c:pt>
                <c:pt idx="838">
                  <c:v>2.5139999999999842</c:v>
                </c:pt>
                <c:pt idx="839">
                  <c:v>2.5169999999999844</c:v>
                </c:pt>
                <c:pt idx="840">
                  <c:v>2.5199999999999845</c:v>
                </c:pt>
                <c:pt idx="841">
                  <c:v>2.5229999999999846</c:v>
                </c:pt>
                <c:pt idx="842">
                  <c:v>2.5259999999999847</c:v>
                </c:pt>
                <c:pt idx="843">
                  <c:v>2.5289999999999848</c:v>
                </c:pt>
                <c:pt idx="844">
                  <c:v>2.5319999999999849</c:v>
                </c:pt>
                <c:pt idx="845">
                  <c:v>2.534999999999985</c:v>
                </c:pt>
                <c:pt idx="846">
                  <c:v>2.5379999999999852</c:v>
                </c:pt>
                <c:pt idx="847">
                  <c:v>2.5409999999999853</c:v>
                </c:pt>
                <c:pt idx="848">
                  <c:v>2.5439999999999854</c:v>
                </c:pt>
                <c:pt idx="849">
                  <c:v>2.5469999999999855</c:v>
                </c:pt>
                <c:pt idx="850">
                  <c:v>2.5499999999999856</c:v>
                </c:pt>
                <c:pt idx="851">
                  <c:v>2.5529999999999857</c:v>
                </c:pt>
                <c:pt idx="852">
                  <c:v>2.5559999999999858</c:v>
                </c:pt>
                <c:pt idx="853">
                  <c:v>2.558999999999986</c:v>
                </c:pt>
                <c:pt idx="854">
                  <c:v>2.5619999999999861</c:v>
                </c:pt>
                <c:pt idx="855">
                  <c:v>2.5649999999999862</c:v>
                </c:pt>
                <c:pt idx="856">
                  <c:v>2.5679999999999863</c:v>
                </c:pt>
                <c:pt idx="857">
                  <c:v>2.5709999999999864</c:v>
                </c:pt>
                <c:pt idx="858">
                  <c:v>2.5739999999999865</c:v>
                </c:pt>
                <c:pt idx="859">
                  <c:v>2.5769999999999866</c:v>
                </c:pt>
                <c:pt idx="860">
                  <c:v>2.5799999999999867</c:v>
                </c:pt>
                <c:pt idx="861">
                  <c:v>2.5829999999999869</c:v>
                </c:pt>
                <c:pt idx="862">
                  <c:v>2.585999999999987</c:v>
                </c:pt>
                <c:pt idx="863">
                  <c:v>2.5889999999999871</c:v>
                </c:pt>
                <c:pt idx="864">
                  <c:v>2.5919999999999872</c:v>
                </c:pt>
                <c:pt idx="865">
                  <c:v>2.5949999999999873</c:v>
                </c:pt>
                <c:pt idx="866">
                  <c:v>2.5979999999999874</c:v>
                </c:pt>
                <c:pt idx="867">
                  <c:v>2.6009999999999875</c:v>
                </c:pt>
                <c:pt idx="868">
                  <c:v>2.6039999999999877</c:v>
                </c:pt>
                <c:pt idx="869">
                  <c:v>2.6069999999999878</c:v>
                </c:pt>
                <c:pt idx="870">
                  <c:v>2.6099999999999879</c:v>
                </c:pt>
                <c:pt idx="871">
                  <c:v>2.612999999999988</c:v>
                </c:pt>
                <c:pt idx="872">
                  <c:v>2.6159999999999881</c:v>
                </c:pt>
                <c:pt idx="873">
                  <c:v>2.6189999999999882</c:v>
                </c:pt>
                <c:pt idx="874">
                  <c:v>2.6219999999999883</c:v>
                </c:pt>
                <c:pt idx="875">
                  <c:v>2.6249999999999885</c:v>
                </c:pt>
                <c:pt idx="876">
                  <c:v>2.6279999999999886</c:v>
                </c:pt>
                <c:pt idx="877">
                  <c:v>2.6309999999999887</c:v>
                </c:pt>
                <c:pt idx="878">
                  <c:v>2.6339999999999888</c:v>
                </c:pt>
                <c:pt idx="879">
                  <c:v>2.6369999999999889</c:v>
                </c:pt>
                <c:pt idx="880">
                  <c:v>2.639999999999989</c:v>
                </c:pt>
                <c:pt idx="881">
                  <c:v>2.6429999999999891</c:v>
                </c:pt>
                <c:pt idx="882">
                  <c:v>2.6459999999999892</c:v>
                </c:pt>
                <c:pt idx="883">
                  <c:v>2.6489999999999894</c:v>
                </c:pt>
                <c:pt idx="884">
                  <c:v>2.6519999999999895</c:v>
                </c:pt>
                <c:pt idx="885">
                  <c:v>2.6549999999999896</c:v>
                </c:pt>
                <c:pt idx="886">
                  <c:v>2.6579999999999897</c:v>
                </c:pt>
                <c:pt idx="887">
                  <c:v>2.6609999999999898</c:v>
                </c:pt>
                <c:pt idx="888">
                  <c:v>2.6639999999999899</c:v>
                </c:pt>
                <c:pt idx="889">
                  <c:v>2.66699999999999</c:v>
                </c:pt>
                <c:pt idx="890">
                  <c:v>2.6699999999999902</c:v>
                </c:pt>
                <c:pt idx="891">
                  <c:v>2.6729999999999903</c:v>
                </c:pt>
                <c:pt idx="892">
                  <c:v>2.6759999999999904</c:v>
                </c:pt>
                <c:pt idx="893">
                  <c:v>2.6789999999999905</c:v>
                </c:pt>
                <c:pt idx="894">
                  <c:v>2.6819999999999906</c:v>
                </c:pt>
                <c:pt idx="895">
                  <c:v>2.6849999999999907</c:v>
                </c:pt>
                <c:pt idx="896">
                  <c:v>2.6879999999999908</c:v>
                </c:pt>
                <c:pt idx="897">
                  <c:v>2.690999999999991</c:v>
                </c:pt>
                <c:pt idx="898">
                  <c:v>2.6939999999999911</c:v>
                </c:pt>
                <c:pt idx="899">
                  <c:v>2.6969999999999912</c:v>
                </c:pt>
                <c:pt idx="900">
                  <c:v>2.6999999999999913</c:v>
                </c:pt>
                <c:pt idx="901">
                  <c:v>2.7029999999999914</c:v>
                </c:pt>
                <c:pt idx="902">
                  <c:v>2.7059999999999915</c:v>
                </c:pt>
                <c:pt idx="903">
                  <c:v>2.7089999999999916</c:v>
                </c:pt>
                <c:pt idx="904">
                  <c:v>2.7119999999999918</c:v>
                </c:pt>
                <c:pt idx="905">
                  <c:v>2.7149999999999919</c:v>
                </c:pt>
                <c:pt idx="906">
                  <c:v>2.717999999999992</c:v>
                </c:pt>
                <c:pt idx="907">
                  <c:v>2.7209999999999921</c:v>
                </c:pt>
                <c:pt idx="908">
                  <c:v>2.7239999999999922</c:v>
                </c:pt>
                <c:pt idx="909">
                  <c:v>2.7269999999999923</c:v>
                </c:pt>
                <c:pt idx="910">
                  <c:v>2.7299999999999924</c:v>
                </c:pt>
                <c:pt idx="911">
                  <c:v>2.7329999999999925</c:v>
                </c:pt>
                <c:pt idx="912">
                  <c:v>2.7359999999999927</c:v>
                </c:pt>
                <c:pt idx="913">
                  <c:v>2.7389999999999928</c:v>
                </c:pt>
                <c:pt idx="914">
                  <c:v>2.7419999999999929</c:v>
                </c:pt>
                <c:pt idx="915">
                  <c:v>2.744999999999993</c:v>
                </c:pt>
                <c:pt idx="916">
                  <c:v>2.7479999999999931</c:v>
                </c:pt>
                <c:pt idx="917">
                  <c:v>2.7509999999999932</c:v>
                </c:pt>
                <c:pt idx="918">
                  <c:v>2.7539999999999933</c:v>
                </c:pt>
                <c:pt idx="919">
                  <c:v>2.7569999999999935</c:v>
                </c:pt>
                <c:pt idx="920">
                  <c:v>2.7599999999999936</c:v>
                </c:pt>
                <c:pt idx="921">
                  <c:v>2.7629999999999937</c:v>
                </c:pt>
                <c:pt idx="922">
                  <c:v>2.7659999999999938</c:v>
                </c:pt>
                <c:pt idx="923">
                  <c:v>2.7689999999999939</c:v>
                </c:pt>
                <c:pt idx="924">
                  <c:v>2.771999999999994</c:v>
                </c:pt>
                <c:pt idx="925">
                  <c:v>2.7749999999999941</c:v>
                </c:pt>
                <c:pt idx="926">
                  <c:v>2.7779999999999943</c:v>
                </c:pt>
                <c:pt idx="927">
                  <c:v>2.7809999999999944</c:v>
                </c:pt>
                <c:pt idx="928">
                  <c:v>2.7839999999999945</c:v>
                </c:pt>
                <c:pt idx="929">
                  <c:v>2.7869999999999946</c:v>
                </c:pt>
                <c:pt idx="930">
                  <c:v>2.7899999999999947</c:v>
                </c:pt>
                <c:pt idx="931">
                  <c:v>2.7929999999999948</c:v>
                </c:pt>
                <c:pt idx="932">
                  <c:v>2.7959999999999949</c:v>
                </c:pt>
                <c:pt idx="933">
                  <c:v>2.798999999999995</c:v>
                </c:pt>
                <c:pt idx="934">
                  <c:v>2.8019999999999952</c:v>
                </c:pt>
                <c:pt idx="935">
                  <c:v>2.8049999999999953</c:v>
                </c:pt>
                <c:pt idx="936">
                  <c:v>2.8079999999999954</c:v>
                </c:pt>
                <c:pt idx="937">
                  <c:v>2.8109999999999955</c:v>
                </c:pt>
                <c:pt idx="938">
                  <c:v>2.8139999999999956</c:v>
                </c:pt>
                <c:pt idx="939">
                  <c:v>2.8169999999999957</c:v>
                </c:pt>
                <c:pt idx="940">
                  <c:v>2.8199999999999958</c:v>
                </c:pt>
                <c:pt idx="941">
                  <c:v>2.822999999999996</c:v>
                </c:pt>
                <c:pt idx="942">
                  <c:v>2.8259999999999961</c:v>
                </c:pt>
                <c:pt idx="943">
                  <c:v>2.8289999999999962</c:v>
                </c:pt>
                <c:pt idx="944">
                  <c:v>2.8319999999999963</c:v>
                </c:pt>
                <c:pt idx="945">
                  <c:v>2.8349999999999964</c:v>
                </c:pt>
                <c:pt idx="946">
                  <c:v>2.8379999999999965</c:v>
                </c:pt>
                <c:pt idx="947">
                  <c:v>2.8409999999999966</c:v>
                </c:pt>
                <c:pt idx="948">
                  <c:v>2.8439999999999968</c:v>
                </c:pt>
                <c:pt idx="949">
                  <c:v>2.8469999999999969</c:v>
                </c:pt>
                <c:pt idx="950">
                  <c:v>2.849999999999997</c:v>
                </c:pt>
                <c:pt idx="951">
                  <c:v>2.8529999999999971</c:v>
                </c:pt>
                <c:pt idx="952">
                  <c:v>2.8559999999999972</c:v>
                </c:pt>
                <c:pt idx="953">
                  <c:v>2.8589999999999973</c:v>
                </c:pt>
                <c:pt idx="954">
                  <c:v>2.8619999999999974</c:v>
                </c:pt>
                <c:pt idx="955">
                  <c:v>2.8649999999999975</c:v>
                </c:pt>
                <c:pt idx="956">
                  <c:v>2.8679999999999977</c:v>
                </c:pt>
                <c:pt idx="957">
                  <c:v>2.8709999999999978</c:v>
                </c:pt>
                <c:pt idx="958">
                  <c:v>2.8739999999999979</c:v>
                </c:pt>
                <c:pt idx="959">
                  <c:v>2.876999999999998</c:v>
                </c:pt>
                <c:pt idx="960">
                  <c:v>2.8799999999999981</c:v>
                </c:pt>
                <c:pt idx="961">
                  <c:v>2.8829999999999982</c:v>
                </c:pt>
                <c:pt idx="962">
                  <c:v>2.8859999999999983</c:v>
                </c:pt>
                <c:pt idx="963">
                  <c:v>2.8889999999999985</c:v>
                </c:pt>
                <c:pt idx="964">
                  <c:v>2.8919999999999986</c:v>
                </c:pt>
                <c:pt idx="965">
                  <c:v>2.8949999999999987</c:v>
                </c:pt>
                <c:pt idx="966">
                  <c:v>2.8979999999999988</c:v>
                </c:pt>
                <c:pt idx="967">
                  <c:v>2.9009999999999989</c:v>
                </c:pt>
                <c:pt idx="968">
                  <c:v>2.903999999999999</c:v>
                </c:pt>
                <c:pt idx="969">
                  <c:v>2.9069999999999991</c:v>
                </c:pt>
                <c:pt idx="970">
                  <c:v>2.9099999999999993</c:v>
                </c:pt>
                <c:pt idx="971">
                  <c:v>2.9129999999999994</c:v>
                </c:pt>
                <c:pt idx="972">
                  <c:v>2.9159999999999995</c:v>
                </c:pt>
                <c:pt idx="973">
                  <c:v>2.9189999999999996</c:v>
                </c:pt>
                <c:pt idx="974">
                  <c:v>2.9219999999999997</c:v>
                </c:pt>
                <c:pt idx="975">
                  <c:v>2.9249999999999998</c:v>
                </c:pt>
                <c:pt idx="976">
                  <c:v>2.9279999999999999</c:v>
                </c:pt>
                <c:pt idx="977">
                  <c:v>2.931</c:v>
                </c:pt>
                <c:pt idx="978">
                  <c:v>2.9340000000000002</c:v>
                </c:pt>
                <c:pt idx="979">
                  <c:v>2.9370000000000003</c:v>
                </c:pt>
                <c:pt idx="980">
                  <c:v>2.9400000000000004</c:v>
                </c:pt>
                <c:pt idx="981">
                  <c:v>2.9430000000000005</c:v>
                </c:pt>
                <c:pt idx="982">
                  <c:v>2.9460000000000006</c:v>
                </c:pt>
                <c:pt idx="983">
                  <c:v>2.9490000000000007</c:v>
                </c:pt>
                <c:pt idx="984">
                  <c:v>2.9520000000000008</c:v>
                </c:pt>
                <c:pt idx="985">
                  <c:v>2.955000000000001</c:v>
                </c:pt>
                <c:pt idx="986">
                  <c:v>2.9580000000000011</c:v>
                </c:pt>
                <c:pt idx="987">
                  <c:v>2.9610000000000012</c:v>
                </c:pt>
                <c:pt idx="988">
                  <c:v>2.9640000000000013</c:v>
                </c:pt>
                <c:pt idx="989">
                  <c:v>2.9670000000000014</c:v>
                </c:pt>
                <c:pt idx="990">
                  <c:v>2.9700000000000015</c:v>
                </c:pt>
                <c:pt idx="991">
                  <c:v>2.9730000000000016</c:v>
                </c:pt>
                <c:pt idx="992">
                  <c:v>2.9760000000000018</c:v>
                </c:pt>
                <c:pt idx="993">
                  <c:v>2.9790000000000019</c:v>
                </c:pt>
                <c:pt idx="994">
                  <c:v>2.982000000000002</c:v>
                </c:pt>
                <c:pt idx="995">
                  <c:v>2.9850000000000021</c:v>
                </c:pt>
                <c:pt idx="996">
                  <c:v>2.9880000000000022</c:v>
                </c:pt>
                <c:pt idx="997">
                  <c:v>2.9910000000000023</c:v>
                </c:pt>
                <c:pt idx="998">
                  <c:v>2.9940000000000024</c:v>
                </c:pt>
                <c:pt idx="999">
                  <c:v>2.9970000000000026</c:v>
                </c:pt>
                <c:pt idx="1000">
                  <c:v>3.0000000000000027</c:v>
                </c:pt>
                <c:pt idx="1001">
                  <c:v>3.0030000000000028</c:v>
                </c:pt>
                <c:pt idx="1002">
                  <c:v>3.0060000000000029</c:v>
                </c:pt>
                <c:pt idx="1003">
                  <c:v>3.009000000000003</c:v>
                </c:pt>
                <c:pt idx="1004">
                  <c:v>3.0120000000000031</c:v>
                </c:pt>
                <c:pt idx="1005">
                  <c:v>3.0150000000000032</c:v>
                </c:pt>
                <c:pt idx="1006">
                  <c:v>3.0180000000000033</c:v>
                </c:pt>
                <c:pt idx="1007">
                  <c:v>3.0210000000000035</c:v>
                </c:pt>
                <c:pt idx="1008">
                  <c:v>3.0240000000000036</c:v>
                </c:pt>
                <c:pt idx="1009">
                  <c:v>3.0270000000000037</c:v>
                </c:pt>
                <c:pt idx="1010">
                  <c:v>3.0300000000000038</c:v>
                </c:pt>
                <c:pt idx="1011">
                  <c:v>3.0330000000000039</c:v>
                </c:pt>
                <c:pt idx="1012">
                  <c:v>3.036000000000004</c:v>
                </c:pt>
                <c:pt idx="1013">
                  <c:v>3.0390000000000041</c:v>
                </c:pt>
                <c:pt idx="1014">
                  <c:v>3.0420000000000043</c:v>
                </c:pt>
                <c:pt idx="1015">
                  <c:v>3.0450000000000044</c:v>
                </c:pt>
                <c:pt idx="1016">
                  <c:v>3.0480000000000045</c:v>
                </c:pt>
                <c:pt idx="1017">
                  <c:v>3.0510000000000046</c:v>
                </c:pt>
                <c:pt idx="1018">
                  <c:v>3.0540000000000047</c:v>
                </c:pt>
                <c:pt idx="1019">
                  <c:v>3.0570000000000048</c:v>
                </c:pt>
                <c:pt idx="1020">
                  <c:v>3.0600000000000049</c:v>
                </c:pt>
                <c:pt idx="1021">
                  <c:v>3.0630000000000051</c:v>
                </c:pt>
                <c:pt idx="1022">
                  <c:v>3.0660000000000052</c:v>
                </c:pt>
                <c:pt idx="1023">
                  <c:v>3.0690000000000053</c:v>
                </c:pt>
                <c:pt idx="1024">
                  <c:v>3.0720000000000054</c:v>
                </c:pt>
                <c:pt idx="1025">
                  <c:v>3.0750000000000055</c:v>
                </c:pt>
                <c:pt idx="1026">
                  <c:v>3.0780000000000056</c:v>
                </c:pt>
                <c:pt idx="1027">
                  <c:v>3.0810000000000057</c:v>
                </c:pt>
                <c:pt idx="1028">
                  <c:v>3.0840000000000058</c:v>
                </c:pt>
                <c:pt idx="1029">
                  <c:v>3.087000000000006</c:v>
                </c:pt>
                <c:pt idx="1030">
                  <c:v>3.0900000000000061</c:v>
                </c:pt>
                <c:pt idx="1031">
                  <c:v>3.0930000000000062</c:v>
                </c:pt>
                <c:pt idx="1032">
                  <c:v>3.0960000000000063</c:v>
                </c:pt>
                <c:pt idx="1033">
                  <c:v>3.0990000000000064</c:v>
                </c:pt>
                <c:pt idx="1034">
                  <c:v>3.1020000000000065</c:v>
                </c:pt>
                <c:pt idx="1035">
                  <c:v>3.1050000000000066</c:v>
                </c:pt>
                <c:pt idx="1036">
                  <c:v>3.1080000000000068</c:v>
                </c:pt>
                <c:pt idx="1037">
                  <c:v>3.1110000000000069</c:v>
                </c:pt>
                <c:pt idx="1038">
                  <c:v>3.114000000000007</c:v>
                </c:pt>
                <c:pt idx="1039">
                  <c:v>3.1170000000000071</c:v>
                </c:pt>
                <c:pt idx="1040">
                  <c:v>3.1200000000000072</c:v>
                </c:pt>
                <c:pt idx="1041">
                  <c:v>3.1230000000000073</c:v>
                </c:pt>
                <c:pt idx="1042">
                  <c:v>3.1260000000000074</c:v>
                </c:pt>
                <c:pt idx="1043">
                  <c:v>3.1290000000000076</c:v>
                </c:pt>
                <c:pt idx="1044">
                  <c:v>3.1320000000000077</c:v>
                </c:pt>
                <c:pt idx="1045">
                  <c:v>3.1350000000000078</c:v>
                </c:pt>
                <c:pt idx="1046">
                  <c:v>3.1380000000000079</c:v>
                </c:pt>
                <c:pt idx="1047">
                  <c:v>3.141000000000008</c:v>
                </c:pt>
                <c:pt idx="1048">
                  <c:v>3.1440000000000081</c:v>
                </c:pt>
                <c:pt idx="1049">
                  <c:v>3.1470000000000082</c:v>
                </c:pt>
                <c:pt idx="1050">
                  <c:v>3.1500000000000083</c:v>
                </c:pt>
                <c:pt idx="1051">
                  <c:v>3.1530000000000085</c:v>
                </c:pt>
                <c:pt idx="1052">
                  <c:v>3.1560000000000086</c:v>
                </c:pt>
                <c:pt idx="1053">
                  <c:v>3.1590000000000087</c:v>
                </c:pt>
                <c:pt idx="1054">
                  <c:v>3.1620000000000088</c:v>
                </c:pt>
                <c:pt idx="1055">
                  <c:v>3.1650000000000089</c:v>
                </c:pt>
                <c:pt idx="1056">
                  <c:v>3.168000000000009</c:v>
                </c:pt>
                <c:pt idx="1057">
                  <c:v>3.1710000000000091</c:v>
                </c:pt>
                <c:pt idx="1058">
                  <c:v>3.1740000000000093</c:v>
                </c:pt>
                <c:pt idx="1059">
                  <c:v>3.1770000000000094</c:v>
                </c:pt>
                <c:pt idx="1060">
                  <c:v>3.1800000000000095</c:v>
                </c:pt>
                <c:pt idx="1061">
                  <c:v>3.1830000000000096</c:v>
                </c:pt>
                <c:pt idx="1062">
                  <c:v>3.1860000000000097</c:v>
                </c:pt>
                <c:pt idx="1063">
                  <c:v>3.1890000000000098</c:v>
                </c:pt>
                <c:pt idx="1064">
                  <c:v>3.1920000000000099</c:v>
                </c:pt>
                <c:pt idx="1065">
                  <c:v>3.1950000000000101</c:v>
                </c:pt>
                <c:pt idx="1066">
                  <c:v>3.1980000000000102</c:v>
                </c:pt>
                <c:pt idx="1067">
                  <c:v>3.2010000000000103</c:v>
                </c:pt>
                <c:pt idx="1068">
                  <c:v>3.2040000000000104</c:v>
                </c:pt>
                <c:pt idx="1069">
                  <c:v>3.2070000000000105</c:v>
                </c:pt>
                <c:pt idx="1070">
                  <c:v>3.2100000000000106</c:v>
                </c:pt>
                <c:pt idx="1071">
                  <c:v>3.2130000000000107</c:v>
                </c:pt>
                <c:pt idx="1072">
                  <c:v>3.2160000000000108</c:v>
                </c:pt>
                <c:pt idx="1073">
                  <c:v>3.219000000000011</c:v>
                </c:pt>
                <c:pt idx="1074">
                  <c:v>3.2220000000000111</c:v>
                </c:pt>
                <c:pt idx="1075">
                  <c:v>3.2250000000000112</c:v>
                </c:pt>
                <c:pt idx="1076">
                  <c:v>3.2280000000000113</c:v>
                </c:pt>
                <c:pt idx="1077">
                  <c:v>3.2310000000000114</c:v>
                </c:pt>
                <c:pt idx="1078">
                  <c:v>3.2340000000000115</c:v>
                </c:pt>
                <c:pt idx="1079">
                  <c:v>3.2370000000000116</c:v>
                </c:pt>
                <c:pt idx="1080">
                  <c:v>3.2400000000000118</c:v>
                </c:pt>
                <c:pt idx="1081">
                  <c:v>3.2430000000000119</c:v>
                </c:pt>
                <c:pt idx="1082">
                  <c:v>3.246000000000012</c:v>
                </c:pt>
                <c:pt idx="1083">
                  <c:v>3.2490000000000121</c:v>
                </c:pt>
                <c:pt idx="1084">
                  <c:v>3.2520000000000122</c:v>
                </c:pt>
                <c:pt idx="1085">
                  <c:v>3.2550000000000123</c:v>
                </c:pt>
                <c:pt idx="1086">
                  <c:v>3.2580000000000124</c:v>
                </c:pt>
                <c:pt idx="1087">
                  <c:v>3.2610000000000126</c:v>
                </c:pt>
                <c:pt idx="1088">
                  <c:v>3.2640000000000127</c:v>
                </c:pt>
                <c:pt idx="1089">
                  <c:v>3.2670000000000128</c:v>
                </c:pt>
                <c:pt idx="1090">
                  <c:v>3.2700000000000129</c:v>
                </c:pt>
                <c:pt idx="1091">
                  <c:v>3.273000000000013</c:v>
                </c:pt>
                <c:pt idx="1092">
                  <c:v>3.2760000000000131</c:v>
                </c:pt>
                <c:pt idx="1093">
                  <c:v>3.2790000000000132</c:v>
                </c:pt>
                <c:pt idx="1094">
                  <c:v>3.2820000000000134</c:v>
                </c:pt>
                <c:pt idx="1095">
                  <c:v>3.2850000000000135</c:v>
                </c:pt>
                <c:pt idx="1096">
                  <c:v>3.2880000000000136</c:v>
                </c:pt>
                <c:pt idx="1097">
                  <c:v>3.2910000000000137</c:v>
                </c:pt>
                <c:pt idx="1098">
                  <c:v>3.2940000000000138</c:v>
                </c:pt>
                <c:pt idx="1099">
                  <c:v>3.2970000000000139</c:v>
                </c:pt>
                <c:pt idx="1100">
                  <c:v>3.300000000000014</c:v>
                </c:pt>
                <c:pt idx="1101">
                  <c:v>3.3030000000000141</c:v>
                </c:pt>
                <c:pt idx="1102">
                  <c:v>3.3060000000000143</c:v>
                </c:pt>
                <c:pt idx="1103">
                  <c:v>3.3090000000000144</c:v>
                </c:pt>
                <c:pt idx="1104">
                  <c:v>3.3120000000000145</c:v>
                </c:pt>
                <c:pt idx="1105">
                  <c:v>3.3150000000000146</c:v>
                </c:pt>
                <c:pt idx="1106">
                  <c:v>3.3180000000000147</c:v>
                </c:pt>
                <c:pt idx="1107">
                  <c:v>3.3210000000000148</c:v>
                </c:pt>
                <c:pt idx="1108">
                  <c:v>3.3240000000000149</c:v>
                </c:pt>
                <c:pt idx="1109">
                  <c:v>3.3270000000000151</c:v>
                </c:pt>
                <c:pt idx="1110">
                  <c:v>3.3300000000000152</c:v>
                </c:pt>
                <c:pt idx="1111">
                  <c:v>3.3330000000000153</c:v>
                </c:pt>
                <c:pt idx="1112">
                  <c:v>3.3360000000000154</c:v>
                </c:pt>
                <c:pt idx="1113">
                  <c:v>3.3390000000000155</c:v>
                </c:pt>
                <c:pt idx="1114">
                  <c:v>3.3420000000000156</c:v>
                </c:pt>
                <c:pt idx="1115">
                  <c:v>3.3450000000000157</c:v>
                </c:pt>
                <c:pt idx="1116">
                  <c:v>3.3480000000000159</c:v>
                </c:pt>
                <c:pt idx="1117">
                  <c:v>3.351000000000016</c:v>
                </c:pt>
                <c:pt idx="1118">
                  <c:v>3.3540000000000161</c:v>
                </c:pt>
                <c:pt idx="1119">
                  <c:v>3.3570000000000162</c:v>
                </c:pt>
                <c:pt idx="1120">
                  <c:v>3.3600000000000163</c:v>
                </c:pt>
                <c:pt idx="1121">
                  <c:v>3.3630000000000164</c:v>
                </c:pt>
                <c:pt idx="1122">
                  <c:v>3.3660000000000165</c:v>
                </c:pt>
                <c:pt idx="1123">
                  <c:v>3.3690000000000166</c:v>
                </c:pt>
                <c:pt idx="1124">
                  <c:v>3.3720000000000168</c:v>
                </c:pt>
                <c:pt idx="1125">
                  <c:v>3.3750000000000169</c:v>
                </c:pt>
                <c:pt idx="1126">
                  <c:v>3.378000000000017</c:v>
                </c:pt>
                <c:pt idx="1127">
                  <c:v>3.3810000000000171</c:v>
                </c:pt>
                <c:pt idx="1128">
                  <c:v>3.3840000000000172</c:v>
                </c:pt>
                <c:pt idx="1129">
                  <c:v>3.3870000000000173</c:v>
                </c:pt>
                <c:pt idx="1130">
                  <c:v>3.3900000000000174</c:v>
                </c:pt>
                <c:pt idx="1131">
                  <c:v>3.3930000000000176</c:v>
                </c:pt>
                <c:pt idx="1132">
                  <c:v>3.3960000000000177</c:v>
                </c:pt>
                <c:pt idx="1133">
                  <c:v>3.3990000000000178</c:v>
                </c:pt>
                <c:pt idx="1134">
                  <c:v>3.4020000000000179</c:v>
                </c:pt>
                <c:pt idx="1135">
                  <c:v>3.405000000000018</c:v>
                </c:pt>
                <c:pt idx="1136">
                  <c:v>3.4080000000000181</c:v>
                </c:pt>
                <c:pt idx="1137">
                  <c:v>3.4110000000000182</c:v>
                </c:pt>
                <c:pt idx="1138">
                  <c:v>3.4140000000000184</c:v>
                </c:pt>
                <c:pt idx="1139">
                  <c:v>3.4170000000000185</c:v>
                </c:pt>
                <c:pt idx="1140">
                  <c:v>3.4200000000000186</c:v>
                </c:pt>
                <c:pt idx="1141">
                  <c:v>3.4230000000000187</c:v>
                </c:pt>
                <c:pt idx="1142">
                  <c:v>3.4260000000000188</c:v>
                </c:pt>
                <c:pt idx="1143">
                  <c:v>3.4290000000000189</c:v>
                </c:pt>
                <c:pt idx="1144">
                  <c:v>3.432000000000019</c:v>
                </c:pt>
                <c:pt idx="1145">
                  <c:v>3.4350000000000191</c:v>
                </c:pt>
                <c:pt idx="1146">
                  <c:v>3.4380000000000193</c:v>
                </c:pt>
                <c:pt idx="1147">
                  <c:v>3.4410000000000194</c:v>
                </c:pt>
                <c:pt idx="1148">
                  <c:v>3.4440000000000195</c:v>
                </c:pt>
                <c:pt idx="1149">
                  <c:v>3.4470000000000196</c:v>
                </c:pt>
                <c:pt idx="1150">
                  <c:v>3.4500000000000197</c:v>
                </c:pt>
                <c:pt idx="1151">
                  <c:v>3.4530000000000198</c:v>
                </c:pt>
                <c:pt idx="1152">
                  <c:v>3.4560000000000199</c:v>
                </c:pt>
                <c:pt idx="1153">
                  <c:v>3.4590000000000201</c:v>
                </c:pt>
                <c:pt idx="1154">
                  <c:v>3.4620000000000202</c:v>
                </c:pt>
                <c:pt idx="1155">
                  <c:v>3.4650000000000203</c:v>
                </c:pt>
                <c:pt idx="1156">
                  <c:v>3.4680000000000204</c:v>
                </c:pt>
                <c:pt idx="1157">
                  <c:v>3.4710000000000205</c:v>
                </c:pt>
                <c:pt idx="1158">
                  <c:v>3.4740000000000206</c:v>
                </c:pt>
                <c:pt idx="1159">
                  <c:v>3.4770000000000207</c:v>
                </c:pt>
                <c:pt idx="1160">
                  <c:v>3.4800000000000209</c:v>
                </c:pt>
                <c:pt idx="1161">
                  <c:v>3.483000000000021</c:v>
                </c:pt>
                <c:pt idx="1162">
                  <c:v>3.4860000000000211</c:v>
                </c:pt>
                <c:pt idx="1163">
                  <c:v>3.4890000000000212</c:v>
                </c:pt>
                <c:pt idx="1164">
                  <c:v>3.4920000000000213</c:v>
                </c:pt>
                <c:pt idx="1165">
                  <c:v>3.4950000000000214</c:v>
                </c:pt>
                <c:pt idx="1166">
                  <c:v>3.4980000000000215</c:v>
                </c:pt>
                <c:pt idx="1167">
                  <c:v>3.5010000000000217</c:v>
                </c:pt>
                <c:pt idx="1168">
                  <c:v>3.5040000000000218</c:v>
                </c:pt>
                <c:pt idx="1169">
                  <c:v>3.5070000000000219</c:v>
                </c:pt>
                <c:pt idx="1170">
                  <c:v>3.510000000000022</c:v>
                </c:pt>
                <c:pt idx="1171">
                  <c:v>3.5130000000000221</c:v>
                </c:pt>
                <c:pt idx="1172">
                  <c:v>3.5160000000000222</c:v>
                </c:pt>
                <c:pt idx="1173">
                  <c:v>3.5190000000000223</c:v>
                </c:pt>
                <c:pt idx="1174">
                  <c:v>3.5220000000000224</c:v>
                </c:pt>
                <c:pt idx="1175">
                  <c:v>3.5250000000000226</c:v>
                </c:pt>
                <c:pt idx="1176">
                  <c:v>3.5280000000000227</c:v>
                </c:pt>
                <c:pt idx="1177">
                  <c:v>3.5310000000000228</c:v>
                </c:pt>
                <c:pt idx="1178">
                  <c:v>3.5340000000000229</c:v>
                </c:pt>
                <c:pt idx="1179">
                  <c:v>3.537000000000023</c:v>
                </c:pt>
                <c:pt idx="1180">
                  <c:v>3.5400000000000231</c:v>
                </c:pt>
                <c:pt idx="1181">
                  <c:v>3.5430000000000232</c:v>
                </c:pt>
                <c:pt idx="1182">
                  <c:v>3.5460000000000234</c:v>
                </c:pt>
                <c:pt idx="1183">
                  <c:v>3.5490000000000235</c:v>
                </c:pt>
                <c:pt idx="1184">
                  <c:v>3.5520000000000236</c:v>
                </c:pt>
                <c:pt idx="1185">
                  <c:v>3.5550000000000237</c:v>
                </c:pt>
                <c:pt idx="1186">
                  <c:v>3.5580000000000238</c:v>
                </c:pt>
                <c:pt idx="1187">
                  <c:v>3.5610000000000239</c:v>
                </c:pt>
                <c:pt idx="1188">
                  <c:v>3.564000000000024</c:v>
                </c:pt>
                <c:pt idx="1189">
                  <c:v>3.5670000000000242</c:v>
                </c:pt>
                <c:pt idx="1190">
                  <c:v>3.5700000000000243</c:v>
                </c:pt>
                <c:pt idx="1191">
                  <c:v>3.5730000000000244</c:v>
                </c:pt>
                <c:pt idx="1192">
                  <c:v>3.5760000000000245</c:v>
                </c:pt>
                <c:pt idx="1193">
                  <c:v>3.5790000000000246</c:v>
                </c:pt>
                <c:pt idx="1194">
                  <c:v>3.5820000000000247</c:v>
                </c:pt>
                <c:pt idx="1195">
                  <c:v>3.5850000000000248</c:v>
                </c:pt>
                <c:pt idx="1196">
                  <c:v>3.5880000000000249</c:v>
                </c:pt>
                <c:pt idx="1197">
                  <c:v>3.5910000000000251</c:v>
                </c:pt>
                <c:pt idx="1198">
                  <c:v>3.5940000000000252</c:v>
                </c:pt>
                <c:pt idx="1199">
                  <c:v>3.5970000000000253</c:v>
                </c:pt>
                <c:pt idx="1200">
                  <c:v>3.6000000000000254</c:v>
                </c:pt>
                <c:pt idx="1201">
                  <c:v>3.6030000000000255</c:v>
                </c:pt>
                <c:pt idx="1202">
                  <c:v>3.6060000000000256</c:v>
                </c:pt>
                <c:pt idx="1203">
                  <c:v>3.6090000000000257</c:v>
                </c:pt>
                <c:pt idx="1204">
                  <c:v>3.6120000000000259</c:v>
                </c:pt>
                <c:pt idx="1205">
                  <c:v>3.615000000000026</c:v>
                </c:pt>
                <c:pt idx="1206">
                  <c:v>3.6180000000000261</c:v>
                </c:pt>
                <c:pt idx="1207">
                  <c:v>3.6210000000000262</c:v>
                </c:pt>
                <c:pt idx="1208">
                  <c:v>3.6240000000000263</c:v>
                </c:pt>
                <c:pt idx="1209">
                  <c:v>3.6270000000000264</c:v>
                </c:pt>
                <c:pt idx="1210">
                  <c:v>3.6300000000000265</c:v>
                </c:pt>
                <c:pt idx="1211">
                  <c:v>3.6330000000000267</c:v>
                </c:pt>
                <c:pt idx="1212">
                  <c:v>3.6360000000000268</c:v>
                </c:pt>
                <c:pt idx="1213">
                  <c:v>3.6390000000000269</c:v>
                </c:pt>
                <c:pt idx="1214">
                  <c:v>3.642000000000027</c:v>
                </c:pt>
                <c:pt idx="1215">
                  <c:v>3.6450000000000271</c:v>
                </c:pt>
                <c:pt idx="1216">
                  <c:v>3.6480000000000272</c:v>
                </c:pt>
                <c:pt idx="1217">
                  <c:v>3.6510000000000273</c:v>
                </c:pt>
                <c:pt idx="1218">
                  <c:v>3.6540000000000274</c:v>
                </c:pt>
                <c:pt idx="1219">
                  <c:v>3.6570000000000276</c:v>
                </c:pt>
                <c:pt idx="1220">
                  <c:v>3.6600000000000277</c:v>
                </c:pt>
                <c:pt idx="1221">
                  <c:v>3.6630000000000278</c:v>
                </c:pt>
                <c:pt idx="1222">
                  <c:v>3.6660000000000279</c:v>
                </c:pt>
                <c:pt idx="1223">
                  <c:v>3.669000000000028</c:v>
                </c:pt>
                <c:pt idx="1224">
                  <c:v>3.6720000000000281</c:v>
                </c:pt>
                <c:pt idx="1225">
                  <c:v>3.6750000000000282</c:v>
                </c:pt>
                <c:pt idx="1226">
                  <c:v>3.6780000000000284</c:v>
                </c:pt>
                <c:pt idx="1227">
                  <c:v>3.6810000000000285</c:v>
                </c:pt>
                <c:pt idx="1228">
                  <c:v>3.6840000000000286</c:v>
                </c:pt>
                <c:pt idx="1229">
                  <c:v>3.6870000000000287</c:v>
                </c:pt>
                <c:pt idx="1230">
                  <c:v>3.6900000000000288</c:v>
                </c:pt>
                <c:pt idx="1231">
                  <c:v>3.6930000000000289</c:v>
                </c:pt>
                <c:pt idx="1232">
                  <c:v>3.696000000000029</c:v>
                </c:pt>
                <c:pt idx="1233">
                  <c:v>3.6990000000000292</c:v>
                </c:pt>
                <c:pt idx="1234">
                  <c:v>3.7020000000000293</c:v>
                </c:pt>
                <c:pt idx="1235">
                  <c:v>3.7050000000000294</c:v>
                </c:pt>
                <c:pt idx="1236">
                  <c:v>3.7080000000000295</c:v>
                </c:pt>
                <c:pt idx="1237">
                  <c:v>3.7110000000000296</c:v>
                </c:pt>
                <c:pt idx="1238">
                  <c:v>3.7140000000000297</c:v>
                </c:pt>
                <c:pt idx="1239">
                  <c:v>3.7170000000000298</c:v>
                </c:pt>
                <c:pt idx="1240">
                  <c:v>3.7200000000000299</c:v>
                </c:pt>
                <c:pt idx="1241">
                  <c:v>3.7230000000000301</c:v>
                </c:pt>
                <c:pt idx="1242">
                  <c:v>3.7260000000000302</c:v>
                </c:pt>
                <c:pt idx="1243">
                  <c:v>3.7290000000000303</c:v>
                </c:pt>
                <c:pt idx="1244">
                  <c:v>3.7320000000000304</c:v>
                </c:pt>
                <c:pt idx="1245">
                  <c:v>3.7350000000000305</c:v>
                </c:pt>
                <c:pt idx="1246">
                  <c:v>3.7380000000000306</c:v>
                </c:pt>
                <c:pt idx="1247">
                  <c:v>3.7410000000000307</c:v>
                </c:pt>
                <c:pt idx="1248">
                  <c:v>3.7440000000000309</c:v>
                </c:pt>
                <c:pt idx="1249">
                  <c:v>3.747000000000031</c:v>
                </c:pt>
                <c:pt idx="1250">
                  <c:v>3.7500000000000311</c:v>
                </c:pt>
                <c:pt idx="1251">
                  <c:v>3.7530000000000312</c:v>
                </c:pt>
                <c:pt idx="1252">
                  <c:v>3.7560000000000313</c:v>
                </c:pt>
                <c:pt idx="1253">
                  <c:v>3.7590000000000314</c:v>
                </c:pt>
                <c:pt idx="1254">
                  <c:v>3.7620000000000315</c:v>
                </c:pt>
                <c:pt idx="1255">
                  <c:v>3.7650000000000317</c:v>
                </c:pt>
                <c:pt idx="1256">
                  <c:v>3.7680000000000318</c:v>
                </c:pt>
                <c:pt idx="1257">
                  <c:v>3.7710000000000319</c:v>
                </c:pt>
                <c:pt idx="1258">
                  <c:v>3.774000000000032</c:v>
                </c:pt>
                <c:pt idx="1259">
                  <c:v>3.7770000000000321</c:v>
                </c:pt>
                <c:pt idx="1260">
                  <c:v>3.7800000000000322</c:v>
                </c:pt>
                <c:pt idx="1261">
                  <c:v>3.7830000000000323</c:v>
                </c:pt>
                <c:pt idx="1262">
                  <c:v>3.7860000000000325</c:v>
                </c:pt>
                <c:pt idx="1263">
                  <c:v>3.7890000000000326</c:v>
                </c:pt>
                <c:pt idx="1264">
                  <c:v>3.7920000000000327</c:v>
                </c:pt>
                <c:pt idx="1265">
                  <c:v>3.7950000000000328</c:v>
                </c:pt>
                <c:pt idx="1266">
                  <c:v>3.7980000000000329</c:v>
                </c:pt>
                <c:pt idx="1267">
                  <c:v>3.801000000000033</c:v>
                </c:pt>
                <c:pt idx="1268">
                  <c:v>3.8040000000000331</c:v>
                </c:pt>
                <c:pt idx="1269">
                  <c:v>3.8070000000000332</c:v>
                </c:pt>
                <c:pt idx="1270">
                  <c:v>3.8100000000000334</c:v>
                </c:pt>
                <c:pt idx="1271">
                  <c:v>3.8130000000000335</c:v>
                </c:pt>
                <c:pt idx="1272">
                  <c:v>3.8160000000000336</c:v>
                </c:pt>
                <c:pt idx="1273">
                  <c:v>3.8190000000000337</c:v>
                </c:pt>
                <c:pt idx="1274">
                  <c:v>3.8220000000000338</c:v>
                </c:pt>
                <c:pt idx="1275">
                  <c:v>3.8250000000000339</c:v>
                </c:pt>
                <c:pt idx="1276">
                  <c:v>3.828000000000034</c:v>
                </c:pt>
                <c:pt idx="1277">
                  <c:v>3.8310000000000342</c:v>
                </c:pt>
                <c:pt idx="1278">
                  <c:v>3.8340000000000343</c:v>
                </c:pt>
                <c:pt idx="1279">
                  <c:v>3.8370000000000344</c:v>
                </c:pt>
                <c:pt idx="1280">
                  <c:v>3.8400000000000345</c:v>
                </c:pt>
                <c:pt idx="1281">
                  <c:v>3.8430000000000346</c:v>
                </c:pt>
                <c:pt idx="1282">
                  <c:v>3.8460000000000347</c:v>
                </c:pt>
                <c:pt idx="1283">
                  <c:v>3.8490000000000348</c:v>
                </c:pt>
                <c:pt idx="1284">
                  <c:v>3.852000000000035</c:v>
                </c:pt>
                <c:pt idx="1285">
                  <c:v>3.8550000000000351</c:v>
                </c:pt>
                <c:pt idx="1286">
                  <c:v>3.8580000000000352</c:v>
                </c:pt>
                <c:pt idx="1287">
                  <c:v>3.8610000000000353</c:v>
                </c:pt>
                <c:pt idx="1288">
                  <c:v>3.8640000000000354</c:v>
                </c:pt>
                <c:pt idx="1289">
                  <c:v>3.8670000000000355</c:v>
                </c:pt>
                <c:pt idx="1290">
                  <c:v>3.8700000000000356</c:v>
                </c:pt>
                <c:pt idx="1291">
                  <c:v>3.8730000000000357</c:v>
                </c:pt>
                <c:pt idx="1292">
                  <c:v>3.8760000000000359</c:v>
                </c:pt>
                <c:pt idx="1293">
                  <c:v>3.879000000000036</c:v>
                </c:pt>
                <c:pt idx="1294">
                  <c:v>3.8820000000000361</c:v>
                </c:pt>
                <c:pt idx="1295">
                  <c:v>3.8850000000000362</c:v>
                </c:pt>
                <c:pt idx="1296">
                  <c:v>3.8880000000000363</c:v>
                </c:pt>
                <c:pt idx="1297">
                  <c:v>3.8910000000000364</c:v>
                </c:pt>
                <c:pt idx="1298">
                  <c:v>3.8940000000000365</c:v>
                </c:pt>
                <c:pt idx="1299">
                  <c:v>3.8970000000000367</c:v>
                </c:pt>
                <c:pt idx="1300">
                  <c:v>3.9000000000000368</c:v>
                </c:pt>
                <c:pt idx="1301">
                  <c:v>3.9030000000000369</c:v>
                </c:pt>
                <c:pt idx="1302">
                  <c:v>3.906000000000037</c:v>
                </c:pt>
                <c:pt idx="1303">
                  <c:v>3.9090000000000371</c:v>
                </c:pt>
                <c:pt idx="1304">
                  <c:v>3.9120000000000372</c:v>
                </c:pt>
                <c:pt idx="1305">
                  <c:v>3.9150000000000373</c:v>
                </c:pt>
                <c:pt idx="1306">
                  <c:v>3.9180000000000375</c:v>
                </c:pt>
                <c:pt idx="1307">
                  <c:v>3.9210000000000376</c:v>
                </c:pt>
                <c:pt idx="1308">
                  <c:v>3.9240000000000377</c:v>
                </c:pt>
                <c:pt idx="1309">
                  <c:v>3.9270000000000378</c:v>
                </c:pt>
                <c:pt idx="1310">
                  <c:v>3.9300000000000379</c:v>
                </c:pt>
                <c:pt idx="1311">
                  <c:v>3.933000000000038</c:v>
                </c:pt>
                <c:pt idx="1312">
                  <c:v>3.9360000000000381</c:v>
                </c:pt>
                <c:pt idx="1313">
                  <c:v>3.9390000000000382</c:v>
                </c:pt>
                <c:pt idx="1314">
                  <c:v>3.9420000000000384</c:v>
                </c:pt>
                <c:pt idx="1315">
                  <c:v>3.9450000000000385</c:v>
                </c:pt>
                <c:pt idx="1316">
                  <c:v>3.9480000000000386</c:v>
                </c:pt>
                <c:pt idx="1317">
                  <c:v>3.9510000000000387</c:v>
                </c:pt>
                <c:pt idx="1318">
                  <c:v>3.9540000000000388</c:v>
                </c:pt>
                <c:pt idx="1319">
                  <c:v>3.9570000000000389</c:v>
                </c:pt>
                <c:pt idx="1320">
                  <c:v>3.960000000000039</c:v>
                </c:pt>
                <c:pt idx="1321">
                  <c:v>3.9630000000000392</c:v>
                </c:pt>
                <c:pt idx="1322">
                  <c:v>3.9660000000000393</c:v>
                </c:pt>
                <c:pt idx="1323">
                  <c:v>3.9690000000000394</c:v>
                </c:pt>
                <c:pt idx="1324">
                  <c:v>3.9720000000000395</c:v>
                </c:pt>
                <c:pt idx="1325">
                  <c:v>3.9750000000000396</c:v>
                </c:pt>
                <c:pt idx="1326">
                  <c:v>3.9780000000000397</c:v>
                </c:pt>
                <c:pt idx="1327">
                  <c:v>3.9810000000000398</c:v>
                </c:pt>
                <c:pt idx="1328">
                  <c:v>3.98400000000004</c:v>
                </c:pt>
                <c:pt idx="1329">
                  <c:v>3.9870000000000401</c:v>
                </c:pt>
                <c:pt idx="1330">
                  <c:v>3.9900000000000402</c:v>
                </c:pt>
                <c:pt idx="1331">
                  <c:v>3.9930000000000403</c:v>
                </c:pt>
                <c:pt idx="1332">
                  <c:v>3.9960000000000404</c:v>
                </c:pt>
                <c:pt idx="1333">
                  <c:v>3.9990000000000405</c:v>
                </c:pt>
                <c:pt idx="1334">
                  <c:v>4.0020000000000406</c:v>
                </c:pt>
                <c:pt idx="1335">
                  <c:v>4.0050000000000407</c:v>
                </c:pt>
                <c:pt idx="1336">
                  <c:v>4.0080000000000409</c:v>
                </c:pt>
                <c:pt idx="1337">
                  <c:v>4.011000000000041</c:v>
                </c:pt>
                <c:pt idx="1338">
                  <c:v>4.0140000000000411</c:v>
                </c:pt>
                <c:pt idx="1339">
                  <c:v>4.0170000000000412</c:v>
                </c:pt>
                <c:pt idx="1340">
                  <c:v>4.0200000000000413</c:v>
                </c:pt>
                <c:pt idx="1341">
                  <c:v>4.0230000000000414</c:v>
                </c:pt>
                <c:pt idx="1342">
                  <c:v>4.0260000000000415</c:v>
                </c:pt>
                <c:pt idx="1343">
                  <c:v>4.0290000000000417</c:v>
                </c:pt>
                <c:pt idx="1344">
                  <c:v>4.0320000000000418</c:v>
                </c:pt>
                <c:pt idx="1345">
                  <c:v>4.0350000000000419</c:v>
                </c:pt>
                <c:pt idx="1346">
                  <c:v>4.038000000000042</c:v>
                </c:pt>
                <c:pt idx="1347">
                  <c:v>4.0410000000000421</c:v>
                </c:pt>
                <c:pt idx="1348">
                  <c:v>4.0440000000000422</c:v>
                </c:pt>
                <c:pt idx="1349">
                  <c:v>4.0470000000000423</c:v>
                </c:pt>
                <c:pt idx="1350">
                  <c:v>4.0500000000000425</c:v>
                </c:pt>
                <c:pt idx="1351">
                  <c:v>4.0530000000000426</c:v>
                </c:pt>
                <c:pt idx="1352">
                  <c:v>4.0560000000000427</c:v>
                </c:pt>
                <c:pt idx="1353">
                  <c:v>4.0590000000000428</c:v>
                </c:pt>
                <c:pt idx="1354">
                  <c:v>4.0620000000000429</c:v>
                </c:pt>
                <c:pt idx="1355">
                  <c:v>4.065000000000043</c:v>
                </c:pt>
                <c:pt idx="1356">
                  <c:v>4.0680000000000431</c:v>
                </c:pt>
                <c:pt idx="1357">
                  <c:v>4.0710000000000433</c:v>
                </c:pt>
                <c:pt idx="1358">
                  <c:v>4.0740000000000434</c:v>
                </c:pt>
                <c:pt idx="1359">
                  <c:v>4.0770000000000435</c:v>
                </c:pt>
                <c:pt idx="1360">
                  <c:v>4.0800000000000436</c:v>
                </c:pt>
                <c:pt idx="1361">
                  <c:v>4.0830000000000437</c:v>
                </c:pt>
                <c:pt idx="1362">
                  <c:v>4.0860000000000438</c:v>
                </c:pt>
                <c:pt idx="1363">
                  <c:v>4.0890000000000439</c:v>
                </c:pt>
                <c:pt idx="1364">
                  <c:v>4.092000000000044</c:v>
                </c:pt>
                <c:pt idx="1365">
                  <c:v>4.0950000000000442</c:v>
                </c:pt>
                <c:pt idx="1366">
                  <c:v>4.0980000000000443</c:v>
                </c:pt>
                <c:pt idx="1367">
                  <c:v>4.1010000000000444</c:v>
                </c:pt>
                <c:pt idx="1368">
                  <c:v>4.1040000000000445</c:v>
                </c:pt>
                <c:pt idx="1369">
                  <c:v>4.1070000000000446</c:v>
                </c:pt>
                <c:pt idx="1370">
                  <c:v>4.1100000000000447</c:v>
                </c:pt>
                <c:pt idx="1371">
                  <c:v>4.1130000000000448</c:v>
                </c:pt>
                <c:pt idx="1372">
                  <c:v>4.116000000000045</c:v>
                </c:pt>
                <c:pt idx="1373">
                  <c:v>4.1190000000000451</c:v>
                </c:pt>
                <c:pt idx="1374">
                  <c:v>4.1220000000000452</c:v>
                </c:pt>
                <c:pt idx="1375">
                  <c:v>4.1250000000000453</c:v>
                </c:pt>
                <c:pt idx="1376">
                  <c:v>4.1280000000000454</c:v>
                </c:pt>
                <c:pt idx="1377">
                  <c:v>4.1310000000000455</c:v>
                </c:pt>
                <c:pt idx="1378">
                  <c:v>4.1340000000000456</c:v>
                </c:pt>
                <c:pt idx="1379">
                  <c:v>4.1370000000000458</c:v>
                </c:pt>
                <c:pt idx="1380">
                  <c:v>4.1400000000000459</c:v>
                </c:pt>
                <c:pt idx="1381">
                  <c:v>4.143000000000046</c:v>
                </c:pt>
                <c:pt idx="1382">
                  <c:v>4.1460000000000461</c:v>
                </c:pt>
                <c:pt idx="1383">
                  <c:v>4.1490000000000462</c:v>
                </c:pt>
                <c:pt idx="1384">
                  <c:v>4.1520000000000463</c:v>
                </c:pt>
                <c:pt idx="1385">
                  <c:v>4.1550000000000464</c:v>
                </c:pt>
                <c:pt idx="1386">
                  <c:v>4.1580000000000465</c:v>
                </c:pt>
                <c:pt idx="1387">
                  <c:v>4.1610000000000467</c:v>
                </c:pt>
                <c:pt idx="1388">
                  <c:v>4.1640000000000468</c:v>
                </c:pt>
                <c:pt idx="1389">
                  <c:v>4.1670000000000469</c:v>
                </c:pt>
                <c:pt idx="1390">
                  <c:v>4.170000000000047</c:v>
                </c:pt>
                <c:pt idx="1391">
                  <c:v>4.1730000000000471</c:v>
                </c:pt>
                <c:pt idx="1392">
                  <c:v>4.1760000000000472</c:v>
                </c:pt>
                <c:pt idx="1393">
                  <c:v>4.1790000000000473</c:v>
                </c:pt>
                <c:pt idx="1394">
                  <c:v>4.1820000000000475</c:v>
                </c:pt>
                <c:pt idx="1395">
                  <c:v>4.1850000000000476</c:v>
                </c:pt>
                <c:pt idx="1396">
                  <c:v>4.1880000000000477</c:v>
                </c:pt>
                <c:pt idx="1397">
                  <c:v>4.1910000000000478</c:v>
                </c:pt>
                <c:pt idx="1398">
                  <c:v>4.1940000000000479</c:v>
                </c:pt>
                <c:pt idx="1399">
                  <c:v>4.197000000000048</c:v>
                </c:pt>
                <c:pt idx="1400">
                  <c:v>4.2000000000000481</c:v>
                </c:pt>
                <c:pt idx="1401">
                  <c:v>4.2030000000000483</c:v>
                </c:pt>
                <c:pt idx="1402">
                  <c:v>4.2060000000000484</c:v>
                </c:pt>
                <c:pt idx="1403">
                  <c:v>4.2090000000000485</c:v>
                </c:pt>
                <c:pt idx="1404">
                  <c:v>4.2120000000000486</c:v>
                </c:pt>
                <c:pt idx="1405">
                  <c:v>4.2150000000000487</c:v>
                </c:pt>
                <c:pt idx="1406">
                  <c:v>4.2180000000000488</c:v>
                </c:pt>
                <c:pt idx="1407">
                  <c:v>4.2210000000000489</c:v>
                </c:pt>
                <c:pt idx="1408">
                  <c:v>4.224000000000049</c:v>
                </c:pt>
                <c:pt idx="1409">
                  <c:v>4.2270000000000492</c:v>
                </c:pt>
                <c:pt idx="1410">
                  <c:v>4.2300000000000493</c:v>
                </c:pt>
                <c:pt idx="1411">
                  <c:v>4.2330000000000494</c:v>
                </c:pt>
                <c:pt idx="1412">
                  <c:v>4.2360000000000495</c:v>
                </c:pt>
                <c:pt idx="1413">
                  <c:v>4.2390000000000496</c:v>
                </c:pt>
                <c:pt idx="1414">
                  <c:v>4.2420000000000497</c:v>
                </c:pt>
                <c:pt idx="1415">
                  <c:v>4.2450000000000498</c:v>
                </c:pt>
                <c:pt idx="1416">
                  <c:v>4.24800000000005</c:v>
                </c:pt>
                <c:pt idx="1417">
                  <c:v>4.2510000000000501</c:v>
                </c:pt>
                <c:pt idx="1418">
                  <c:v>4.2540000000000502</c:v>
                </c:pt>
                <c:pt idx="1419">
                  <c:v>4.2570000000000503</c:v>
                </c:pt>
                <c:pt idx="1420">
                  <c:v>4.2600000000000504</c:v>
                </c:pt>
                <c:pt idx="1421">
                  <c:v>4.2630000000000505</c:v>
                </c:pt>
                <c:pt idx="1422">
                  <c:v>4.2660000000000506</c:v>
                </c:pt>
                <c:pt idx="1423">
                  <c:v>4.2690000000000508</c:v>
                </c:pt>
                <c:pt idx="1424">
                  <c:v>4.2720000000000509</c:v>
                </c:pt>
                <c:pt idx="1425">
                  <c:v>4.275000000000051</c:v>
                </c:pt>
                <c:pt idx="1426">
                  <c:v>4.2780000000000511</c:v>
                </c:pt>
                <c:pt idx="1427">
                  <c:v>4.2810000000000512</c:v>
                </c:pt>
                <c:pt idx="1428">
                  <c:v>4.2840000000000513</c:v>
                </c:pt>
                <c:pt idx="1429">
                  <c:v>4.2870000000000514</c:v>
                </c:pt>
                <c:pt idx="1430">
                  <c:v>4.2900000000000515</c:v>
                </c:pt>
                <c:pt idx="1431">
                  <c:v>4.2930000000000517</c:v>
                </c:pt>
                <c:pt idx="1432">
                  <c:v>4.2960000000000518</c:v>
                </c:pt>
                <c:pt idx="1433">
                  <c:v>4.2990000000000519</c:v>
                </c:pt>
                <c:pt idx="1434">
                  <c:v>4.302000000000052</c:v>
                </c:pt>
                <c:pt idx="1435">
                  <c:v>4.3050000000000521</c:v>
                </c:pt>
                <c:pt idx="1436">
                  <c:v>4.3080000000000522</c:v>
                </c:pt>
                <c:pt idx="1437">
                  <c:v>4.3110000000000523</c:v>
                </c:pt>
                <c:pt idx="1438">
                  <c:v>4.3140000000000525</c:v>
                </c:pt>
                <c:pt idx="1439">
                  <c:v>4.3170000000000526</c:v>
                </c:pt>
                <c:pt idx="1440">
                  <c:v>4.3200000000000527</c:v>
                </c:pt>
                <c:pt idx="1441">
                  <c:v>4.3230000000000528</c:v>
                </c:pt>
                <c:pt idx="1442">
                  <c:v>4.3260000000000529</c:v>
                </c:pt>
                <c:pt idx="1443">
                  <c:v>4.329000000000053</c:v>
                </c:pt>
                <c:pt idx="1444">
                  <c:v>4.3320000000000531</c:v>
                </c:pt>
                <c:pt idx="1445">
                  <c:v>4.3350000000000533</c:v>
                </c:pt>
                <c:pt idx="1446">
                  <c:v>4.3380000000000534</c:v>
                </c:pt>
                <c:pt idx="1447">
                  <c:v>4.3410000000000535</c:v>
                </c:pt>
                <c:pt idx="1448">
                  <c:v>4.3440000000000536</c:v>
                </c:pt>
                <c:pt idx="1449">
                  <c:v>4.3470000000000537</c:v>
                </c:pt>
                <c:pt idx="1450">
                  <c:v>4.3500000000000538</c:v>
                </c:pt>
                <c:pt idx="1451">
                  <c:v>4.3530000000000539</c:v>
                </c:pt>
                <c:pt idx="1452">
                  <c:v>4.3560000000000541</c:v>
                </c:pt>
                <c:pt idx="1453">
                  <c:v>4.3590000000000542</c:v>
                </c:pt>
                <c:pt idx="1454">
                  <c:v>4.3620000000000543</c:v>
                </c:pt>
                <c:pt idx="1455">
                  <c:v>4.3650000000000544</c:v>
                </c:pt>
                <c:pt idx="1456">
                  <c:v>4.3680000000000545</c:v>
                </c:pt>
                <c:pt idx="1457">
                  <c:v>4.3710000000000546</c:v>
                </c:pt>
                <c:pt idx="1458">
                  <c:v>4.3740000000000547</c:v>
                </c:pt>
                <c:pt idx="1459">
                  <c:v>4.3770000000000548</c:v>
                </c:pt>
                <c:pt idx="1460">
                  <c:v>4.380000000000055</c:v>
                </c:pt>
                <c:pt idx="1461">
                  <c:v>4.3830000000000551</c:v>
                </c:pt>
                <c:pt idx="1462">
                  <c:v>4.3860000000000552</c:v>
                </c:pt>
                <c:pt idx="1463">
                  <c:v>4.3890000000000553</c:v>
                </c:pt>
                <c:pt idx="1464">
                  <c:v>4.3920000000000554</c:v>
                </c:pt>
                <c:pt idx="1465">
                  <c:v>4.3950000000000555</c:v>
                </c:pt>
                <c:pt idx="1466">
                  <c:v>4.3980000000000556</c:v>
                </c:pt>
                <c:pt idx="1467">
                  <c:v>4.4010000000000558</c:v>
                </c:pt>
                <c:pt idx="1468">
                  <c:v>4.4040000000000559</c:v>
                </c:pt>
                <c:pt idx="1469">
                  <c:v>4.407000000000056</c:v>
                </c:pt>
                <c:pt idx="1470">
                  <c:v>4.4100000000000561</c:v>
                </c:pt>
                <c:pt idx="1471">
                  <c:v>4.4130000000000562</c:v>
                </c:pt>
                <c:pt idx="1472">
                  <c:v>4.4160000000000563</c:v>
                </c:pt>
                <c:pt idx="1473">
                  <c:v>4.4190000000000564</c:v>
                </c:pt>
                <c:pt idx="1474">
                  <c:v>4.4220000000000566</c:v>
                </c:pt>
                <c:pt idx="1475">
                  <c:v>4.4250000000000567</c:v>
                </c:pt>
                <c:pt idx="1476">
                  <c:v>4.4280000000000568</c:v>
                </c:pt>
                <c:pt idx="1477">
                  <c:v>4.4310000000000569</c:v>
                </c:pt>
                <c:pt idx="1478">
                  <c:v>4.434000000000057</c:v>
                </c:pt>
                <c:pt idx="1479">
                  <c:v>4.4370000000000571</c:v>
                </c:pt>
                <c:pt idx="1480">
                  <c:v>4.4400000000000572</c:v>
                </c:pt>
                <c:pt idx="1481">
                  <c:v>4.4430000000000573</c:v>
                </c:pt>
                <c:pt idx="1482">
                  <c:v>4.4460000000000575</c:v>
                </c:pt>
                <c:pt idx="1483">
                  <c:v>4.4490000000000576</c:v>
                </c:pt>
                <c:pt idx="1484">
                  <c:v>4.4520000000000577</c:v>
                </c:pt>
                <c:pt idx="1485">
                  <c:v>4.4550000000000578</c:v>
                </c:pt>
                <c:pt idx="1486">
                  <c:v>4.4580000000000579</c:v>
                </c:pt>
                <c:pt idx="1487">
                  <c:v>4.461000000000058</c:v>
                </c:pt>
                <c:pt idx="1488">
                  <c:v>4.4640000000000581</c:v>
                </c:pt>
                <c:pt idx="1489">
                  <c:v>4.4670000000000583</c:v>
                </c:pt>
                <c:pt idx="1490">
                  <c:v>4.4700000000000584</c:v>
                </c:pt>
                <c:pt idx="1491">
                  <c:v>4.4730000000000585</c:v>
                </c:pt>
                <c:pt idx="1492">
                  <c:v>4.4760000000000586</c:v>
                </c:pt>
                <c:pt idx="1493">
                  <c:v>4.4790000000000587</c:v>
                </c:pt>
                <c:pt idx="1494">
                  <c:v>4.4820000000000588</c:v>
                </c:pt>
                <c:pt idx="1495">
                  <c:v>4.4850000000000589</c:v>
                </c:pt>
              </c:numCache>
            </c:numRef>
          </c:xVal>
          <c:yVal>
            <c:numRef>
              <c:f>Stretched!$B$5:$B$1500</c:f>
              <c:numCache>
                <c:formatCode>General</c:formatCode>
                <c:ptCount val="1496"/>
                <c:pt idx="0">
                  <c:v>0.99</c:v>
                </c:pt>
                <c:pt idx="1">
                  <c:v>0.99</c:v>
                </c:pt>
                <c:pt idx="2">
                  <c:v>0.98999106138107329</c:v>
                </c:pt>
                <c:pt idx="3">
                  <c:v>0.98997318430411518</c:v>
                </c:pt>
                <c:pt idx="4">
                  <c:v>0.98994636191201835</c:v>
                </c:pt>
                <c:pt idx="5">
                  <c:v>0.9899105803335454</c:v>
                </c:pt>
                <c:pt idx="6">
                  <c:v>0.98986581868531587</c:v>
                </c:pt>
                <c:pt idx="7">
                  <c:v>0.98981204907192599</c:v>
                </c:pt>
                <c:pt idx="8">
                  <c:v>0.98974923658422853</c:v>
                </c:pt>
                <c:pt idx="9">
                  <c:v>0.9896773392958117</c:v>
                </c:pt>
                <c:pt idx="10">
                  <c:v>0.98959630825772493</c:v>
                </c:pt>
                <c:pt idx="11">
                  <c:v>0.98950608749151081</c:v>
                </c:pt>
                <c:pt idx="12">
                  <c:v>0.98940661398061347</c:v>
                </c:pt>
                <c:pt idx="13">
                  <c:v>0.98929781766024272</c:v>
                </c:pt>
                <c:pt idx="14">
                  <c:v>0.98917962140578608</c:v>
                </c:pt>
                <c:pt idx="15">
                  <c:v>0.98905194101987071</c:v>
                </c:pt>
                <c:pt idx="16">
                  <c:v>0.98891468521818748</c:v>
                </c:pt>
                <c:pt idx="17">
                  <c:v>0.98876775561420294</c:v>
                </c:pt>
                <c:pt idx="18">
                  <c:v>0.98861104670289435</c:v>
                </c:pt>
                <c:pt idx="19">
                  <c:v>0.98844444584365543</c:v>
                </c:pt>
                <c:pt idx="20">
                  <c:v>0.98826783324253276</c:v>
                </c:pt>
                <c:pt idx="21">
                  <c:v>0.9880810819339636</c:v>
                </c:pt>
                <c:pt idx="22">
                  <c:v>0.98788405776220012</c:v>
                </c:pt>
                <c:pt idx="23">
                  <c:v>0.98767661936261542</c:v>
                </c:pt>
                <c:pt idx="24">
                  <c:v>0.98745861814310154</c:v>
                </c:pt>
                <c:pt idx="25">
                  <c:v>0.98722989826578134</c:v>
                </c:pt>
                <c:pt idx="26">
                  <c:v>0.9869902966292704</c:v>
                </c:pt>
                <c:pt idx="27">
                  <c:v>0.98673964285173754</c:v>
                </c:pt>
                <c:pt idx="28">
                  <c:v>0.98647775925502801</c:v>
                </c:pt>
                <c:pt idx="29">
                  <c:v>0.98620446085012581</c:v>
                </c:pt>
                <c:pt idx="30">
                  <c:v>0.98591955532424658</c:v>
                </c:pt>
                <c:pt idx="31">
                  <c:v>0.98562284302986725</c:v>
                </c:pt>
                <c:pt idx="32">
                  <c:v>0.98531411697601257</c:v>
                </c:pt>
                <c:pt idx="33">
                  <c:v>0.98499316282213412</c:v>
                </c:pt>
                <c:pt idx="34">
                  <c:v>0.98465975887493173</c:v>
                </c:pt>
                <c:pt idx="35">
                  <c:v>0.98431367608848275</c:v>
                </c:pt>
                <c:pt idx="36">
                  <c:v>0.98395467806805892</c:v>
                </c:pt>
                <c:pt idx="37">
                  <c:v>0.98358252107802668</c:v>
                </c:pt>
                <c:pt idx="38">
                  <c:v>0.98319695405424101</c:v>
                </c:pt>
                <c:pt idx="39">
                  <c:v>0.9827977186213579</c:v>
                </c:pt>
                <c:pt idx="40">
                  <c:v>0.98238454911550555</c:v>
                </c:pt>
                <c:pt idx="41">
                  <c:v>0.98195717261276905</c:v>
                </c:pt>
                <c:pt idx="42">
                  <c:v>0.98151530896395633</c:v>
                </c:pt>
                <c:pt idx="43">
                  <c:v>0.98105867083612885</c:v>
                </c:pt>
                <c:pt idx="44">
                  <c:v>0.98058696376139232</c:v>
                </c:pt>
                <c:pt idx="45">
                  <c:v>0.98009988619345578</c:v>
                </c:pt>
                <c:pt idx="46">
                  <c:v>0.97959712957248035</c:v>
                </c:pt>
                <c:pt idx="47">
                  <c:v>0.97907837839874834</c:v>
                </c:pt>
                <c:pt idx="48">
                  <c:v>0.97854331031569564</c:v>
                </c:pt>
                <c:pt idx="49">
                  <c:v>0.9779915962028588</c:v>
                </c:pt>
                <c:pt idx="50">
                  <c:v>0.97742290027929535</c:v>
                </c:pt>
                <c:pt idx="51">
                  <c:v>0.97683688021804482</c:v>
                </c:pt>
                <c:pt idx="52">
                  <c:v>0.97623318727220021</c:v>
                </c:pt>
                <c:pt idx="53">
                  <c:v>0.97561146641316654</c:v>
                </c:pt>
                <c:pt idx="54">
                  <c:v>0.97497135648168198</c:v>
                </c:pt>
                <c:pt idx="55">
                  <c:v>0.9743124903521786</c:v>
                </c:pt>
                <c:pt idx="56">
                  <c:v>0.97363449511105726</c:v>
                </c:pt>
                <c:pt idx="57">
                  <c:v>0.97293699224944474</c:v>
                </c:pt>
                <c:pt idx="58">
                  <c:v>0.9722195978709971</c:v>
                </c:pt>
                <c:pt idx="59">
                  <c:v>0.97148192291529989</c:v>
                </c:pt>
                <c:pt idx="60">
                  <c:v>0.97072357339740534</c:v>
                </c:pt>
                <c:pt idx="61">
                  <c:v>0.96994415066402939</c:v>
                </c:pt>
                <c:pt idx="62">
                  <c:v>0.9691432516669124</c:v>
                </c:pt>
                <c:pt idx="63">
                  <c:v>0.96832046925382498</c:v>
                </c:pt>
                <c:pt idx="64">
                  <c:v>0.96747539247767356</c:v>
                </c:pt>
                <c:pt idx="65">
                  <c:v>0.96660760692412895</c:v>
                </c:pt>
                <c:pt idx="66">
                  <c:v>0.96571669505816893</c:v>
                </c:pt>
                <c:pt idx="67">
                  <c:v>0.96480223658988506</c:v>
                </c:pt>
                <c:pt idx="68">
                  <c:v>0.96386380885986256</c:v>
                </c:pt>
                <c:pt idx="69">
                  <c:v>0.96290098724439332</c:v>
                </c:pt>
                <c:pt idx="70">
                  <c:v>0.96191334558073149</c:v>
                </c:pt>
                <c:pt idx="71">
                  <c:v>0.96090045661254264</c:v>
                </c:pt>
                <c:pt idx="72">
                  <c:v>0.95986189245563747</c:v>
                </c:pt>
                <c:pt idx="73">
                  <c:v>0.95879722508401388</c:v>
                </c:pt>
                <c:pt idx="74">
                  <c:v>0.95770602683616035</c:v>
                </c:pt>
                <c:pt idx="75">
                  <c:v>0.95658787094149689</c:v>
                </c:pt>
                <c:pt idx="76">
                  <c:v>0.95544233206675</c:v>
                </c:pt>
                <c:pt idx="77">
                  <c:v>0.95426898688197237</c:v>
                </c:pt>
                <c:pt idx="78">
                  <c:v>0.95306741464582689</c:v>
                </c:pt>
                <c:pt idx="79">
                  <c:v>0.95183719780966269</c:v>
                </c:pt>
                <c:pt idx="80">
                  <c:v>0.95057792263980945</c:v>
                </c:pt>
                <c:pt idx="81">
                  <c:v>0.94928917985741645</c:v>
                </c:pt>
                <c:pt idx="82">
                  <c:v>0.94797056529505541</c:v>
                </c:pt>
                <c:pt idx="83">
                  <c:v>0.94662168056919771</c:v>
                </c:pt>
                <c:pt idx="84">
                  <c:v>0.9452421337675655</c:v>
                </c:pt>
                <c:pt idx="85">
                  <c:v>0.94383154015024151</c:v>
                </c:pt>
                <c:pt idx="86">
                  <c:v>0.94238952286330691</c:v>
                </c:pt>
                <c:pt idx="87">
                  <c:v>0.94091571366366133</c:v>
                </c:pt>
                <c:pt idx="88">
                  <c:v>0.93940975365356116</c:v>
                </c:pt>
                <c:pt idx="89">
                  <c:v>0.9378712940232955</c:v>
                </c:pt>
                <c:pt idx="90">
                  <c:v>0.93629999680030584</c:v>
                </c:pt>
                <c:pt idx="91">
                  <c:v>0.9346955356029405</c:v>
                </c:pt>
                <c:pt idx="92">
                  <c:v>0.93305759639692454</c:v>
                </c:pt>
                <c:pt idx="93">
                  <c:v>0.93138587825252095</c:v>
                </c:pt>
                <c:pt idx="94">
                  <c:v>0.92968009410025521</c:v>
                </c:pt>
                <c:pt idx="95">
                  <c:v>0.9279399714829798</c:v>
                </c:pt>
                <c:pt idx="96">
                  <c:v>0.92616525330196686</c:v>
                </c:pt>
                <c:pt idx="97">
                  <c:v>0.9243556985546334</c:v>
                </c:pt>
                <c:pt idx="98">
                  <c:v>0.92251108306143259</c:v>
                </c:pt>
                <c:pt idx="99">
                  <c:v>0.92063120017937994</c:v>
                </c:pt>
                <c:pt idx="100">
                  <c:v>0.91871586149963103</c:v>
                </c:pt>
                <c:pt idx="101">
                  <c:v>0.91676489752648704</c:v>
                </c:pt>
                <c:pt idx="102">
                  <c:v>0.91477815833517495</c:v>
                </c:pt>
                <c:pt idx="103">
                  <c:v>0.91275551420573464</c:v>
                </c:pt>
                <c:pt idx="104">
                  <c:v>0.91069685623034524</c:v>
                </c:pt>
                <c:pt idx="105">
                  <c:v>0.90860209689143545</c:v>
                </c:pt>
                <c:pt idx="106">
                  <c:v>0.90647117060795357</c:v>
                </c:pt>
                <c:pt idx="107">
                  <c:v>0.90430403424721773</c:v>
                </c:pt>
                <c:pt idx="108">
                  <c:v>0.90210066759982876</c:v>
                </c:pt>
                <c:pt idx="109">
                  <c:v>0.8998610738152073</c:v>
                </c:pt>
                <c:pt idx="110">
                  <c:v>0.89758527979541103</c:v>
                </c:pt>
                <c:pt idx="111">
                  <c:v>0.8952733365450013</c:v>
                </c:pt>
                <c:pt idx="112">
                  <c:v>0.89292531947485565</c:v>
                </c:pt>
                <c:pt idx="113">
                  <c:v>0.89054132865796864</c:v>
                </c:pt>
                <c:pt idx="114">
                  <c:v>0.8881214890354433</c:v>
                </c:pt>
                <c:pt idx="115">
                  <c:v>0.88566595057105213</c:v>
                </c:pt>
                <c:pt idx="116">
                  <c:v>0.88317488835293512</c:v>
                </c:pt>
                <c:pt idx="117">
                  <c:v>0.88064850264120709</c:v>
                </c:pt>
                <c:pt idx="118">
                  <c:v>0.87808701886046137</c:v>
                </c:pt>
                <c:pt idx="119">
                  <c:v>0.87549068753638271</c:v>
                </c:pt>
                <c:pt idx="120">
                  <c:v>0.87285978417591936</c:v>
                </c:pt>
                <c:pt idx="121">
                  <c:v>0.87019460909070701</c:v>
                </c:pt>
                <c:pt idx="122">
                  <c:v>0.86749548716368807</c:v>
                </c:pt>
                <c:pt idx="123">
                  <c:v>0.86476276755912385</c:v>
                </c:pt>
                <c:pt idx="124">
                  <c:v>0.86199682337645522</c:v>
                </c:pt>
                <c:pt idx="125">
                  <c:v>0.85919805124872473</c:v>
                </c:pt>
                <c:pt idx="126">
                  <c:v>0.85636687088653074</c:v>
                </c:pt>
                <c:pt idx="127">
                  <c:v>0.85350372456873813</c:v>
                </c:pt>
                <c:pt idx="128">
                  <c:v>0.85060907658141882</c:v>
                </c:pt>
                <c:pt idx="129">
                  <c:v>0.84768341260673719</c:v>
                </c:pt>
                <c:pt idx="130">
                  <c:v>0.84472723906372926</c:v>
                </c:pt>
                <c:pt idx="131">
                  <c:v>0.84174108240314671</c:v>
                </c:pt>
                <c:pt idx="132">
                  <c:v>0.83872548835874672</c:v>
                </c:pt>
                <c:pt idx="133">
                  <c:v>0.83568102115760456</c:v>
                </c:pt>
                <c:pt idx="134">
                  <c:v>0.83260826269220722</c:v>
                </c:pt>
                <c:pt idx="135">
                  <c:v>0.82950781165724952</c:v>
                </c:pt>
                <c:pt idx="136">
                  <c:v>0.82638028265419994</c:v>
                </c:pt>
                <c:pt idx="137">
                  <c:v>0.82322630526683027</c:v>
                </c:pt>
                <c:pt idx="138">
                  <c:v>0.8200465231110099</c:v>
                </c:pt>
                <c:pt idx="139">
                  <c:v>0.8168415928621513</c:v>
                </c:pt>
                <c:pt idx="140">
                  <c:v>0.81361218326376006</c:v>
                </c:pt>
                <c:pt idx="141">
                  <c:v>0.81035897412058444</c:v>
                </c:pt>
                <c:pt idx="142">
                  <c:v>0.80708265527988499</c:v>
                </c:pt>
                <c:pt idx="143">
                  <c:v>0.80378392560434442</c:v>
                </c:pt>
                <c:pt idx="144">
                  <c:v>0.8004634919401199</c:v>
                </c:pt>
                <c:pt idx="145">
                  <c:v>0.79712206808350006</c:v>
                </c:pt>
                <c:pt idx="146">
                  <c:v>0.79376037374957109</c:v>
                </c:pt>
                <c:pt idx="147">
                  <c:v>0.79037913354621758</c:v>
                </c:pt>
                <c:pt idx="148">
                  <c:v>0.78697907595669025</c:v>
                </c:pt>
                <c:pt idx="149">
                  <c:v>0.78356093233385871</c:v>
                </c:pt>
                <c:pt idx="150">
                  <c:v>0.78012543590914407</c:v>
                </c:pt>
                <c:pt idx="151">
                  <c:v>0.77667332081898166</c:v>
                </c:pt>
                <c:pt idx="152">
                  <c:v>0.77320532115151364</c:v>
                </c:pt>
                <c:pt idx="153">
                  <c:v>0.76972217001604681</c:v>
                </c:pt>
                <c:pt idx="154">
                  <c:v>0.76622459863763603</c:v>
                </c:pt>
                <c:pt idx="155">
                  <c:v>0.76271333547897446</c:v>
                </c:pt>
                <c:pt idx="156">
                  <c:v>0.75918910539158357</c:v>
                </c:pt>
                <c:pt idx="157">
                  <c:v>0.75565262879810313</c:v>
                </c:pt>
                <c:pt idx="158">
                  <c:v>0.75210462090728758</c:v>
                </c:pt>
                <c:pt idx="159">
                  <c:v>0.74854579096311813</c:v>
                </c:pt>
                <c:pt idx="160">
                  <c:v>0.74497684152924215</c:v>
                </c:pt>
                <c:pt idx="161">
                  <c:v>0.74139846780975727</c:v>
                </c:pt>
                <c:pt idx="162">
                  <c:v>0.73781135700716427</c:v>
                </c:pt>
                <c:pt idx="163">
                  <c:v>0.7342161877181228</c:v>
                </c:pt>
                <c:pt idx="164">
                  <c:v>0.73061362936746133</c:v>
                </c:pt>
                <c:pt idx="165">
                  <c:v>0.72700434168071204</c:v>
                </c:pt>
                <c:pt idx="166">
                  <c:v>0.72338897419527282</c:v>
                </c:pt>
                <c:pt idx="167">
                  <c:v>0.71976816581013225</c:v>
                </c:pt>
                <c:pt idx="168">
                  <c:v>0.71614254437393854</c:v>
                </c:pt>
                <c:pt idx="169">
                  <c:v>0.71251272631104889</c:v>
                </c:pt>
                <c:pt idx="170">
                  <c:v>0.70887931628505418</c:v>
                </c:pt>
                <c:pt idx="171">
                  <c:v>0.7052429068991517</c:v>
                </c:pt>
                <c:pt idx="172">
                  <c:v>0.70160407843261674</c:v>
                </c:pt>
                <c:pt idx="173">
                  <c:v>0.69796339861252055</c:v>
                </c:pt>
                <c:pt idx="174">
                  <c:v>0.69432142241974215</c:v>
                </c:pt>
                <c:pt idx="175">
                  <c:v>0.69067869192823761</c:v>
                </c:pt>
                <c:pt idx="176">
                  <c:v>0.68703573617645142</c:v>
                </c:pt>
                <c:pt idx="177">
                  <c:v>0.68339307106969127</c:v>
                </c:pt>
                <c:pt idx="178">
                  <c:v>0.6797511993122286</c:v>
                </c:pt>
                <c:pt idx="179">
                  <c:v>0.67611061036784148</c:v>
                </c:pt>
                <c:pt idx="180">
                  <c:v>0.67247178044747857</c:v>
                </c:pt>
                <c:pt idx="181">
                  <c:v>0.66883517252269287</c:v>
                </c:pt>
                <c:pt idx="182">
                  <c:v>0.66520123636347583</c:v>
                </c:pt>
                <c:pt idx="183">
                  <c:v>0.66157040859910587</c:v>
                </c:pt>
                <c:pt idx="184">
                  <c:v>0.65794311280062434</c:v>
                </c:pt>
                <c:pt idx="185">
                  <c:v>0.65431975958355015</c:v>
                </c:pt>
                <c:pt idx="186">
                  <c:v>0.65070074672945433</c:v>
                </c:pt>
                <c:pt idx="187">
                  <c:v>0.6470864593250294</c:v>
                </c:pt>
                <c:pt idx="188">
                  <c:v>0.64347726991730769</c:v>
                </c:pt>
                <c:pt idx="189">
                  <c:v>0.63987353868370711</c:v>
                </c:pt>
                <c:pt idx="190">
                  <c:v>0.63627561361561258</c:v>
                </c:pt>
                <c:pt idx="191">
                  <c:v>0.63268383071423195</c:v>
                </c:pt>
                <c:pt idx="192">
                  <c:v>0.62909851419750362</c:v>
                </c:pt>
                <c:pt idx="193">
                  <c:v>0.62551997671687087</c:v>
                </c:pt>
                <c:pt idx="194">
                  <c:v>0.62194851958277964</c:v>
                </c:pt>
                <c:pt idx="195">
                  <c:v>0.6183844329978001</c:v>
                </c:pt>
                <c:pt idx="196">
                  <c:v>0.61482799629631868</c:v>
                </c:pt>
                <c:pt idx="197">
                  <c:v>0.61127947818979222</c:v>
                </c:pt>
                <c:pt idx="198">
                  <c:v>0.60773913701660531</c:v>
                </c:pt>
                <c:pt idx="199">
                  <c:v>0.60420722099561841</c:v>
                </c:pt>
                <c:pt idx="200">
                  <c:v>0.60068396848254546</c:v>
                </c:pt>
                <c:pt idx="201">
                  <c:v>0.59716960822834497</c:v>
                </c:pt>
                <c:pt idx="202">
                  <c:v>0.59366435963886044</c:v>
                </c:pt>
                <c:pt idx="203">
                  <c:v>0.59016843303499167</c:v>
                </c:pt>
                <c:pt idx="204">
                  <c:v>0.58668202991272711</c:v>
                </c:pt>
                <c:pt idx="205">
                  <c:v>0.58320534320241313</c:v>
                </c:pt>
                <c:pt idx="206">
                  <c:v>0.57973855752668257</c:v>
                </c:pt>
                <c:pt idx="207">
                  <c:v>0.5762818494565084</c:v>
                </c:pt>
                <c:pt idx="208">
                  <c:v>0.57283538776489284</c:v>
                </c:pt>
                <c:pt idx="209">
                  <c:v>0.56939933367774209</c:v>
                </c:pt>
                <c:pt idx="210">
                  <c:v>0.56597384112151961</c:v>
                </c:pt>
                <c:pt idx="211">
                  <c:v>0.56255905696730746</c:v>
                </c:pt>
                <c:pt idx="212">
                  <c:v>0.55915512127094447</c:v>
                </c:pt>
                <c:pt idx="213">
                  <c:v>0.55576216750894392</c:v>
                </c:pt>
                <c:pt idx="214">
                  <c:v>0.55238032280992888</c:v>
                </c:pt>
                <c:pt idx="215">
                  <c:v>0.54900970818135486</c:v>
                </c:pt>
                <c:pt idx="216">
                  <c:v>0.54565043873132046</c:v>
                </c:pt>
                <c:pt idx="217">
                  <c:v>0.54230262388529538</c:v>
                </c:pt>
                <c:pt idx="218">
                  <c:v>0.5389663675976234</c:v>
                </c:pt>
                <c:pt idx="219">
                  <c:v>0.53564176855768231</c:v>
                </c:pt>
                <c:pt idx="220">
                  <c:v>0.53232892039060831</c:v>
                </c:pt>
                <c:pt idx="221">
                  <c:v>0.52902791185251397</c:v>
                </c:pt>
                <c:pt idx="222">
                  <c:v>0.52573882702015085</c:v>
                </c:pt>
                <c:pt idx="223">
                  <c:v>0.52246174547498603</c:v>
                </c:pt>
                <c:pt idx="224">
                  <c:v>0.51919674248168102</c:v>
                </c:pt>
                <c:pt idx="225">
                  <c:v>0.51594388916097855</c:v>
                </c:pt>
                <c:pt idx="226">
                  <c:v>0.51270325265701644</c:v>
                </c:pt>
                <c:pt idx="227">
                  <c:v>0.50947489629910359</c:v>
                </c:pt>
                <c:pt idx="228">
                  <c:v>0.50625887975800432</c:v>
                </c:pt>
                <c:pt idx="229">
                  <c:v>0.50305525919679106</c:v>
                </c:pt>
                <c:pt idx="230">
                  <c:v>0.49986408741633337</c:v>
                </c:pt>
                <c:pt idx="231">
                  <c:v>0.49668541399550248</c:v>
                </c:pt>
                <c:pt idx="232">
                  <c:v>0.49351928542617829</c:v>
                </c:pt>
                <c:pt idx="233">
                  <c:v>0.49036574524315318</c:v>
                </c:pt>
                <c:pt idx="234">
                  <c:v>0.48722483414903406</c:v>
                </c:pt>
                <c:pt idx="235">
                  <c:v>0.48409659013424844</c:v>
                </c:pt>
                <c:pt idx="236">
                  <c:v>0.4809810485922672</c:v>
                </c:pt>
                <c:pt idx="237">
                  <c:v>0.47787824243015853</c:v>
                </c:pt>
                <c:pt idx="238">
                  <c:v>0.47478820217459294</c:v>
                </c:pt>
                <c:pt idx="239">
                  <c:v>0.4717109560734209</c:v>
                </c:pt>
                <c:pt idx="240">
                  <c:v>0.46864653019294678</c:v>
                </c:pt>
                <c:pt idx="241">
                  <c:v>0.46559494851102479</c:v>
                </c:pt>
                <c:pt idx="242">
                  <c:v>0.46255623300610382</c:v>
                </c:pt>
                <c:pt idx="243">
                  <c:v>0.45953040374234772</c:v>
                </c:pt>
                <c:pt idx="244">
                  <c:v>0.45651747895095862</c:v>
                </c:pt>
                <c:pt idx="245">
                  <c:v>0.45351747510783069</c:v>
                </c:pt>
                <c:pt idx="246">
                  <c:v>0.45053040700765978</c:v>
                </c:pt>
                <c:pt idx="247">
                  <c:v>0.4475562878346353</c:v>
                </c:pt>
                <c:pt idx="248">
                  <c:v>0.44459512922983802</c:v>
                </c:pt>
                <c:pt idx="249">
                  <c:v>0.44164694135546639</c:v>
                </c:pt>
                <c:pt idx="250">
                  <c:v>0.43871173295601251</c:v>
                </c:pt>
                <c:pt idx="251">
                  <c:v>0.43578951141650607</c:v>
                </c:pt>
                <c:pt idx="252">
                  <c:v>0.43288028281794355</c:v>
                </c:pt>
                <c:pt idx="253">
                  <c:v>0.42998405199001638</c:v>
                </c:pt>
                <c:pt idx="254">
                  <c:v>0.42710082256125043</c:v>
                </c:pt>
                <c:pt idx="255">
                  <c:v>0.42423059700666538</c:v>
                </c:pt>
                <c:pt idx="256">
                  <c:v>0.42137337669306124</c:v>
                </c:pt>
                <c:pt idx="257">
                  <c:v>0.41852916192203504</c:v>
                </c:pt>
                <c:pt idx="258">
                  <c:v>0.41569795197082882</c:v>
                </c:pt>
                <c:pt idx="259">
                  <c:v>0.41287974513110681</c:v>
                </c:pt>
                <c:pt idx="260">
                  <c:v>0.41007453874575678</c:v>
                </c:pt>
                <c:pt idx="261">
                  <c:v>0.40728232924380725</c:v>
                </c:pt>
                <c:pt idx="262">
                  <c:v>0.40450311217354995</c:v>
                </c:pt>
                <c:pt idx="263">
                  <c:v>0.40173688223395343</c:v>
                </c:pt>
                <c:pt idx="264">
                  <c:v>0.39898363330445025</c:v>
                </c:pt>
                <c:pt idx="265">
                  <c:v>0.39624335847317882</c:v>
                </c:pt>
                <c:pt idx="266">
                  <c:v>0.39351605006375601</c:v>
                </c:pt>
                <c:pt idx="267">
                  <c:v>0.3908016996606552</c:v>
                </c:pt>
                <c:pt idx="268">
                  <c:v>0.38810029813326102</c:v>
                </c:pt>
                <c:pt idx="269">
                  <c:v>0.38541183565866916</c:v>
                </c:pt>
                <c:pt idx="270">
                  <c:v>0.38273630174329709</c:v>
                </c:pt>
                <c:pt idx="271">
                  <c:v>0.38007368524336854</c:v>
                </c:pt>
                <c:pt idx="272">
                  <c:v>0.37742397438433212</c:v>
                </c:pt>
                <c:pt idx="273">
                  <c:v>0.37478715677927188</c:v>
                </c:pt>
                <c:pt idx="274">
                  <c:v>0.37216321944636505</c:v>
                </c:pt>
                <c:pt idx="275">
                  <c:v>0.36955214882543919</c:v>
                </c:pt>
                <c:pt idx="276">
                  <c:v>0.36695393079367999</c:v>
                </c:pt>
                <c:pt idx="277">
                  <c:v>0.36436855068053675</c:v>
                </c:pt>
                <c:pt idx="278">
                  <c:v>0.36179599328187201</c:v>
                </c:pt>
                <c:pt idx="279">
                  <c:v>0.35923624287339828</c:v>
                </c:pt>
                <c:pt idx="280">
                  <c:v>0.35668928322344406</c:v>
                </c:pt>
                <c:pt idx="281">
                  <c:v>0.35415509760508773</c:v>
                </c:pt>
                <c:pt idx="282">
                  <c:v>0.35163366880769731</c:v>
                </c:pt>
                <c:pt idx="283">
                  <c:v>0.34912497914791135</c:v>
                </c:pt>
                <c:pt idx="284">
                  <c:v>0.34662901048009481</c:v>
                </c:pt>
                <c:pt idx="285">
                  <c:v>0.3441457442063019</c:v>
                </c:pt>
                <c:pt idx="286">
                  <c:v>0.3416751612857758</c:v>
                </c:pt>
                <c:pt idx="287">
                  <c:v>0.33921724224401456</c:v>
                </c:pt>
                <c:pt idx="288">
                  <c:v>0.3367719671814296</c:v>
                </c:pt>
                <c:pt idx="289">
                  <c:v>0.33433931578162296</c:v>
                </c:pt>
                <c:pt idx="290">
                  <c:v>0.33191926731930715</c:v>
                </c:pt>
                <c:pt idx="291">
                  <c:v>0.32951180066789065</c:v>
                </c:pt>
                <c:pt idx="292">
                  <c:v>0.32711689430675067</c:v>
                </c:pt>
                <c:pt idx="293">
                  <c:v>0.32473452632821304</c:v>
                </c:pt>
                <c:pt idx="294">
                  <c:v>0.32236467444425915</c:v>
                </c:pt>
                <c:pt idx="295">
                  <c:v>0.32000731599297705</c:v>
                </c:pt>
                <c:pt idx="296">
                  <c:v>0.31766242794477456</c:v>
                </c:pt>
                <c:pt idx="297">
                  <c:v>0.31532998690836955</c:v>
                </c:pt>
                <c:pt idx="298">
                  <c:v>0.31300996913657275</c:v>
                </c:pt>
                <c:pt idx="299">
                  <c:v>0.31070235053187728</c:v>
                </c:pt>
                <c:pt idx="300">
                  <c:v>0.30840710665186777</c:v>
                </c:pt>
                <c:pt idx="301">
                  <c:v>0.30612421271446166</c:v>
                </c:pt>
                <c:pt idx="302">
                  <c:v>0.30385364360299405</c:v>
                </c:pt>
                <c:pt idx="303">
                  <c:v>0.30159537387115715</c:v>
                </c:pt>
                <c:pt idx="304">
                  <c:v>0.29934937774780446</c:v>
                </c:pt>
                <c:pt idx="305">
                  <c:v>0.2971156291416292</c:v>
                </c:pt>
                <c:pt idx="306">
                  <c:v>0.2948941016457256</c:v>
                </c:pt>
                <c:pt idx="307">
                  <c:v>0.29268476854204156</c:v>
                </c:pt>
                <c:pt idx="308">
                  <c:v>0.29048760280573066</c:v>
                </c:pt>
                <c:pt idx="309">
                  <c:v>0.28830257710940999</c:v>
                </c:pt>
                <c:pt idx="310">
                  <c:v>0.28612966382733129</c:v>
                </c:pt>
                <c:pt idx="311">
                  <c:v>0.2839688350394714</c:v>
                </c:pt>
                <c:pt idx="312">
                  <c:v>0.28182006253554737</c:v>
                </c:pt>
                <c:pt idx="313">
                  <c:v>0.27968331781896238</c:v>
                </c:pt>
                <c:pt idx="314">
                  <c:v>0.27755857211068724</c:v>
                </c:pt>
                <c:pt idx="315">
                  <c:v>0.27544579635308158</c:v>
                </c:pt>
                <c:pt idx="316">
                  <c:v>0.27334496121365998</c:v>
                </c:pt>
                <c:pt idx="317">
                  <c:v>0.27125603708880636</c:v>
                </c:pt>
                <c:pt idx="318">
                  <c:v>0.26917899410744067</c:v>
                </c:pt>
                <c:pt idx="319">
                  <c:v>0.26711380213464103</c:v>
                </c:pt>
                <c:pt idx="320">
                  <c:v>0.26506043077522501</c:v>
                </c:pt>
                <c:pt idx="321">
                  <c:v>0.26301884937729225</c:v>
                </c:pt>
                <c:pt idx="322">
                  <c:v>0.26098902703573179</c:v>
                </c:pt>
                <c:pt idx="323">
                  <c:v>0.2589709325956962</c:v>
                </c:pt>
                <c:pt idx="324">
                  <c:v>0.25696453465604496</c:v>
                </c:pt>
                <c:pt idx="325">
                  <c:v>0.25496980157275906</c:v>
                </c:pt>
                <c:pt idx="326">
                  <c:v>0.25298670146232899</c:v>
                </c:pt>
                <c:pt idx="327">
                  <c:v>0.25101520220511769</c:v>
                </c:pt>
                <c:pt idx="328">
                  <c:v>0.2490552714487001</c:v>
                </c:pt>
                <c:pt idx="329">
                  <c:v>0.2471068766111808</c:v>
                </c:pt>
                <c:pt idx="330">
                  <c:v>0.24516998488449121</c:v>
                </c:pt>
                <c:pt idx="331">
                  <c:v>0.24324456323766752</c:v>
                </c:pt>
                <c:pt idx="332">
                  <c:v>0.24133057842011035</c:v>
                </c:pt>
                <c:pt idx="333">
                  <c:v>0.23942799696482731</c:v>
                </c:pt>
                <c:pt idx="334">
                  <c:v>0.23753678519165933</c:v>
                </c:pt>
                <c:pt idx="335">
                  <c:v>0.23565690921049151</c:v>
                </c:pt>
                <c:pt idx="336">
                  <c:v>0.23378833492444948</c:v>
                </c:pt>
                <c:pt idx="337">
                  <c:v>0.23193102803308163</c:v>
                </c:pt>
                <c:pt idx="338">
                  <c:v>0.23008495403552814</c:v>
                </c:pt>
                <c:pt idx="339">
                  <c:v>0.22825007823367691</c:v>
                </c:pt>
                <c:pt idx="340">
                  <c:v>0.22642636573530742</c:v>
                </c:pt>
                <c:pt idx="341">
                  <c:v>0.22461378145722241</c:v>
                </c:pt>
                <c:pt idx="342">
                  <c:v>0.22281229012836823</c:v>
                </c:pt>
                <c:pt idx="343">
                  <c:v>0.22102185629294369</c:v>
                </c:pt>
                <c:pt idx="344">
                  <c:v>0.21924244431349815</c:v>
                </c:pt>
                <c:pt idx="345">
                  <c:v>0.21747401837401881</c:v>
                </c:pt>
                <c:pt idx="346">
                  <c:v>0.21571654248300742</c:v>
                </c:pt>
                <c:pt idx="347">
                  <c:v>0.21396998047654678</c:v>
                </c:pt>
                <c:pt idx="348">
                  <c:v>0.21223429602135685</c:v>
                </c:pt>
                <c:pt idx="349">
                  <c:v>0.21050945261784088</c:v>
                </c:pt>
                <c:pt idx="350">
                  <c:v>0.20879541360312143</c:v>
                </c:pt>
                <c:pt idx="351">
                  <c:v>0.20709214215406652</c:v>
                </c:pt>
                <c:pt idx="352">
                  <c:v>0.20539960129030577</c:v>
                </c:pt>
                <c:pt idx="353">
                  <c:v>0.20371775387723667</c:v>
                </c:pt>
                <c:pt idx="354">
                  <c:v>0.2020465626290209</c:v>
                </c:pt>
                <c:pt idx="355">
                  <c:v>0.20038599011157074</c:v>
                </c:pt>
                <c:pt idx="356">
                  <c:v>0.19873599874552555</c:v>
                </c:pt>
                <c:pt idx="357">
                  <c:v>0.19709655080921826</c:v>
                </c:pt>
                <c:pt idx="358">
                  <c:v>0.19546760844163161</c:v>
                </c:pt>
                <c:pt idx="359">
                  <c:v>0.19384913364534459</c:v>
                </c:pt>
                <c:pt idx="360">
                  <c:v>0.19224108828946837</c:v>
                </c:pt>
                <c:pt idx="361">
                  <c:v>0.19064343411257206</c:v>
                </c:pt>
                <c:pt idx="362">
                  <c:v>0.18905613272559812</c:v>
                </c:pt>
                <c:pt idx="363">
                  <c:v>0.18747914561476717</c:v>
                </c:pt>
                <c:pt idx="364">
                  <c:v>0.18591243414447223</c:v>
                </c:pt>
                <c:pt idx="365">
                  <c:v>0.18435595956016229</c:v>
                </c:pt>
                <c:pt idx="366">
                  <c:v>0.18280968299121503</c:v>
                </c:pt>
                <c:pt idx="367">
                  <c:v>0.1812735654537985</c:v>
                </c:pt>
                <c:pt idx="368">
                  <c:v>0.17974756785372181</c:v>
                </c:pt>
                <c:pt idx="369">
                  <c:v>0.17823165098927454</c:v>
                </c:pt>
                <c:pt idx="370">
                  <c:v>0.17672577555405483</c:v>
                </c:pt>
                <c:pt idx="371">
                  <c:v>0.17522990213978595</c:v>
                </c:pt>
                <c:pt idx="372">
                  <c:v>0.17374399123912126</c:v>
                </c:pt>
                <c:pt idx="373">
                  <c:v>0.17226800324843744</c:v>
                </c:pt>
                <c:pt idx="374">
                  <c:v>0.17080189847061575</c:v>
                </c:pt>
                <c:pt idx="375">
                  <c:v>0.16934563711781131</c:v>
                </c:pt>
                <c:pt idx="376">
                  <c:v>0.16789917931421014</c:v>
                </c:pt>
                <c:pt idx="377">
                  <c:v>0.1664624850987739</c:v>
                </c:pt>
                <c:pt idx="378">
                  <c:v>0.16503551442797218</c:v>
                </c:pt>
                <c:pt idx="379">
                  <c:v>0.16361822717850216</c:v>
                </c:pt>
                <c:pt idx="380">
                  <c:v>0.16221058314999548</c:v>
                </c:pt>
                <c:pt idx="381">
                  <c:v>0.16081254206771226</c:v>
                </c:pt>
                <c:pt idx="382">
                  <c:v>0.1594240635852221</c:v>
                </c:pt>
                <c:pt idx="383">
                  <c:v>0.15804510728707191</c:v>
                </c:pt>
                <c:pt idx="384">
                  <c:v>0.15667563269144036</c:v>
                </c:pt>
                <c:pt idx="385">
                  <c:v>0.15531559925277902</c:v>
                </c:pt>
                <c:pt idx="386">
                  <c:v>0.15396496636443974</c:v>
                </c:pt>
                <c:pt idx="387">
                  <c:v>0.1526236933612885</c:v>
                </c:pt>
                <c:pt idx="388">
                  <c:v>0.15129173952230529</c:v>
                </c:pt>
                <c:pt idx="389">
                  <c:v>0.14996906407317009</c:v>
                </c:pt>
                <c:pt idx="390">
                  <c:v>0.14865562618883463</c:v>
                </c:pt>
                <c:pt idx="391">
                  <c:v>0.14735138499608008</c:v>
                </c:pt>
                <c:pt idx="392">
                  <c:v>0.14605629957606028</c:v>
                </c:pt>
                <c:pt idx="393">
                  <c:v>0.14477032896683042</c:v>
                </c:pt>
                <c:pt idx="394">
                  <c:v>0.14349343216586136</c:v>
                </c:pt>
                <c:pt idx="395">
                  <c:v>0.14222556813253887</c:v>
                </c:pt>
                <c:pt idx="396">
                  <c:v>0.14096669579064838</c:v>
                </c:pt>
                <c:pt idx="397">
                  <c:v>0.13971677403084456</c:v>
                </c:pt>
                <c:pt idx="398">
                  <c:v>0.13847576171310585</c:v>
                </c:pt>
                <c:pt idx="399">
                  <c:v>0.1372436176691739</c:v>
                </c:pt>
                <c:pt idx="400">
                  <c:v>0.13602030070497759</c:v>
                </c:pt>
                <c:pt idx="401">
                  <c:v>0.1348057696030418</c:v>
                </c:pt>
                <c:pt idx="402">
                  <c:v>0.13359998312488053</c:v>
                </c:pt>
                <c:pt idx="403">
                  <c:v>0.13240290001337451</c:v>
                </c:pt>
                <c:pt idx="404">
                  <c:v>0.13121447899513303</c:v>
                </c:pt>
                <c:pt idx="405">
                  <c:v>0.13003467878284</c:v>
                </c:pt>
                <c:pt idx="406">
                  <c:v>0.1288634580775842</c:v>
                </c:pt>
                <c:pt idx="407">
                  <c:v>0.12770077557117332</c:v>
                </c:pt>
                <c:pt idx="408">
                  <c:v>0.1265465899484321</c:v>
                </c:pt>
                <c:pt idx="409">
                  <c:v>0.12540085988948421</c:v>
                </c:pt>
                <c:pt idx="410">
                  <c:v>0.12426354407201787</c:v>
                </c:pt>
                <c:pt idx="411">
                  <c:v>0.12313460117353514</c:v>
                </c:pt>
                <c:pt idx="412">
                  <c:v>0.12201398987358479</c:v>
                </c:pt>
                <c:pt idx="413">
                  <c:v>0.1209016688559786</c:v>
                </c:pt>
                <c:pt idx="414">
                  <c:v>0.1197975968109911</c:v>
                </c:pt>
                <c:pt idx="415">
                  <c:v>0.1187017324375427</c:v>
                </c:pt>
                <c:pt idx="416">
                  <c:v>0.117614034445366</c:v>
                </c:pt>
                <c:pt idx="417">
                  <c:v>0.11653446155715533</c:v>
                </c:pt>
                <c:pt idx="418">
                  <c:v>0.11546297251069941</c:v>
                </c:pt>
                <c:pt idx="419">
                  <c:v>0.11439952606099704</c:v>
                </c:pt>
                <c:pt idx="420">
                  <c:v>0.11334408098235582</c:v>
                </c:pt>
                <c:pt idx="421">
                  <c:v>0.11229659607047379</c:v>
                </c:pt>
                <c:pt idx="422">
                  <c:v>0.1112570301445039</c:v>
                </c:pt>
                <c:pt idx="423">
                  <c:v>0.11022534204910137</c:v>
                </c:pt>
                <c:pt idx="424">
                  <c:v>0.10920149065645368</c:v>
                </c:pt>
                <c:pt idx="425">
                  <c:v>0.10818543486829346</c:v>
                </c:pt>
                <c:pt idx="426">
                  <c:v>0.10717713361789384</c:v>
                </c:pt>
                <c:pt idx="427">
                  <c:v>0.10617654587204649</c:v>
                </c:pt>
                <c:pt idx="428">
                  <c:v>0.10518363063302223</c:v>
                </c:pt>
                <c:pt idx="429">
                  <c:v>0.10419834694051418</c:v>
                </c:pt>
                <c:pt idx="430">
                  <c:v>0.10322065387356327</c:v>
                </c:pt>
                <c:pt idx="431">
                  <c:v>0.10225051055246635</c:v>
                </c:pt>
                <c:pt idx="432">
                  <c:v>0.10128787614066655</c:v>
                </c:pt>
                <c:pt idx="433">
                  <c:v>0.10033270984662605</c:v>
                </c:pt>
                <c:pt idx="434">
                  <c:v>9.9384970925681271E-2</c:v>
                </c:pt>
                <c:pt idx="435">
                  <c:v>9.8444618681880203E-2</c:v>
                </c:pt>
                <c:pt idx="436">
                  <c:v>9.7511612469802139E-2</c:v>
                </c:pt>
                <c:pt idx="437">
                  <c:v>9.6585911696359578E-2</c:v>
                </c:pt>
                <c:pt idx="438">
                  <c:v>9.5667475822582393E-2</c:v>
                </c:pt>
                <c:pt idx="439">
                  <c:v>9.4756264365384146E-2</c:v>
                </c:pt>
                <c:pt idx="440">
                  <c:v>9.3852236899310645E-2</c:v>
                </c:pt>
                <c:pt idx="441">
                  <c:v>9.2955353058270587E-2</c:v>
                </c:pt>
                <c:pt idx="442">
                  <c:v>9.2065572537248425E-2</c:v>
                </c:pt>
                <c:pt idx="443">
                  <c:v>9.118285509399926E-2</c:v>
                </c:pt>
                <c:pt idx="444">
                  <c:v>9.0307160550725976E-2</c:v>
                </c:pt>
                <c:pt idx="445">
                  <c:v>8.9438448795738368E-2</c:v>
                </c:pt>
                <c:pt idx="446">
                  <c:v>8.8576679785094453E-2</c:v>
                </c:pt>
                <c:pt idx="447">
                  <c:v>8.7721813544223828E-2</c:v>
                </c:pt>
                <c:pt idx="448">
                  <c:v>8.6873810169533106E-2</c:v>
                </c:pt>
                <c:pt idx="449">
                  <c:v>8.6032629829993504E-2</c:v>
                </c:pt>
                <c:pt idx="450">
                  <c:v>8.5198232768710455E-2</c:v>
                </c:pt>
                <c:pt idx="451">
                  <c:v>8.4370579304475335E-2</c:v>
                </c:pt>
                <c:pt idx="452">
                  <c:v>8.3549629833299277E-2</c:v>
                </c:pt>
                <c:pt idx="453">
                  <c:v>8.2735344829929086E-2</c:v>
                </c:pt>
                <c:pt idx="454">
                  <c:v>8.1927684849345275E-2</c:v>
                </c:pt>
                <c:pt idx="455">
                  <c:v>8.1126610528242202E-2</c:v>
                </c:pt>
                <c:pt idx="456">
                  <c:v>8.0332082586490314E-2</c:v>
                </c:pt>
                <c:pt idx="457">
                  <c:v>7.9544061828580578E-2</c:v>
                </c:pt>
                <c:pt idx="458">
                  <c:v>7.8762509145051049E-2</c:v>
                </c:pt>
                <c:pt idx="459">
                  <c:v>7.7987385513895571E-2</c:v>
                </c:pt>
                <c:pt idx="460">
                  <c:v>7.7218652001954741E-2</c:v>
                </c:pt>
                <c:pt idx="461">
                  <c:v>7.6456269766289012E-2</c:v>
                </c:pt>
                <c:pt idx="462">
                  <c:v>7.5700200055534086E-2</c:v>
                </c:pt>
                <c:pt idx="463">
                  <c:v>7.4950404211238539E-2</c:v>
                </c:pt>
                <c:pt idx="464">
                  <c:v>7.4206843669183731E-2</c:v>
                </c:pt>
                <c:pt idx="465">
                  <c:v>7.3469479960686021E-2</c:v>
                </c:pt>
                <c:pt idx="466">
                  <c:v>7.2738274713881321E-2</c:v>
                </c:pt>
                <c:pt idx="467">
                  <c:v>7.2013189654992052E-2</c:v>
                </c:pt>
                <c:pt idx="468">
                  <c:v>7.1294186609576454E-2</c:v>
                </c:pt>
                <c:pt idx="469">
                  <c:v>7.0581227503760335E-2</c:v>
                </c:pt>
                <c:pt idx="470">
                  <c:v>6.9874274365451364E-2</c:v>
                </c:pt>
                <c:pt idx="471">
                  <c:v>6.9173289325535764E-2</c:v>
                </c:pt>
                <c:pt idx="472">
                  <c:v>6.8478234619057637E-2</c:v>
                </c:pt>
                <c:pt idx="473">
                  <c:v>6.7789072586380839E-2</c:v>
                </c:pt>
                <c:pt idx="474">
                  <c:v>6.710576567433349E-2</c:v>
                </c:pt>
                <c:pt idx="475">
                  <c:v>6.6428276437335149E-2</c:v>
                </c:pt>
                <c:pt idx="476">
                  <c:v>6.5756567538506727E-2</c:v>
                </c:pt>
                <c:pt idx="477">
                  <c:v>6.5090601750763144E-2</c:v>
                </c:pt>
                <c:pt idx="478">
                  <c:v>6.4430341957888812E-2</c:v>
                </c:pt>
                <c:pt idx="479">
                  <c:v>6.3775751155595986E-2</c:v>
                </c:pt>
                <c:pt idx="480">
                  <c:v>6.3126792452565986E-2</c:v>
                </c:pt>
                <c:pt idx="481">
                  <c:v>6.2483429071473404E-2</c:v>
                </c:pt>
                <c:pt idx="482">
                  <c:v>6.1845624349993369E-2</c:v>
                </c:pt>
                <c:pt idx="483">
                  <c:v>6.1213341741791827E-2</c:v>
                </c:pt>
                <c:pt idx="484">
                  <c:v>6.0586544817498963E-2</c:v>
                </c:pt>
                <c:pt idx="485">
                  <c:v>5.9965197265665827E-2</c:v>
                </c:pt>
                <c:pt idx="486">
                  <c:v>5.9349262893704194E-2</c:v>
                </c:pt>
                <c:pt idx="487">
                  <c:v>5.8738705628809722E-2</c:v>
                </c:pt>
                <c:pt idx="488">
                  <c:v>5.8133489518868493E-2</c:v>
                </c:pt>
                <c:pt idx="489">
                  <c:v>5.7533578733346954E-2</c:v>
                </c:pt>
                <c:pt idx="490">
                  <c:v>5.693893756416539E-2</c:v>
                </c:pt>
                <c:pt idx="491">
                  <c:v>5.6349530426554918E-2</c:v>
                </c:pt>
                <c:pt idx="492">
                  <c:v>5.5765321859898125E-2</c:v>
                </c:pt>
                <c:pt idx="493">
                  <c:v>5.5186276528553409E-2</c:v>
                </c:pt>
                <c:pt idx="494">
                  <c:v>5.4612359222663047E-2</c:v>
                </c:pt>
                <c:pt idx="495">
                  <c:v>5.4043534858945121E-2</c:v>
                </c:pt>
                <c:pt idx="496">
                  <c:v>5.3479768481469341E-2</c:v>
                </c:pt>
                <c:pt idx="497">
                  <c:v>5.2921025262416842E-2</c:v>
                </c:pt>
                <c:pt idx="498">
                  <c:v>5.2367270502824019E-2</c:v>
                </c:pt>
                <c:pt idx="499">
                  <c:v>5.1818469633310486E-2</c:v>
                </c:pt>
                <c:pt idx="500">
                  <c:v>5.127458821479125E-2</c:v>
                </c:pt>
                <c:pt idx="501">
                  <c:v>5.0735591939173139E-2</c:v>
                </c:pt>
                <c:pt idx="502">
                  <c:v>5.0201446630035569E-2</c:v>
                </c:pt>
                <c:pt idx="503">
                  <c:v>4.9672118243295781E-2</c:v>
                </c:pt>
                <c:pt idx="504">
                  <c:v>4.9147572867858556E-2</c:v>
                </c:pt>
                <c:pt idx="505">
                  <c:v>4.8627776726250529E-2</c:v>
                </c:pt>
                <c:pt idx="506">
                  <c:v>4.8112696175239153E-2</c:v>
                </c:pt>
                <c:pt idx="507">
                  <c:v>4.7602297706436453E-2</c:v>
                </c:pt>
                <c:pt idx="508">
                  <c:v>4.7096547946887599E-2</c:v>
                </c:pt>
                <c:pt idx="509">
                  <c:v>4.6595413659644376E-2</c:v>
                </c:pt>
                <c:pt idx="510">
                  <c:v>4.6098861744323691E-2</c:v>
                </c:pt>
                <c:pt idx="511">
                  <c:v>4.5606859237651169E-2</c:v>
                </c:pt>
                <c:pt idx="512">
                  <c:v>4.5119373313989887E-2</c:v>
                </c:pt>
                <c:pt idx="513">
                  <c:v>4.4636371285854431E-2</c:v>
                </c:pt>
                <c:pt idx="514">
                  <c:v>4.4157820604410265E-2</c:v>
                </c:pt>
                <c:pt idx="515">
                  <c:v>4.3683688859958547E-2</c:v>
                </c:pt>
                <c:pt idx="516">
                  <c:v>4.3213943782406491E-2</c:v>
                </c:pt>
                <c:pt idx="517">
                  <c:v>4.2748553241723337E-2</c:v>
                </c:pt>
                <c:pt idx="518">
                  <c:v>4.2287485248382037E-2</c:v>
                </c:pt>
                <c:pt idx="519">
                  <c:v>4.1830707953786767E-2</c:v>
                </c:pt>
                <c:pt idx="520">
                  <c:v>4.1378189650686299E-2</c:v>
                </c:pt>
                <c:pt idx="521">
                  <c:v>4.0929898773573385E-2</c:v>
                </c:pt>
                <c:pt idx="522">
                  <c:v>4.048580389907025E-2</c:v>
                </c:pt>
                <c:pt idx="523">
                  <c:v>4.0045873746300198E-2</c:v>
                </c:pt>
                <c:pt idx="524">
                  <c:v>3.9610077177245566E-2</c:v>
                </c:pt>
                <c:pt idx="525">
                  <c:v>3.9178383197092014E-2</c:v>
                </c:pt>
                <c:pt idx="526">
                  <c:v>3.8750760954559267E-2</c:v>
                </c:pt>
                <c:pt idx="527">
                  <c:v>3.8327179742218449E-2</c:v>
                </c:pt>
                <c:pt idx="528">
                  <c:v>3.7907608996796072E-2</c:v>
                </c:pt>
                <c:pt idx="529">
                  <c:v>3.7492018299464767E-2</c:v>
                </c:pt>
                <c:pt idx="530">
                  <c:v>3.7080377376120896E-2</c:v>
                </c:pt>
                <c:pt idx="531">
                  <c:v>3.6672656097649102E-2</c:v>
                </c:pt>
                <c:pt idx="532">
                  <c:v>3.6268824480173927E-2</c:v>
                </c:pt>
                <c:pt idx="533">
                  <c:v>3.5868852685298575E-2</c:v>
                </c:pt>
                <c:pt idx="534">
                  <c:v>3.5472711020330949E-2</c:v>
                </c:pt>
                <c:pt idx="535">
                  <c:v>3.5080369938497016E-2</c:v>
                </c:pt>
                <c:pt idx="536">
                  <c:v>3.4691800039141671E-2</c:v>
                </c:pt>
                <c:pt idx="537">
                  <c:v>3.4306972067917114E-2</c:v>
                </c:pt>
                <c:pt idx="538">
                  <c:v>3.392585691695893E-2</c:v>
                </c:pt>
                <c:pt idx="539">
                  <c:v>3.3548425625049907E-2</c:v>
                </c:pt>
                <c:pt idx="540">
                  <c:v>3.3174649377771731E-2</c:v>
                </c:pt>
                <c:pt idx="541">
                  <c:v>3.2804499507644642E-2</c:v>
                </c:pt>
                <c:pt idx="542">
                  <c:v>3.2437947494255187E-2</c:v>
                </c:pt>
                <c:pt idx="543">
                  <c:v>3.2074964964372121E-2</c:v>
                </c:pt>
                <c:pt idx="544">
                  <c:v>3.1715523692050593E-2</c:v>
                </c:pt>
                <c:pt idx="545">
                  <c:v>3.1359595598724734E-2</c:v>
                </c:pt>
                <c:pt idx="546">
                  <c:v>3.1007152753288719E-2</c:v>
                </c:pt>
                <c:pt idx="547">
                  <c:v>3.065816737216643E-2</c:v>
                </c:pt>
                <c:pt idx="548">
                  <c:v>3.0312611819369811E-2</c:v>
                </c:pt>
                <c:pt idx="549">
                  <c:v>2.9970458606546027E-2</c:v>
                </c:pt>
                <c:pt idx="550">
                  <c:v>2.9631680393013535E-2</c:v>
                </c:pt>
                <c:pt idx="551">
                  <c:v>2.9296249985787171E-2</c:v>
                </c:pt>
                <c:pt idx="552">
                  <c:v>2.8964140339592347E-2</c:v>
                </c:pt>
                <c:pt idx="553">
                  <c:v>2.8635324556868482E-2</c:v>
                </c:pt>
                <c:pt idx="554">
                  <c:v>2.8309775887761759E-2</c:v>
                </c:pt>
                <c:pt idx="555">
                  <c:v>2.7987467730107324E-2</c:v>
                </c:pt>
                <c:pt idx="556">
                  <c:v>2.7668373629401017E-2</c:v>
                </c:pt>
                <c:pt idx="557">
                  <c:v>2.7352467278760766E-2</c:v>
                </c:pt>
                <c:pt idx="558">
                  <c:v>2.7039722518877724E-2</c:v>
                </c:pt>
                <c:pt idx="559">
                  <c:v>2.6730113337957266E-2</c:v>
                </c:pt>
                <c:pt idx="560">
                  <c:v>2.6423613871649973E-2</c:v>
                </c:pt>
                <c:pt idx="561">
                  <c:v>2.6120198402972663E-2</c:v>
                </c:pt>
                <c:pt idx="562">
                  <c:v>2.5819841362219619E-2</c:v>
                </c:pt>
                <c:pt idx="563">
                  <c:v>2.55225173268641E-2</c:v>
                </c:pt>
                <c:pt idx="564">
                  <c:v>2.5228201021450236E-2</c:v>
                </c:pt>
                <c:pt idx="565">
                  <c:v>2.4936867317475436E-2</c:v>
                </c:pt>
                <c:pt idx="566">
                  <c:v>2.4648491233263389E-2</c:v>
                </c:pt>
                <c:pt idx="567">
                  <c:v>2.4363047933827778E-2</c:v>
                </c:pt>
                <c:pt idx="568">
                  <c:v>2.4080512730726814E-2</c:v>
                </c:pt>
                <c:pt idx="569">
                  <c:v>2.3800861081908698E-2</c:v>
                </c:pt>
                <c:pt idx="570">
                  <c:v>2.3524068591548101E-2</c:v>
                </c:pt>
                <c:pt idx="571">
                  <c:v>2.3250111009873776E-2</c:v>
                </c:pt>
                <c:pt idx="572">
                  <c:v>2.2978964232987429E-2</c:v>
                </c:pt>
                <c:pt idx="573">
                  <c:v>2.2710604302673919E-2</c:v>
                </c:pt>
                <c:pt idx="574">
                  <c:v>2.2445007406202918E-2</c:v>
                </c:pt>
                <c:pt idx="575">
                  <c:v>2.2182149876122118E-2</c:v>
                </c:pt>
                <c:pt idx="576">
                  <c:v>2.192200819004211E-2</c:v>
                </c:pt>
                <c:pt idx="577">
                  <c:v>2.1664558970413032E-2</c:v>
                </c:pt>
                <c:pt idx="578">
                  <c:v>2.1409778984293068E-2</c:v>
                </c:pt>
                <c:pt idx="579">
                  <c:v>2.1157645143108944E-2</c:v>
                </c:pt>
                <c:pt idx="580">
                  <c:v>2.0908134502408499E-2</c:v>
                </c:pt>
                <c:pt idx="581">
                  <c:v>2.0661224261605434E-2</c:v>
                </c:pt>
                <c:pt idx="582">
                  <c:v>2.0416891763716354E-2</c:v>
                </c:pt>
                <c:pt idx="583">
                  <c:v>2.0175114495090195E-2</c:v>
                </c:pt>
                <c:pt idx="584">
                  <c:v>1.9935870085130165E-2</c:v>
                </c:pt>
                <c:pt idx="585">
                  <c:v>1.9699136306008256E-2</c:v>
                </c:pt>
                <c:pt idx="586">
                  <c:v>1.9464891072372474E-2</c:v>
                </c:pt>
                <c:pt idx="587">
                  <c:v>1.923311244104688E-2</c:v>
                </c:pt>
                <c:pt idx="588">
                  <c:v>1.9003778610724505E-2</c:v>
                </c:pt>
                <c:pt idx="589">
                  <c:v>1.8776867921653315E-2</c:v>
                </c:pt>
                <c:pt idx="590">
                  <c:v>1.8552358855315258E-2</c:v>
                </c:pt>
                <c:pt idx="591">
                  <c:v>1.8330230034098515E-2</c:v>
                </c:pt>
                <c:pt idx="592">
                  <c:v>1.8110460220963093E-2</c:v>
                </c:pt>
                <c:pt idx="593">
                  <c:v>1.7893028319099807E-2</c:v>
                </c:pt>
                <c:pt idx="594">
                  <c:v>1.7677913371582775E-2</c:v>
                </c:pt>
                <c:pt idx="595">
                  <c:v>1.746509456101554E-2</c:v>
                </c:pt>
                <c:pt idx="596">
                  <c:v>1.7254551209170889E-2</c:v>
                </c:pt>
                <c:pt idx="597">
                  <c:v>1.7046262776624493E-2</c:v>
                </c:pt>
                <c:pt idx="598">
                  <c:v>1.6840208862382456E-2</c:v>
                </c:pt>
                <c:pt idx="599">
                  <c:v>1.6636369203502862E-2</c:v>
                </c:pt>
                <c:pt idx="600">
                  <c:v>1.6434723674711448E-2</c:v>
                </c:pt>
                <c:pt idx="601">
                  <c:v>1.6235252288011464E-2</c:v>
                </c:pt>
                <c:pt idx="602">
                  <c:v>1.6037935192287838E-2</c:v>
                </c:pt>
                <c:pt idx="603">
                  <c:v>1.584275267290575E-2</c:v>
                </c:pt>
                <c:pt idx="604">
                  <c:v>1.5649685151303688E-2</c:v>
                </c:pt>
                <c:pt idx="605">
                  <c:v>1.5458713184581094E-2</c:v>
                </c:pt>
                <c:pt idx="606">
                  <c:v>1.5269817465080708E-2</c:v>
                </c:pt>
                <c:pt idx="607">
                  <c:v>1.5082978819965681E-2</c:v>
                </c:pt>
                <c:pt idx="608">
                  <c:v>1.4898178210791568E-2</c:v>
                </c:pt>
                <c:pt idx="609">
                  <c:v>1.4715396733073292E-2</c:v>
                </c:pt>
                <c:pt idx="610">
                  <c:v>1.4534615615847164E-2</c:v>
                </c:pt>
                <c:pt idx="611">
                  <c:v>1.4355816221228069E-2</c:v>
                </c:pt>
                <c:pt idx="612">
                  <c:v>1.4178980043961892E-2</c:v>
                </c:pt>
                <c:pt idx="613">
                  <c:v>1.4004088710973289E-2</c:v>
                </c:pt>
                <c:pt idx="614">
                  <c:v>1.3831123980908886E-2</c:v>
                </c:pt>
                <c:pt idx="615">
                  <c:v>1.3660067743676015E-2</c:v>
                </c:pt>
                <c:pt idx="616">
                  <c:v>1.349090201997704E-2</c:v>
                </c:pt>
                <c:pt idx="617">
                  <c:v>1.3323608960839414E-2</c:v>
                </c:pt>
                <c:pt idx="618">
                  <c:v>1.3158170847141505E-2</c:v>
                </c:pt>
                <c:pt idx="619">
                  <c:v>1.2994570089134325E-2</c:v>
                </c:pt>
                <c:pt idx="620">
                  <c:v>1.2832789225959217E-2</c:v>
                </c:pt>
                <c:pt idx="621">
                  <c:v>1.2672810925161607E-2</c:v>
                </c:pt>
                <c:pt idx="622">
                  <c:v>1.2514617982200897E-2</c:v>
                </c:pt>
                <c:pt idx="623">
                  <c:v>1.2358193319956603E-2</c:v>
                </c:pt>
                <c:pt idx="624">
                  <c:v>1.2203519988230795E-2</c:v>
                </c:pt>
                <c:pt idx="625">
                  <c:v>1.2050581163246961E-2</c:v>
                </c:pt>
                <c:pt idx="626">
                  <c:v>1.1899360147145344E-2</c:v>
                </c:pt>
                <c:pt idx="627">
                  <c:v>1.1749840367474871E-2</c:v>
                </c:pt>
                <c:pt idx="628">
                  <c:v>1.1602005376681724E-2</c:v>
                </c:pt>
                <c:pt idx="629">
                  <c:v>1.1455838851594669E-2</c:v>
                </c:pt>
                <c:pt idx="630">
                  <c:v>1.1311324592907198E-2</c:v>
                </c:pt>
                <c:pt idx="631">
                  <c:v>1.1168446524656586E-2</c:v>
                </c:pt>
                <c:pt idx="632">
                  <c:v>1.1027188693699935E-2</c:v>
                </c:pt>
                <c:pt idx="633">
                  <c:v>1.0887535269187289E-2</c:v>
                </c:pt>
                <c:pt idx="634">
                  <c:v>1.0749470542031899E-2</c:v>
                </c:pt>
                <c:pt idx="635">
                  <c:v>1.0612978924377719E-2</c:v>
                </c:pt>
                <c:pt idx="636">
                  <c:v>1.0478044949064208E-2</c:v>
                </c:pt>
                <c:pt idx="637">
                  <c:v>1.034465326908853E-2</c:v>
                </c:pt>
                <c:pt idx="638">
                  <c:v>1.0212788657065213E-2</c:v>
                </c:pt>
                <c:pt idx="639">
                  <c:v>1.0082436004683356E-2</c:v>
                </c:pt>
                <c:pt idx="640">
                  <c:v>9.9535803221614521E-3</c:v>
                </c:pt>
                <c:pt idx="641">
                  <c:v>9.8262067376999156E-3</c:v>
                </c:pt>
                <c:pt idx="642">
                  <c:v>9.7003004969313748E-3</c:v>
                </c:pt>
                <c:pt idx="643">
                  <c:v>9.5758469623688208E-3</c:v>
                </c:pt>
                <c:pt idx="644">
                  <c:v>9.4528316128516723E-3</c:v>
                </c:pt>
                <c:pt idx="645">
                  <c:v>9.331240042989835E-3</c:v>
                </c:pt>
                <c:pt idx="646">
                  <c:v>9.211057962605837E-3</c:v>
                </c:pt>
                <c:pt idx="647">
                  <c:v>9.092271196175096E-3</c:v>
                </c:pt>
                <c:pt idx="648">
                  <c:v>8.9748656822644119E-3</c:v>
                </c:pt>
                <c:pt idx="649">
                  <c:v>8.8588274729687316E-3</c:v>
                </c:pt>
                <c:pt idx="650">
                  <c:v>8.744142733346276E-3</c:v>
                </c:pt>
                <c:pt idx="651">
                  <c:v>8.6307977408520906E-3</c:v>
                </c:pt>
                <c:pt idx="652">
                  <c:v>8.5187788847700865E-3</c:v>
                </c:pt>
                <c:pt idx="653">
                  <c:v>8.4080726656436504E-3</c:v>
                </c:pt>
                <c:pt idx="654">
                  <c:v>8.2986656947048824E-3</c:v>
                </c:pt>
                <c:pt idx="655">
                  <c:v>8.1905446933025292E-3</c:v>
                </c:pt>
                <c:pt idx="656">
                  <c:v>8.0836964923286844E-3</c:v>
                </c:pt>
                <c:pt idx="657">
                  <c:v>7.9781080316443202E-3</c:v>
                </c:pt>
                <c:pt idx="658">
                  <c:v>7.8737663595037175E-3</c:v>
                </c:pt>
                <c:pt idx="659">
                  <c:v>7.7706586319778491E-3</c:v>
                </c:pt>
                <c:pt idx="660">
                  <c:v>7.668772112376797E-3</c:v>
                </c:pt>
                <c:pt idx="661">
                  <c:v>7.5680941706712532E-3</c:v>
                </c:pt>
                <c:pt idx="662">
                  <c:v>7.4686122829131707E-3</c:v>
                </c:pt>
                <c:pt idx="663">
                  <c:v>7.3703140306556336E-3</c:v>
                </c:pt>
                <c:pt idx="664">
                  <c:v>7.2731871003719976E-3</c:v>
                </c:pt>
                <c:pt idx="665">
                  <c:v>7.1772192828743666E-3</c:v>
                </c:pt>
                <c:pt idx="666">
                  <c:v>7.082398472731467E-3</c:v>
                </c:pt>
                <c:pt idx="667">
                  <c:v>6.988712667685971E-3</c:v>
                </c:pt>
                <c:pt idx="668">
                  <c:v>6.8961499680713599E-3</c:v>
                </c:pt>
                <c:pt idx="669">
                  <c:v>6.8046985762283225E-3</c:v>
                </c:pt>
                <c:pt idx="670">
                  <c:v>6.7143467959208053E-3</c:v>
                </c:pt>
                <c:pt idx="671">
                  <c:v>6.6250830317517518E-3</c:v>
                </c:pt>
                <c:pt idx="672">
                  <c:v>6.5368957885785766E-3</c:v>
                </c:pt>
                <c:pt idx="673">
                  <c:v>6.4497736709284471E-3</c:v>
                </c:pt>
                <c:pt idx="674">
                  <c:v>6.3637053824134133E-3</c:v>
                </c:pt>
                <c:pt idx="675">
                  <c:v>6.2786797251454512E-3</c:v>
                </c:pt>
                <c:pt idx="676">
                  <c:v>6.1946855991514638E-3</c:v>
                </c:pt>
                <c:pt idx="677">
                  <c:v>6.1117120017883031E-3</c:v>
                </c:pt>
                <c:pt idx="678">
                  <c:v>6.0297480271578573E-3</c:v>
                </c:pt>
                <c:pt idx="679">
                  <c:v>5.9487828655222586E-3</c:v>
                </c:pt>
                <c:pt idx="680">
                  <c:v>5.8688058027192604E-3</c:v>
                </c:pt>
                <c:pt idx="681">
                  <c:v>5.7898062195778409E-3</c:v>
                </c:pt>
                <c:pt idx="682">
                  <c:v>5.7117735913340718E-3</c:v>
                </c:pt>
                <c:pt idx="683">
                  <c:v>5.6346974870473149E-3</c:v>
                </c:pt>
                <c:pt idx="684">
                  <c:v>5.5585675690167828E-3</c:v>
                </c:pt>
                <c:pt idx="685">
                  <c:v>5.4833735921985174E-3</c:v>
                </c:pt>
                <c:pt idx="686">
                  <c:v>5.4091054036228391E-3</c:v>
                </c:pt>
                <c:pt idx="687">
                  <c:v>5.3357529418122983E-3</c:v>
                </c:pt>
                <c:pt idx="688">
                  <c:v>5.2633062362001945E-3</c:v>
                </c:pt>
                <c:pt idx="689">
                  <c:v>5.1917554065496899E-3</c:v>
                </c:pt>
                <c:pt idx="690">
                  <c:v>5.121090662373577E-3</c:v>
                </c:pt>
                <c:pt idx="691">
                  <c:v>5.0513023023547364E-3</c:v>
                </c:pt>
                <c:pt idx="692">
                  <c:v>4.9823807137673298E-3</c:v>
                </c:pt>
                <c:pt idx="693">
                  <c:v>4.9143163718987732E-3</c:v>
                </c:pt>
                <c:pt idx="694">
                  <c:v>4.847099839472532E-3</c:v>
                </c:pt>
                <c:pt idx="695">
                  <c:v>4.7807217660717754E-3</c:v>
                </c:pt>
                <c:pt idx="696">
                  <c:v>4.7151728875639409E-3</c:v>
                </c:pt>
                <c:pt idx="697">
                  <c:v>4.6504440255262392E-3</c:v>
                </c:pt>
                <c:pt idx="698">
                  <c:v>4.5865260866721456E-3</c:v>
                </c:pt>
                <c:pt idx="699">
                  <c:v>4.5234100622789158E-3</c:v>
                </c:pt>
                <c:pt idx="700">
                  <c:v>4.4610870276161627E-3</c:v>
                </c:pt>
                <c:pt idx="701">
                  <c:v>4.3995481413755359E-3</c:v>
                </c:pt>
                <c:pt idx="702">
                  <c:v>4.3387846451015417E-3</c:v>
                </c:pt>
                <c:pt idx="703">
                  <c:v>4.2787878626235325E-3</c:v>
                </c:pt>
                <c:pt idx="704">
                  <c:v>4.2195491994889154E-3</c:v>
                </c:pt>
                <c:pt idx="705">
                  <c:v>4.1610601423976035E-3</c:v>
                </c:pt>
                <c:pt idx="706">
                  <c:v>4.1033122586377532E-3</c:v>
                </c:pt>
                <c:pt idx="707">
                  <c:v>4.0462971955228149E-3</c:v>
                </c:pt>
                <c:pt idx="708">
                  <c:v>3.9900066798299414E-3</c:v>
                </c:pt>
                <c:pt idx="709">
                  <c:v>3.9344325172397752E-3</c:v>
                </c:pt>
                <c:pt idx="710">
                  <c:v>3.8795665917776582E-3</c:v>
                </c:pt>
                <c:pt idx="711">
                  <c:v>3.825400865256289E-3</c:v>
                </c:pt>
                <c:pt idx="712">
                  <c:v>3.7719273767198628E-3</c:v>
                </c:pt>
                <c:pt idx="713">
                  <c:v>3.719138241889726E-3</c:v>
                </c:pt>
                <c:pt idx="714">
                  <c:v>3.667025652611572E-3</c:v>
                </c:pt>
                <c:pt idx="715">
                  <c:v>3.6155818763042137E-3</c:v>
                </c:pt>
                <c:pt idx="716">
                  <c:v>3.5647992554099579E-3</c:v>
                </c:pt>
                <c:pt idx="717">
                  <c:v>3.5146702068466111E-3</c:v>
                </c:pt>
                <c:pt idx="718">
                  <c:v>3.4651872214611487E-3</c:v>
                </c:pt>
                <c:pt idx="719">
                  <c:v>3.4163428634850709E-3</c:v>
                </c:pt>
                <c:pt idx="720">
                  <c:v>3.368129769991476E-3</c:v>
                </c:pt>
                <c:pt idx="721">
                  <c:v>3.3205406503538752E-3</c:v>
                </c:pt>
                <c:pt idx="722">
                  <c:v>3.2735682857067778E-3</c:v>
                </c:pt>
                <c:pt idx="723">
                  <c:v>3.2272055284080707E-3</c:v>
                </c:pt>
                <c:pt idx="724">
                  <c:v>3.1814453015032176E-3</c:v>
                </c:pt>
                <c:pt idx="725">
                  <c:v>3.1362805981913042E-3</c:v>
                </c:pt>
                <c:pt idx="726">
                  <c:v>3.0917044812929515E-3</c:v>
                </c:pt>
                <c:pt idx="727">
                  <c:v>3.0477100827201223E-3</c:v>
                </c:pt>
                <c:pt idx="728">
                  <c:v>3.0042906029478429E-3</c:v>
                </c:pt>
                <c:pt idx="729">
                  <c:v>2.9614393104878635E-3</c:v>
                </c:pt>
                <c:pt idx="730">
                  <c:v>2.9191495413642796E-3</c:v>
                </c:pt>
                <c:pt idx="731">
                  <c:v>2.8774146985911355E-3</c:v>
                </c:pt>
                <c:pt idx="732">
                  <c:v>2.8362282516520305E-3</c:v>
                </c:pt>
                <c:pt idx="733">
                  <c:v>2.7955837359817503E-3</c:v>
                </c:pt>
                <c:pt idx="734">
                  <c:v>2.7554747524499417E-3</c:v>
                </c:pt>
                <c:pt idx="735">
                  <c:v>2.7158949668468517E-3</c:v>
                </c:pt>
                <c:pt idx="736">
                  <c:v>2.6768381093711497E-3</c:v>
                </c:pt>
                <c:pt idx="737">
                  <c:v>2.6382979741198511E-3</c:v>
                </c:pt>
                <c:pt idx="738">
                  <c:v>2.600268418580362E-3</c:v>
                </c:pt>
                <c:pt idx="739">
                  <c:v>2.5627433631246598E-3</c:v>
                </c:pt>
                <c:pt idx="740">
                  <c:v>2.5257167905056309E-3</c:v>
                </c:pt>
                <c:pt idx="741">
                  <c:v>2.4891827453555806E-3</c:v>
                </c:pt>
                <c:pt idx="742">
                  <c:v>2.4531353336869287E-3</c:v>
                </c:pt>
                <c:pt idx="743">
                  <c:v>2.4175687223951135E-3</c:v>
                </c:pt>
                <c:pt idx="744">
                  <c:v>2.3824771387637119E-3</c:v>
                </c:pt>
                <c:pt idx="745">
                  <c:v>2.3478548699717963E-3</c:v>
                </c:pt>
                <c:pt idx="746">
                  <c:v>2.3136962626035423E-3</c:v>
                </c:pt>
                <c:pt idx="747">
                  <c:v>2.2799957221600964E-3</c:v>
                </c:pt>
                <c:pt idx="748">
                  <c:v>2.2467477125737252E-3</c:v>
                </c:pt>
                <c:pt idx="749">
                  <c:v>2.2139467557242523E-3</c:v>
                </c:pt>
                <c:pt idx="750">
                  <c:v>2.1815874309578007E-3</c:v>
                </c:pt>
                <c:pt idx="751">
                  <c:v>2.1496643746078507E-3</c:v>
                </c:pt>
                <c:pt idx="752">
                  <c:v>2.118172279518625E-3</c:v>
                </c:pt>
                <c:pt idx="753">
                  <c:v>2.0871058945708151E-3</c:v>
                </c:pt>
                <c:pt idx="754">
                  <c:v>2.056460024209659E-3</c:v>
                </c:pt>
                <c:pt idx="755">
                  <c:v>2.0262295279753779E-3</c:v>
                </c:pt>
                <c:pt idx="756">
                  <c:v>1.9964093200359884E-3</c:v>
                </c:pt>
                <c:pt idx="757">
                  <c:v>1.9669943687224954E-3</c:v>
                </c:pt>
                <c:pt idx="758">
                  <c:v>1.9379796960664764E-3</c:v>
                </c:pt>
                <c:pt idx="759">
                  <c:v>1.9093603773400684E-3</c:v>
                </c:pt>
                <c:pt idx="760">
                  <c:v>1.8811315405983635E-3</c:v>
                </c:pt>
                <c:pt idx="761">
                  <c:v>1.8532883662242237E-3</c:v>
                </c:pt>
                <c:pt idx="762">
                  <c:v>1.8258260864755221E-3</c:v>
                </c:pt>
                <c:pt idx="763">
                  <c:v>1.7987399850348182E-3</c:v>
                </c:pt>
                <c:pt idx="764">
                  <c:v>1.7720253965614751E-3</c:v>
                </c:pt>
                <c:pt idx="765">
                  <c:v>1.7456777062462249E-3</c:v>
                </c:pt>
                <c:pt idx="766">
                  <c:v>1.7196923493681899E-3</c:v>
                </c:pt>
                <c:pt idx="767">
                  <c:v>1.6940648108543655E-3</c:v>
                </c:pt>
                <c:pt idx="768">
                  <c:v>1.6687906248415698E-3</c:v>
                </c:pt>
                <c:pt idx="769">
                  <c:v>1.6438653742408668E-3</c:v>
                </c:pt>
                <c:pt idx="770">
                  <c:v>1.6192846903044678E-3</c:v>
                </c:pt>
                <c:pt idx="771">
                  <c:v>1.5950442521951165E-3</c:v>
                </c:pt>
                <c:pt idx="772">
                  <c:v>1.5711397865579607E-3</c:v>
                </c:pt>
                <c:pt idx="773">
                  <c:v>1.5475670670949174E-3</c:v>
                </c:pt>
                <c:pt idx="774">
                  <c:v>1.5243219141415326E-3</c:v>
                </c:pt>
                <c:pt idx="775">
                  <c:v>1.5014001942463412E-3</c:v>
                </c:pt>
                <c:pt idx="776">
                  <c:v>1.4787978197527295E-3</c:v>
                </c:pt>
                <c:pt idx="777">
                  <c:v>1.4565107483833037E-3</c:v>
                </c:pt>
                <c:pt idx="778">
                  <c:v>1.434534982826766E-3</c:v>
                </c:pt>
                <c:pt idx="779">
                  <c:v>1.4128665703273021E-3</c:v>
                </c:pt>
                <c:pt idx="780">
                  <c:v>1.3915016022764807E-3</c:v>
                </c:pt>
                <c:pt idx="781">
                  <c:v>1.370436213807668E-3</c:v>
                </c:pt>
                <c:pt idx="782">
                  <c:v>1.3496665833929574E-3</c:v>
                </c:pt>
                <c:pt idx="783">
                  <c:v>1.3291889324426169E-3</c:v>
                </c:pt>
                <c:pt idx="784">
                  <c:v>1.3089995249070533E-3</c:v>
                </c:pt>
                <c:pt idx="785">
                  <c:v>1.289094666881296E-3</c:v>
                </c:pt>
                <c:pt idx="786">
                  <c:v>1.2694707062119981E-3</c:v>
                </c:pt>
                <c:pt idx="787">
                  <c:v>1.2501240321069575E-3</c:v>
                </c:pt>
                <c:pt idx="788">
                  <c:v>1.231051074747155E-3</c:v>
                </c:pt>
                <c:pt idx="789">
                  <c:v>1.2122483049013114E-3</c:v>
                </c:pt>
                <c:pt idx="790">
                  <c:v>1.1937122335429612E-3</c:v>
                </c:pt>
                <c:pt idx="791">
                  <c:v>1.1754394114700424E-3</c:v>
                </c:pt>
                <c:pt idx="792">
                  <c:v>1.1574264289270005E-3</c:v>
                </c:pt>
                <c:pt idx="793">
                  <c:v>1.1396699152294064E-3</c:v>
                </c:pt>
                <c:pt idx="794">
                  <c:v>1.1221665383910851E-3</c:v>
                </c:pt>
                <c:pt idx="795">
                  <c:v>1.1049130047537542E-3</c:v>
                </c:pt>
                <c:pt idx="796">
                  <c:v>1.0879060586191679E-3</c:v>
                </c:pt>
                <c:pt idx="797">
                  <c:v>1.0711424818837677E-3</c:v>
                </c:pt>
                <c:pt idx="798">
                  <c:v>1.0546190936758322E-3</c:v>
                </c:pt>
                <c:pt idx="799">
                  <c:v>1.0383327499951277E-3</c:v>
                </c:pt>
                <c:pt idx="800">
                  <c:v>1.0222803433550529E-3</c:v>
                </c:pt>
                <c:pt idx="801">
                  <c:v>1.0064588024272757E-3</c:v>
                </c:pt>
                <c:pt idx="802">
                  <c:v>9.9086509168885839E-4</c:v>
                </c:pt>
                <c:pt idx="803">
                  <c:v>9.7549621107186762E-4</c:v>
                </c:pt>
                <c:pt idx="804">
                  <c:v>9.603491956154637E-4</c:v>
                </c:pt>
                <c:pt idx="805">
                  <c:v>9.4542111512046665E-4</c:v>
                </c:pt>
                <c:pt idx="806">
                  <c:v>9.3070907380639323E-4</c:v>
                </c:pt>
                <c:pt idx="807">
                  <c:v>9.1621020997096074E-4</c:v>
                </c:pt>
                <c:pt idx="808">
                  <c:v>9.0192169565205265E-4</c:v>
                </c:pt>
                <c:pt idx="809">
                  <c:v>8.8784073629214106E-4</c:v>
                </c:pt>
                <c:pt idx="810">
                  <c:v>8.7396457040516003E-4</c:v>
                </c:pt>
                <c:pt idx="811">
                  <c:v>8.6029046924582524E-4</c:v>
                </c:pt>
                <c:pt idx="812">
                  <c:v>8.4681573648139345E-4</c:v>
                </c:pt>
                <c:pt idx="813">
                  <c:v>8.3353770786585694E-4</c:v>
                </c:pt>
                <c:pt idx="814">
                  <c:v>8.2045375091656511E-4</c:v>
                </c:pt>
                <c:pt idx="815">
                  <c:v>8.0756126459326921E-4</c:v>
                </c:pt>
                <c:pt idx="816">
                  <c:v>7.9485767897958224E-4</c:v>
                </c:pt>
                <c:pt idx="817">
                  <c:v>7.8234045496684802E-4</c:v>
                </c:pt>
                <c:pt idx="818">
                  <c:v>7.7000708394041285E-4</c:v>
                </c:pt>
                <c:pt idx="819">
                  <c:v>7.5785508746829247E-4</c:v>
                </c:pt>
                <c:pt idx="820">
                  <c:v>7.4588201699222752E-4</c:v>
                </c:pt>
                <c:pt idx="821">
                  <c:v>7.3408545352112071E-4</c:v>
                </c:pt>
                <c:pt idx="822">
                  <c:v>7.2246300732684747E-4</c:v>
                </c:pt>
                <c:pt idx="823">
                  <c:v>7.1101231764243321E-4</c:v>
                </c:pt>
                <c:pt idx="824">
                  <c:v>6.9973105236258951E-4</c:v>
                </c:pt>
                <c:pt idx="825">
                  <c:v>6.8861690774660149E-4</c:v>
                </c:pt>
                <c:pt idx="826">
                  <c:v>6.7766760812355777E-4</c:v>
                </c:pt>
                <c:pt idx="827">
                  <c:v>6.6688090559991625E-4</c:v>
                </c:pt>
                <c:pt idx="828">
                  <c:v>6.5625457976939622E-4</c:v>
                </c:pt>
                <c:pt idx="829">
                  <c:v>6.4578643742518936E-4</c:v>
                </c:pt>
                <c:pt idx="830">
                  <c:v>6.3547431227448049E-4</c:v>
                </c:pt>
                <c:pt idx="831">
                  <c:v>6.253160646552705E-4</c:v>
                </c:pt>
                <c:pt idx="832">
                  <c:v>6.1530958125549152E-4</c:v>
                </c:pt>
                <c:pt idx="833">
                  <c:v>6.0545277483440641E-4</c:v>
                </c:pt>
                <c:pt idx="834">
                  <c:v>5.957435839462835E-4</c:v>
                </c:pt>
                <c:pt idx="835">
                  <c:v>5.8617997266633716E-4</c:v>
                </c:pt>
                <c:pt idx="836">
                  <c:v>5.7675993031892534E-4</c:v>
                </c:pt>
                <c:pt idx="837">
                  <c:v>5.6748147120799515E-4</c:v>
                </c:pt>
                <c:pt idx="838">
                  <c:v>5.5834263434976616E-4</c:v>
                </c:pt>
                <c:pt idx="839">
                  <c:v>5.4934148320764323E-4</c:v>
                </c:pt>
                <c:pt idx="840">
                  <c:v>5.4047610542934811E-4</c:v>
                </c:pt>
                <c:pt idx="841">
                  <c:v>5.3174461258626081E-4</c:v>
                </c:pt>
                <c:pt idx="842">
                  <c:v>5.2314513991496105E-4</c:v>
                </c:pt>
                <c:pt idx="843">
                  <c:v>5.1467584606095938E-4</c:v>
                </c:pt>
                <c:pt idx="844">
                  <c:v>5.0633491282460897E-4</c:v>
                </c:pt>
                <c:pt idx="845">
                  <c:v>4.981205449091869E-4</c:v>
                </c:pt>
                <c:pt idx="846">
                  <c:v>4.9003096967113594E-4</c:v>
                </c:pt>
                <c:pt idx="847">
                  <c:v>4.8206443687245573E-4</c:v>
                </c:pt>
                <c:pt idx="848">
                  <c:v>4.7421921843523383E-4</c:v>
                </c:pt>
                <c:pt idx="849">
                  <c:v>4.664936081983058E-4</c:v>
                </c:pt>
                <c:pt idx="850">
                  <c:v>4.5888592167603424E-4</c:v>
                </c:pt>
                <c:pt idx="851">
                  <c:v>4.5139449581919607E-4</c:v>
                </c:pt>
                <c:pt idx="852">
                  <c:v>4.440176887779675E-4</c:v>
                </c:pt>
                <c:pt idx="853">
                  <c:v>4.3675387966699648E-4</c:v>
                </c:pt>
                <c:pt idx="854">
                  <c:v>4.2960146833255128E-4</c:v>
                </c:pt>
                <c:pt idx="855">
                  <c:v>4.2255887512173518E-4</c:v>
                </c:pt>
                <c:pt idx="856">
                  <c:v>4.1562454065375572E-4</c:v>
                </c:pt>
                <c:pt idx="857">
                  <c:v>4.0879692559323851E-4</c:v>
                </c:pt>
                <c:pt idx="858">
                  <c:v>4.020745104255737E-4</c:v>
                </c:pt>
                <c:pt idx="859">
                  <c:v>3.9545579523428528E-4</c:v>
                </c:pt>
                <c:pt idx="860">
                  <c:v>3.8893929948041116E-4</c:v>
                </c:pt>
                <c:pt idx="861">
                  <c:v>3.8252356178388342E-4</c:v>
                </c:pt>
                <c:pt idx="862">
                  <c:v>3.7620713970689794E-4</c:v>
                </c:pt>
                <c:pt idx="863">
                  <c:v>3.6998860953926159E-4</c:v>
                </c:pt>
                <c:pt idx="864">
                  <c:v>3.6386656608570627E-4</c:v>
                </c:pt>
                <c:pt idx="865">
                  <c:v>3.5783962245515848E-4</c:v>
                </c:pt>
                <c:pt idx="866">
                  <c:v>3.5190640985195297E-4</c:v>
                </c:pt>
                <c:pt idx="867">
                  <c:v>3.4606557736897934E-4</c:v>
                </c:pt>
                <c:pt idx="868">
                  <c:v>3.4031579178275031E-4</c:v>
                </c:pt>
                <c:pt idx="869">
                  <c:v>3.3465573735037997E-4</c:v>
                </c:pt>
                <c:pt idx="870">
                  <c:v>3.2908411560846101E-4</c:v>
                </c:pt>
                <c:pt idx="871">
                  <c:v>3.2359964517382912E-4</c:v>
                </c:pt>
                <c:pt idx="872">
                  <c:v>3.1820106154620357E-4</c:v>
                </c:pt>
                <c:pt idx="873">
                  <c:v>3.1288711691269196E-4</c:v>
                </c:pt>
                <c:pt idx="874">
                  <c:v>3.0765657995414792E-4</c:v>
                </c:pt>
                <c:pt idx="875">
                  <c:v>3.0250823565337046E-4</c:v>
                </c:pt>
                <c:pt idx="876">
                  <c:v>2.9744088510513279E-4</c:v>
                </c:pt>
                <c:pt idx="877">
                  <c:v>2.9245334532802987E-4</c:v>
                </c:pt>
                <c:pt idx="878">
                  <c:v>2.875444490781323E-4</c:v>
                </c:pt>
                <c:pt idx="879">
                  <c:v>2.8271304466443564E-4</c:v>
                </c:pt>
                <c:pt idx="880">
                  <c:v>2.7795799576609302E-4</c:v>
                </c:pt>
                <c:pt idx="881">
                  <c:v>2.7327818125141997E-4</c:v>
                </c:pt>
                <c:pt idx="882">
                  <c:v>2.6867249499865938E-4</c:v>
                </c:pt>
                <c:pt idx="883">
                  <c:v>2.6413984571849506E-4</c:v>
                </c:pt>
                <c:pt idx="884">
                  <c:v>2.596791567783026E-4</c:v>
                </c:pt>
                <c:pt idx="885">
                  <c:v>2.5528936602812558E-4</c:v>
                </c:pt>
                <c:pt idx="886">
                  <c:v>2.5096942562836537E-4</c:v>
                </c:pt>
                <c:pt idx="887">
                  <c:v>2.4671830187917334E-4</c:v>
                </c:pt>
                <c:pt idx="888">
                  <c:v>2.4253497505153342E-4</c:v>
                </c:pt>
                <c:pt idx="889">
                  <c:v>2.3841843922002359E-4</c:v>
                </c:pt>
                <c:pt idx="890">
                  <c:v>2.343677020972446E-4</c:v>
                </c:pt>
                <c:pt idx="891">
                  <c:v>2.3038178486990433E-4</c:v>
                </c:pt>
                <c:pt idx="892">
                  <c:v>2.2645972203654604E-4</c:v>
                </c:pt>
                <c:pt idx="893">
                  <c:v>2.2260056124690915E-4</c:v>
                </c:pt>
                <c:pt idx="894">
                  <c:v>2.1880336314291068E-4</c:v>
                </c:pt>
                <c:pt idx="895">
                  <c:v>2.1506720120123587E-4</c:v>
                </c:pt>
                <c:pt idx="896">
                  <c:v>2.1139116157752649E-4</c:v>
                </c:pt>
                <c:pt idx="897">
                  <c:v>2.0777434295215507E-4</c:v>
                </c:pt>
                <c:pt idx="898">
                  <c:v>2.0421585637757364E-4</c:v>
                </c:pt>
                <c:pt idx="899">
                  <c:v>2.0071482512722539E-4</c:v>
                </c:pt>
                <c:pt idx="900">
                  <c:v>1.9727038454600776E-4</c:v>
                </c:pt>
                <c:pt idx="901">
                  <c:v>1.9388168190227539E-4</c:v>
                </c:pt>
                <c:pt idx="902">
                  <c:v>1.9054787624137148E-4</c:v>
                </c:pt>
                <c:pt idx="903">
                  <c:v>1.8726813824067613E-4</c:v>
                </c:pt>
                <c:pt idx="904">
                  <c:v>1.8404165006616005E-4</c:v>
                </c:pt>
                <c:pt idx="905">
                  <c:v>1.8086760523043256E-4</c:v>
                </c:pt>
                <c:pt idx="906">
                  <c:v>1.7774520845227203E-4</c:v>
                </c:pt>
                <c:pt idx="907">
                  <c:v>1.7467367551762773E-4</c:v>
                </c:pt>
                <c:pt idx="908">
                  <c:v>1.716522331420816E-4</c:v>
                </c:pt>
                <c:pt idx="909">
                  <c:v>1.6868011883475862E-4</c:v>
                </c:pt>
                <c:pt idx="910">
                  <c:v>1.6575658076367454E-4</c:v>
                </c:pt>
                <c:pt idx="911">
                  <c:v>1.6288087762250954E-4</c:v>
                </c:pt>
                <c:pt idx="912">
                  <c:v>1.6005227849879682E-4</c:v>
                </c:pt>
                <c:pt idx="913">
                  <c:v>1.5727006274351475E-4</c:v>
                </c:pt>
                <c:pt idx="914">
                  <c:v>1.5453351984207137E-4</c:v>
                </c:pt>
                <c:pt idx="915">
                  <c:v>1.5184194928667032E-4</c:v>
                </c:pt>
                <c:pt idx="916">
                  <c:v>1.4919466045004671E-4</c:v>
                </c:pt>
                <c:pt idx="917">
                  <c:v>1.4659097246056229E-4</c:v>
                </c:pt>
                <c:pt idx="918">
                  <c:v>1.4403021407864849E-4</c:v>
                </c:pt>
                <c:pt idx="919">
                  <c:v>1.4151172357458654E-4</c:v>
                </c:pt>
                <c:pt idx="920">
                  <c:v>1.3903484860761371E-4</c:v>
                </c:pt>
                <c:pt idx="921">
                  <c:v>1.3659894610634456E-4</c:v>
                </c:pt>
                <c:pt idx="922">
                  <c:v>1.3420338215049642E-4</c:v>
                </c:pt>
                <c:pt idx="923">
                  <c:v>1.3184753185390831E-4</c:v>
                </c:pt>
                <c:pt idx="924">
                  <c:v>1.2953077924884239E-4</c:v>
                </c:pt>
                <c:pt idx="925">
                  <c:v>1.2725251717155702E-4</c:v>
                </c:pt>
                <c:pt idx="926">
                  <c:v>1.2501214714914107E-4</c:v>
                </c:pt>
                <c:pt idx="927">
                  <c:v>1.2280907928759833E-4</c:v>
                </c:pt>
                <c:pt idx="928">
                  <c:v>1.2064273216117179E-4</c:v>
                </c:pt>
                <c:pt idx="929">
                  <c:v>1.185125327028968E-4</c:v>
                </c:pt>
                <c:pt idx="930">
                  <c:v>1.1641791609637284E-4</c:v>
                </c:pt>
                <c:pt idx="931">
                  <c:v>1.1435832566874317E-4</c:v>
                </c:pt>
                <c:pt idx="932">
                  <c:v>1.1233321278487202E-4</c:v>
                </c:pt>
                <c:pt idx="933">
                  <c:v>1.1034203674270878E-4</c:v>
                </c:pt>
                <c:pt idx="934">
                  <c:v>1.0838426466982886E-4</c:v>
                </c:pt>
                <c:pt idx="935">
                  <c:v>1.0645937142114088E-4</c:v>
                </c:pt>
                <c:pt idx="936">
                  <c:v>1.0456683947774985E-4</c:v>
                </c:pt>
                <c:pt idx="937">
                  <c:v>1.0270615884696607E-4</c:v>
                </c:pt>
                <c:pt idx="938">
                  <c:v>1.0087682696344975E-4</c:v>
                </c:pt>
                <c:pt idx="939">
                  <c:v>9.9078348591480797E-5</c:v>
                </c:pt>
                <c:pt idx="940">
                  <c:v>9.7310235728344181E-5</c:v>
                </c:pt>
                <c:pt idx="941">
                  <c:v>9.5572007508820293E-5</c:v>
                </c:pt>
                <c:pt idx="942">
                  <c:v>9.3863190110770746E-5</c:v>
                </c:pt>
                <c:pt idx="943">
                  <c:v>9.2183316661809358E-5</c:v>
                </c:pt>
                <c:pt idx="944">
                  <c:v>9.0531927147048552E-5</c:v>
                </c:pt>
                <c:pt idx="945">
                  <c:v>8.8908568317911296E-5</c:v>
                </c:pt>
                <c:pt idx="946">
                  <c:v>8.7312793601998739E-5</c:v>
                </c:pt>
                <c:pt idx="947">
                  <c:v>8.574416301400385E-5</c:v>
                </c:pt>
                <c:pt idx="948">
                  <c:v>8.420224306766134E-5</c:v>
                </c:pt>
                <c:pt idx="949">
                  <c:v>8.2686606688724175E-5</c:v>
                </c:pt>
                <c:pt idx="950">
                  <c:v>8.1196833128957194E-5</c:v>
                </c:pt>
                <c:pt idx="951">
                  <c:v>7.9732507881138148E-5</c:v>
                </c:pt>
                <c:pt idx="952">
                  <c:v>7.8293222595056798E-5</c:v>
                </c:pt>
                <c:pt idx="953">
                  <c:v>7.6878574994502591E-5</c:v>
                </c:pt>
                <c:pt idx="954">
                  <c:v>7.5488168795231474E-5</c:v>
                </c:pt>
                <c:pt idx="955">
                  <c:v>7.4121613623902657E-5</c:v>
                </c:pt>
                <c:pt idx="956">
                  <c:v>7.2778524937975887E-5</c:v>
                </c:pt>
                <c:pt idx="957">
                  <c:v>7.1458523946560203E-5</c:v>
                </c:pt>
                <c:pt idx="958">
                  <c:v>7.0161237532204797E-5</c:v>
                </c:pt>
                <c:pt idx="959">
                  <c:v>6.8886298173623071E-5</c:v>
                </c:pt>
                <c:pt idx="960">
                  <c:v>6.7633343869340725E-5</c:v>
                </c:pt>
                <c:pt idx="961">
                  <c:v>6.6402018062258902E-5</c:v>
                </c:pt>
                <c:pt idx="962">
                  <c:v>6.5191969565123439E-5</c:v>
                </c:pt>
                <c:pt idx="963">
                  <c:v>6.4002852486891423E-5</c:v>
                </c:pt>
                <c:pt idx="964">
                  <c:v>6.2834326159986079E-5</c:v>
                </c:pt>
                <c:pt idx="965">
                  <c:v>6.1686055068431306E-5</c:v>
                </c:pt>
                <c:pt idx="966">
                  <c:v>6.0557708776857182E-5</c:v>
                </c:pt>
                <c:pt idx="967">
                  <c:v>5.9448961860367698E-5</c:v>
                </c:pt>
                <c:pt idx="968">
                  <c:v>5.8359493835262134E-5</c:v>
                </c:pt>
                <c:pt idx="969">
                  <c:v>5.7288989090601547E-5</c:v>
                </c:pt>
                <c:pt idx="970">
                  <c:v>5.6237136820611925E-5</c:v>
                </c:pt>
                <c:pt idx="971">
                  <c:v>5.5203630957915459E-5</c:v>
                </c:pt>
                <c:pt idx="972">
                  <c:v>5.418817010758167E-5</c:v>
                </c:pt>
                <c:pt idx="973">
                  <c:v>5.3190457481990012E-5</c:v>
                </c:pt>
                <c:pt idx="974">
                  <c:v>5.2210200836495698E-5</c:v>
                </c:pt>
                <c:pt idx="975">
                  <c:v>5.1247112405890571E-5</c:v>
                </c:pt>
                <c:pt idx="976">
                  <c:v>5.0300908841650812E-5</c:v>
                </c:pt>
                <c:pt idx="977">
                  <c:v>4.9371311149963459E-5</c:v>
                </c:pt>
                <c:pt idx="978">
                  <c:v>4.8458044630523665E-5</c:v>
                </c:pt>
                <c:pt idx="979">
                  <c:v>4.7560838816094734E-5</c:v>
                </c:pt>
                <c:pt idx="980">
                  <c:v>4.6679427412823007E-5</c:v>
                </c:pt>
                <c:pt idx="981">
                  <c:v>4.5813548241299733E-5</c:v>
                </c:pt>
                <c:pt idx="982">
                  <c:v>4.496294317836212E-5</c:v>
                </c:pt>
                <c:pt idx="983">
                  <c:v>4.4127358099625859E-5</c:v>
                </c:pt>
                <c:pt idx="984">
                  <c:v>4.3306542822741334E-5</c:v>
                </c:pt>
                <c:pt idx="985">
                  <c:v>4.2500251051366005E-5</c:v>
                </c:pt>
                <c:pt idx="986">
                  <c:v>4.170824031984527E-5</c:v>
                </c:pt>
                <c:pt idx="987">
                  <c:v>4.0930271938594394E-5</c:v>
                </c:pt>
                <c:pt idx="988">
                  <c:v>4.0166110940173953E-5</c:v>
                </c:pt>
                <c:pt idx="989">
                  <c:v>3.9415526026051447E-5</c:v>
                </c:pt>
                <c:pt idx="990">
                  <c:v>3.8678289514041692E-5</c:v>
                </c:pt>
                <c:pt idx="991">
                  <c:v>3.795417728641873E-5</c:v>
                </c:pt>
                <c:pt idx="992">
                  <c:v>3.7242968738692007E-5</c:v>
                </c:pt>
                <c:pt idx="993">
                  <c:v>3.6544446729039633E-5</c:v>
                </c:pt>
                <c:pt idx="994">
                  <c:v>3.5858397528391601E-5</c:v>
                </c:pt>
                <c:pt idx="995">
                  <c:v>3.5184610771155955E-5</c:v>
                </c:pt>
                <c:pt idx="996">
                  <c:v>3.4522879406580765E-5</c:v>
                </c:pt>
                <c:pt idx="997">
                  <c:v>3.3872999650745113E-5</c:v>
                </c:pt>
                <c:pt idx="998">
                  <c:v>3.3234770939172073E-5</c:v>
                </c:pt>
                <c:pt idx="999">
                  <c:v>3.2607995880056922E-5</c:v>
                </c:pt>
                <c:pt idx="1000">
                  <c:v>3.1992480208103711E-5</c:v>
                </c:pt>
                <c:pt idx="1001">
                  <c:v>3.1388032738963563E-5</c:v>
                </c:pt>
                <c:pt idx="1002">
                  <c:v>3.0794465324267931E-5</c:v>
                </c:pt>
                <c:pt idx="1003">
                  <c:v>3.0211592807250282E-5</c:v>
                </c:pt>
                <c:pt idx="1004">
                  <c:v>2.963923297894956E-5</c:v>
                </c:pt>
                <c:pt idx="1005">
                  <c:v>2.9077206534988974E-5</c:v>
                </c:pt>
                <c:pt idx="1006">
                  <c:v>2.8525337032923639E-5</c:v>
                </c:pt>
                <c:pt idx="1007">
                  <c:v>2.7983450850150663E-5</c:v>
                </c:pt>
                <c:pt idx="1008">
                  <c:v>2.7451377142375335E-5</c:v>
                </c:pt>
                <c:pt idx="1009">
                  <c:v>2.6928947802627141E-5</c:v>
                </c:pt>
                <c:pt idx="1010">
                  <c:v>2.6415997420819335E-5</c:v>
                </c:pt>
                <c:pt idx="1011">
                  <c:v>2.5912363243845917E-5</c:v>
                </c:pt>
                <c:pt idx="1012">
                  <c:v>2.5417885136209872E-5</c:v>
                </c:pt>
                <c:pt idx="1013">
                  <c:v>2.4932405541176586E-5</c:v>
                </c:pt>
                <c:pt idx="1014">
                  <c:v>2.4455769442446422E-5</c:v>
                </c:pt>
                <c:pt idx="1015">
                  <c:v>2.39878243263405E-5</c:v>
                </c:pt>
                <c:pt idx="1016">
                  <c:v>2.3528420144493739E-5</c:v>
                </c:pt>
                <c:pt idx="1017">
                  <c:v>2.3077409277049313E-5</c:v>
                </c:pt>
                <c:pt idx="1018">
                  <c:v>2.2634646496348708E-5</c:v>
                </c:pt>
                <c:pt idx="1019">
                  <c:v>2.2199988931111604E-5</c:v>
                </c:pt>
                <c:pt idx="1020">
                  <c:v>2.1773296031099902E-5</c:v>
                </c:pt>
                <c:pt idx="1021">
                  <c:v>2.1354429532260209E-5</c:v>
                </c:pt>
                <c:pt idx="1022">
                  <c:v>2.0943253422339211E-5</c:v>
                </c:pt>
                <c:pt idx="1023">
                  <c:v>2.0539633906966335E-5</c:v>
                </c:pt>
                <c:pt idx="1024">
                  <c:v>2.0143439376198256E-5</c:v>
                </c:pt>
                <c:pt idx="1025">
                  <c:v>1.9754540371519738E-5</c:v>
                </c:pt>
                <c:pt idx="1026">
                  <c:v>1.937280955329545E-5</c:v>
                </c:pt>
                <c:pt idx="1027">
                  <c:v>1.8998121668667396E-5</c:v>
                </c:pt>
                <c:pt idx="1028">
                  <c:v>1.863035351989265E-5</c:v>
                </c:pt>
                <c:pt idx="1029">
                  <c:v>1.8269383933116149E-5</c:v>
                </c:pt>
                <c:pt idx="1030">
                  <c:v>1.7915093727573354E-5</c:v>
                </c:pt>
                <c:pt idx="1031">
                  <c:v>1.7567365685217621E-5</c:v>
                </c:pt>
                <c:pt idx="1032">
                  <c:v>1.7226084520767159E-5</c:v>
                </c:pt>
                <c:pt idx="1033">
                  <c:v>1.6891136852166567E-5</c:v>
                </c:pt>
                <c:pt idx="1034">
                  <c:v>1.6562411171457892E-5</c:v>
                </c:pt>
                <c:pt idx="1035">
                  <c:v>1.6239797816056314E-5</c:v>
                </c:pt>
                <c:pt idx="1036">
                  <c:v>1.5923188940425463E-5</c:v>
                </c:pt>
                <c:pt idx="1037">
                  <c:v>1.5612478488147611E-5</c:v>
                </c:pt>
                <c:pt idx="1038">
                  <c:v>1.5307562164383835E-5</c:v>
                </c:pt>
                <c:pt idx="1039">
                  <c:v>1.5008337408719428E-5</c:v>
                </c:pt>
                <c:pt idx="1040">
                  <c:v>1.4714703368389851E-5</c:v>
                </c:pt>
                <c:pt idx="1041">
                  <c:v>1.4426560871882514E-5</c:v>
                </c:pt>
                <c:pt idx="1042">
                  <c:v>1.4143812402909791E-5</c:v>
                </c:pt>
                <c:pt idx="1043">
                  <c:v>1.3866362074748675E-5</c:v>
                </c:pt>
                <c:pt idx="1044">
                  <c:v>1.3594115604942544E-5</c:v>
                </c:pt>
                <c:pt idx="1045">
                  <c:v>1.332698029036055E-5</c:v>
                </c:pt>
                <c:pt idx="1046">
                  <c:v>1.3064864982610177E-5</c:v>
                </c:pt>
                <c:pt idx="1047">
                  <c:v>1.2807680063798584E-5</c:v>
                </c:pt>
                <c:pt idx="1048">
                  <c:v>1.2555337422638373E-5</c:v>
                </c:pt>
                <c:pt idx="1049">
                  <c:v>1.2307750430893462E-5</c:v>
                </c:pt>
                <c:pt idx="1050">
                  <c:v>1.2064833920160824E-5</c:v>
                </c:pt>
                <c:pt idx="1051">
                  <c:v>1.1826504158983836E-5</c:v>
                </c:pt>
                <c:pt idx="1052">
                  <c:v>1.1592678830293087E-5</c:v>
                </c:pt>
                <c:pt idx="1053">
                  <c:v>1.1363277009170508E-5</c:v>
                </c:pt>
                <c:pt idx="1054">
                  <c:v>1.1138219140932701E-5</c:v>
                </c:pt>
                <c:pt idx="1055">
                  <c:v>1.091742701952947E-5</c:v>
                </c:pt>
                <c:pt idx="1056">
                  <c:v>1.0700823766253496E-5</c:v>
                </c:pt>
                <c:pt idx="1057">
                  <c:v>1.048833380875723E-5</c:v>
                </c:pt>
                <c:pt idx="1058">
                  <c:v>1.0279882860373049E-5</c:v>
                </c:pt>
                <c:pt idx="1059">
                  <c:v>1.0075397899732822E-5</c:v>
                </c:pt>
                <c:pt idx="1060">
                  <c:v>9.8748071506830226E-6</c:v>
                </c:pt>
                <c:pt idx="1061">
                  <c:v>9.6780400624916063E-6</c:v>
                </c:pt>
                <c:pt idx="1062">
                  <c:v>9.4850272903428793E-6</c:v>
                </c:pt>
                <c:pt idx="1063">
                  <c:v>9.2957006761166433E-6</c:v>
                </c:pt>
                <c:pt idx="1064">
                  <c:v>9.1099932294479524E-6</c:v>
                </c:pt>
                <c:pt idx="1065">
                  <c:v>8.9278391090638161E-6</c:v>
                </c:pt>
                <c:pt idx="1066">
                  <c:v>8.7491736043932736E-6</c:v>
                </c:pt>
                <c:pt idx="1067">
                  <c:v>8.5739331174472604E-6</c:v>
                </c:pt>
                <c:pt idx="1068">
                  <c:v>8.4020551449647632E-6</c:v>
                </c:pt>
                <c:pt idx="1069">
                  <c:v>8.2334782608217612E-6</c:v>
                </c:pt>
                <c:pt idx="1070">
                  <c:v>8.0681420986995212E-6</c:v>
                </c:pt>
                <c:pt idx="1071">
                  <c:v>7.9059873350088334E-6</c:v>
                </c:pt>
                <c:pt idx="1072">
                  <c:v>7.7469556720668239E-6</c:v>
                </c:pt>
                <c:pt idx="1073">
                  <c:v>7.5909898215230065E-6</c:v>
                </c:pt>
                <c:pt idx="1074">
                  <c:v>7.4380334880312785E-6</c:v>
                </c:pt>
                <c:pt idx="1075">
                  <c:v>7.2880313531646057E-6</c:v>
                </c:pt>
                <c:pt idx="1076">
                  <c:v>7.1409290595691716E-6</c:v>
                </c:pt>
                <c:pt idx="1077">
                  <c:v>6.9966731953548049E-6</c:v>
                </c:pt>
                <c:pt idx="1078">
                  <c:v>6.8552112787185377E-6</c:v>
                </c:pt>
                <c:pt idx="1079">
                  <c:v>6.7164917427981777E-6</c:v>
                </c:pt>
                <c:pt idx="1080">
                  <c:v>6.5804639207528119E-6</c:v>
                </c:pt>
                <c:pt idx="1081">
                  <c:v>6.4470780310672071E-6</c:v>
                </c:pt>
                <c:pt idx="1082">
                  <c:v>6.3162851630770864E-6</c:v>
                </c:pt>
                <c:pt idx="1083">
                  <c:v>6.1880372627123138E-6</c:v>
                </c:pt>
                <c:pt idx="1084">
                  <c:v>6.0622871184550418E-6</c:v>
                </c:pt>
                <c:pt idx="1085">
                  <c:v>5.9389883475099168E-6</c:v>
                </c:pt>
                <c:pt idx="1086">
                  <c:v>5.8180953821834688E-6</c:v>
                </c:pt>
                <c:pt idx="1087">
                  <c:v>5.6995634564698424E-6</c:v>
                </c:pt>
                <c:pt idx="1088">
                  <c:v>5.5833485928400623E-6</c:v>
                </c:pt>
                <c:pt idx="1089">
                  <c:v>5.4694075892320582E-6</c:v>
                </c:pt>
                <c:pt idx="1090">
                  <c:v>5.3576980062387093E-6</c:v>
                </c:pt>
                <c:pt idx="1091">
                  <c:v>5.248178154491192E-6</c:v>
                </c:pt>
                <c:pt idx="1092">
                  <c:v>5.1408070822349568E-6</c:v>
                </c:pt>
                <c:pt idx="1093">
                  <c:v>5.0355445630956854E-6</c:v>
                </c:pt>
                <c:pt idx="1094">
                  <c:v>4.932351084032612E-6</c:v>
                </c:pt>
                <c:pt idx="1095">
                  <c:v>4.831187833476621E-6</c:v>
                </c:pt>
                <c:pt idx="1096">
                  <c:v>4.7320166896505751E-6</c:v>
                </c:pt>
                <c:pt idx="1097">
                  <c:v>4.6348002090693359E-6</c:v>
                </c:pt>
                <c:pt idx="1098">
                  <c:v>4.5395016152169996E-6</c:v>
                </c:pt>
                <c:pt idx="1099">
                  <c:v>4.4460847873988675E-6</c:v>
                </c:pt>
                <c:pt idx="1100">
                  <c:v>4.3545142497657287E-6</c:v>
                </c:pt>
                <c:pt idx="1101">
                  <c:v>4.2647551605080446E-6</c:v>
                </c:pt>
                <c:pt idx="1102">
                  <c:v>4.1767733012176587E-6</c:v>
                </c:pt>
                <c:pt idx="1103">
                  <c:v>4.0905350664146853E-6</c:v>
                </c:pt>
                <c:pt idx="1104">
                  <c:v>4.00600745323726E-6</c:v>
                </c:pt>
                <c:pt idx="1105">
                  <c:v>3.9231580512918549E-6</c:v>
                </c:pt>
                <c:pt idx="1106">
                  <c:v>3.8419550326619056E-6</c:v>
                </c:pt>
                <c:pt idx="1107">
                  <c:v>3.7623671420725016E-6</c:v>
                </c:pt>
                <c:pt idx="1108">
                  <c:v>3.6843636872089473E-6</c:v>
                </c:pt>
                <c:pt idx="1109">
                  <c:v>3.6079145291870002E-6</c:v>
                </c:pt>
                <c:pt idx="1110">
                  <c:v>3.5329900731726386E-6</c:v>
                </c:pt>
                <c:pt idx="1111">
                  <c:v>3.459561259149232E-6</c:v>
                </c:pt>
                <c:pt idx="1112">
                  <c:v>3.3875995528300089E-6</c:v>
                </c:pt>
                <c:pt idx="1113">
                  <c:v>3.3170769367137533E-6</c:v>
                </c:pt>
                <c:pt idx="1114">
                  <c:v>3.2479659012816769E-6</c:v>
                </c:pt>
                <c:pt idx="1115">
                  <c:v>3.1802394363334425E-6</c:v>
                </c:pt>
                <c:pt idx="1116">
                  <c:v>3.113871022460346E-6</c:v>
                </c:pt>
                <c:pt idx="1117">
                  <c:v>3.0488346226536786E-6</c:v>
                </c:pt>
                <c:pt idx="1118">
                  <c:v>2.9851046740463232E-6</c:v>
                </c:pt>
                <c:pt idx="1119">
                  <c:v>2.9226560797856633E-6</c:v>
                </c:pt>
                <c:pt idx="1120">
                  <c:v>2.8614642010359012E-6</c:v>
                </c:pt>
                <c:pt idx="1121">
                  <c:v>2.8015048491079123E-6</c:v>
                </c:pt>
                <c:pt idx="1122">
                  <c:v>2.7427542777147877E-6</c:v>
                </c:pt>
                <c:pt idx="1123">
                  <c:v>2.6851891753512298E-6</c:v>
                </c:pt>
                <c:pt idx="1124">
                  <c:v>2.6287866577950022E-6</c:v>
                </c:pt>
                <c:pt idx="1125">
                  <c:v>2.573524260728652E-6</c:v>
                </c:pt>
                <c:pt idx="1126">
                  <c:v>2.5193799324797442E-6</c:v>
                </c:pt>
                <c:pt idx="1127">
                  <c:v>2.4663320268778725E-6</c:v>
                </c:pt>
                <c:pt idx="1128">
                  <c:v>2.4143592962267358E-6</c:v>
                </c:pt>
                <c:pt idx="1129">
                  <c:v>2.3634408843895837E-6</c:v>
                </c:pt>
                <c:pt idx="1130">
                  <c:v>2.3135563199863692E-6</c:v>
                </c:pt>
                <c:pt idx="1131">
                  <c:v>2.2646855097009527E-6</c:v>
                </c:pt>
                <c:pt idx="1132">
                  <c:v>2.2168087316967377E-6</c:v>
                </c:pt>
                <c:pt idx="1133">
                  <c:v>2.1699066291391281E-6</c:v>
                </c:pt>
                <c:pt idx="1134">
                  <c:v>2.1239602038232284E-6</c:v>
                </c:pt>
                <c:pt idx="1135">
                  <c:v>2.078950809905217E-6</c:v>
                </c:pt>
                <c:pt idx="1136">
                  <c:v>2.0348601477358562E-6</c:v>
                </c:pt>
                <c:pt idx="1137">
                  <c:v>1.9916702577946113E-6</c:v>
                </c:pt>
                <c:pt idx="1138">
                  <c:v>1.9493635147228807E-6</c:v>
                </c:pt>
                <c:pt idx="1139">
                  <c:v>1.9079226214548522E-6</c:v>
                </c:pt>
                <c:pt idx="1140">
                  <c:v>1.8673306034445219E-6</c:v>
                </c:pt>
                <c:pt idx="1141">
                  <c:v>1.8275708029874353E-6</c:v>
                </c:pt>
                <c:pt idx="1142">
                  <c:v>1.7886268736357239E-6</c:v>
                </c:pt>
                <c:pt idx="1143">
                  <c:v>1.750482774705034E-6</c:v>
                </c:pt>
                <c:pt idx="1144">
                  <c:v>1.7131227658719593E-6</c:v>
                </c:pt>
                <c:pt idx="1145">
                  <c:v>1.6765314018606122E-6</c:v>
                </c:pt>
                <c:pt idx="1146">
                  <c:v>1.6406935272169827E-6</c:v>
                </c:pt>
                <c:pt idx="1147">
                  <c:v>1.6055942711697543E-6</c:v>
                </c:pt>
                <c:pt idx="1148">
                  <c:v>1.571219042576264E-6</c:v>
                </c:pt>
                <c:pt idx="1149">
                  <c:v>1.5375535249523108E-6</c:v>
                </c:pt>
                <c:pt idx="1150">
                  <c:v>1.5045836715845348E-6</c:v>
                </c:pt>
                <c:pt idx="1151">
                  <c:v>1.4722957007241072E-6</c:v>
                </c:pt>
                <c:pt idx="1152">
                  <c:v>1.4406760908604863E-6</c:v>
                </c:pt>
                <c:pt idx="1153">
                  <c:v>1.4097115760740157E-6</c:v>
                </c:pt>
                <c:pt idx="1154">
                  <c:v>1.3793891414661533E-6</c:v>
                </c:pt>
                <c:pt idx="1155">
                  <c:v>1.3496960186661386E-6</c:v>
                </c:pt>
                <c:pt idx="1156">
                  <c:v>1.3206196814129216E-6</c:v>
                </c:pt>
                <c:pt idx="1157">
                  <c:v>1.2921478412111948E-6</c:v>
                </c:pt>
                <c:pt idx="1158">
                  <c:v>1.2642684430603815E-6</c:v>
                </c:pt>
                <c:pt idx="1159">
                  <c:v>1.236969661255453E-6</c:v>
                </c:pt>
                <c:pt idx="1160">
                  <c:v>1.2102398952584622E-6</c:v>
                </c:pt>
                <c:pt idx="1161">
                  <c:v>1.1840677656396967E-6</c:v>
                </c:pt>
                <c:pt idx="1162">
                  <c:v>1.1584421100873669E-6</c:v>
                </c:pt>
                <c:pt idx="1163">
                  <c:v>1.1333519794847654E-6</c:v>
                </c:pt>
                <c:pt idx="1164">
                  <c:v>1.1087866340538441E-6</c:v>
                </c:pt>
                <c:pt idx="1165">
                  <c:v>1.0847355395641695E-6</c:v>
                </c:pt>
                <c:pt idx="1166">
                  <c:v>1.0611883636062383E-6</c:v>
                </c:pt>
                <c:pt idx="1167">
                  <c:v>1.038134971928141E-6</c:v>
                </c:pt>
                <c:pt idx="1168">
                  <c:v>1.0155654248345794E-6</c:v>
                </c:pt>
                <c:pt idx="1169">
                  <c:v>9.934699736472612E-7</c:v>
                </c:pt>
                <c:pt idx="1170">
                  <c:v>9.7183905722570111E-7</c:v>
                </c:pt>
                <c:pt idx="1171">
                  <c:v>9.5066329854747934E-7</c:v>
                </c:pt>
                <c:pt idx="1172">
                  <c:v>9.2993350134701676E-7</c:v>
                </c:pt>
                <c:pt idx="1173">
                  <c:v>9.0964064681194143E-7</c:v>
                </c:pt>
                <c:pt idx="1174">
                  <c:v>8.8977589033613395E-7</c:v>
                </c:pt>
                <c:pt idx="1175">
                  <c:v>8.7033055832855259E-7</c:v>
                </c:pt>
                <c:pt idx="1176">
                  <c:v>8.5129614507695135E-7</c:v>
                </c:pt>
                <c:pt idx="1177">
                  <c:v>8.3266430966561734E-7</c:v>
                </c:pt>
                <c:pt idx="1178">
                  <c:v>8.1442687294626641E-7</c:v>
                </c:pt>
                <c:pt idx="1179">
                  <c:v>7.9657581456124748E-7</c:v>
                </c:pt>
                <c:pt idx="1180">
                  <c:v>7.7910327001822041E-7</c:v>
                </c:pt>
                <c:pt idx="1181">
                  <c:v>7.6200152781548139E-7</c:v>
                </c:pt>
                <c:pt idx="1182">
                  <c:v>7.452630266171245E-7</c:v>
                </c:pt>
                <c:pt idx="1183">
                  <c:v>7.2888035247723817E-7</c:v>
                </c:pt>
                <c:pt idx="1184">
                  <c:v>7.1284623611234789E-7</c:v>
                </c:pt>
                <c:pt idx="1185">
                  <c:v>6.9715355022132752E-7</c:v>
                </c:pt>
                <c:pt idx="1186">
                  <c:v>6.8179530685201244E-7</c:v>
                </c:pt>
                <c:pt idx="1187">
                  <c:v>6.6676465481376077E-7</c:v>
                </c:pt>
                <c:pt idx="1188">
                  <c:v>6.5205487713521756E-7</c:v>
                </c:pt>
                <c:pt idx="1189">
                  <c:v>6.3765938856655007E-7</c:v>
                </c:pt>
                <c:pt idx="1190">
                  <c:v>6.2357173312543087E-7</c:v>
                </c:pt>
                <c:pt idx="1191">
                  <c:v>6.0978558168605833E-7</c:v>
                </c:pt>
                <c:pt idx="1192">
                  <c:v>5.9629472961051303E-7</c:v>
                </c:pt>
                <c:pt idx="1193">
                  <c:v>5.8309309442175921E-7</c:v>
                </c:pt>
                <c:pt idx="1194">
                  <c:v>5.7017471351761117E-7</c:v>
                </c:pt>
                <c:pt idx="1195">
                  <c:v>5.5753374192499477E-7</c:v>
                </c:pt>
                <c:pt idx="1196">
                  <c:v>5.4516445009384277E-7</c:v>
                </c:pt>
                <c:pt idx="1197">
                  <c:v>5.3306122172997465E-7</c:v>
                </c:pt>
                <c:pt idx="1198">
                  <c:v>5.2121855166631978E-7</c:v>
                </c:pt>
                <c:pt idx="1199">
                  <c:v>5.0963104377185233E-7</c:v>
                </c:pt>
                <c:pt idx="1200">
                  <c:v>4.9829340889761709E-7</c:v>
                </c:pt>
                <c:pt idx="1201">
                  <c:v>4.8720046285923345E-7</c:v>
                </c:pt>
                <c:pt idx="1202">
                  <c:v>4.7634712445527486E-7</c:v>
                </c:pt>
                <c:pt idx="1203">
                  <c:v>4.657284135209289E-7</c:v>
                </c:pt>
                <c:pt idx="1204">
                  <c:v>4.5533944901635437E-7</c:v>
                </c:pt>
                <c:pt idx="1205">
                  <c:v>4.4517544714915776E-7</c:v>
                </c:pt>
                <c:pt idx="1206">
                  <c:v>4.3523171953042294E-7</c:v>
                </c:pt>
                <c:pt idx="1207">
                  <c:v>4.2550367136373439E-7</c:v>
                </c:pt>
                <c:pt idx="1208">
                  <c:v>4.159867996666442E-7</c:v>
                </c:pt>
                <c:pt idx="1209">
                  <c:v>4.0667669152404086E-7</c:v>
                </c:pt>
                <c:pt idx="1210">
                  <c:v>3.9756902237288622E-7</c:v>
                </c:pt>
                <c:pt idx="1211">
                  <c:v>3.8865955431779486E-7</c:v>
                </c:pt>
                <c:pt idx="1212">
                  <c:v>3.7994413447693933E-7</c:v>
                </c:pt>
                <c:pt idx="1213">
                  <c:v>3.7141869335777062E-7</c:v>
                </c:pt>
                <c:pt idx="1214">
                  <c:v>3.6307924326205362E-7</c:v>
                </c:pt>
                <c:pt idx="1215">
                  <c:v>3.5492187671972239E-7</c:v>
                </c:pt>
                <c:pt idx="1216">
                  <c:v>3.4694276495107006E-7</c:v>
                </c:pt>
                <c:pt idx="1217">
                  <c:v>3.3913815635679403E-7</c:v>
                </c:pt>
                <c:pt idx="1218">
                  <c:v>3.3150437503542542E-7</c:v>
                </c:pt>
                <c:pt idx="1219">
                  <c:v>3.2403781932767862E-7</c:v>
                </c:pt>
                <c:pt idx="1220">
                  <c:v>3.1673496038726436E-7</c:v>
                </c:pt>
                <c:pt idx="1221">
                  <c:v>3.0959234077771656E-7</c:v>
                </c:pt>
                <c:pt idx="1222">
                  <c:v>3.0260657309479028E-7</c:v>
                </c:pt>
                <c:pt idx="1223">
                  <c:v>2.9577433861399525E-7</c:v>
                </c:pt>
                <c:pt idx="1224">
                  <c:v>2.8909238596283572E-7</c:v>
                </c:pt>
                <c:pt idx="1225">
                  <c:v>2.825575298173347E-7</c:v>
                </c:pt>
                <c:pt idx="1226">
                  <c:v>2.7616664962242722E-7</c:v>
                </c:pt>
                <c:pt idx="1227">
                  <c:v>2.6991668833581333E-7</c:v>
                </c:pt>
                <c:pt idx="1228">
                  <c:v>2.6380465119486835E-7</c:v>
                </c:pt>
                <c:pt idx="1229">
                  <c:v>2.5782760450621417E-7</c:v>
                </c:pt>
                <c:pt idx="1230">
                  <c:v>2.5198267445756187E-7</c:v>
                </c:pt>
                <c:pt idx="1231">
                  <c:v>2.4626704595144174E-7</c:v>
                </c:pt>
                <c:pt idx="1232">
                  <c:v>2.40677961460443E-7</c:v>
                </c:pt>
                <c:pt idx="1233">
                  <c:v>2.3521271990359171E-7</c:v>
                </c:pt>
                <c:pt idx="1234">
                  <c:v>2.2986867554350104E-7</c:v>
                </c:pt>
                <c:pt idx="1235">
                  <c:v>2.2464323690393412E-7</c:v>
                </c:pt>
                <c:pt idx="1236">
                  <c:v>2.1953386570742516E-7</c:v>
                </c:pt>
                <c:pt idx="1237">
                  <c:v>2.1453807583261048E-7</c:v>
                </c:pt>
                <c:pt idx="1238">
                  <c:v>2.0965343229092655E-7</c:v>
                </c:pt>
                <c:pt idx="1239">
                  <c:v>2.0487755022233765E-7</c:v>
                </c:pt>
                <c:pt idx="1240">
                  <c:v>2.0020809390976107E-7</c:v>
                </c:pt>
                <c:pt idx="1241">
                  <c:v>1.9564277581186346E-7</c:v>
                </c:pt>
                <c:pt idx="1242">
                  <c:v>1.9117935561390681E-7</c:v>
                </c:pt>
                <c:pt idx="1243">
                  <c:v>1.86815639296328E-7</c:v>
                </c:pt>
                <c:pt idx="1244">
                  <c:v>1.8254947822074088E-7</c:v>
                </c:pt>
                <c:pt idx="1245">
                  <c:v>1.7837876823305483E-7</c:v>
                </c:pt>
                <c:pt idx="1246">
                  <c:v>1.7430144878340894E-7</c:v>
                </c:pt>
                <c:pt idx="1247">
                  <c:v>1.7031550206262551E-7</c:v>
                </c:pt>
                <c:pt idx="1248">
                  <c:v>1.6641895215489169E-7</c:v>
                </c:pt>
                <c:pt idx="1249">
                  <c:v>1.6260986420638274E-7</c:v>
                </c:pt>
                <c:pt idx="1250">
                  <c:v>1.5888634360954498E-7</c:v>
                </c:pt>
                <c:pt idx="1251">
                  <c:v>1.5524653520276123E-7</c:v>
                </c:pt>
                <c:pt idx="1252">
                  <c:v>1.5168862248512601E-7</c:v>
                </c:pt>
                <c:pt idx="1253">
                  <c:v>1.4821082684606236E-7</c:v>
                </c:pt>
                <c:pt idx="1254">
                  <c:v>1.4481140680951656E-7</c:v>
                </c:pt>
                <c:pt idx="1255">
                  <c:v>1.414886572924709E-7</c:v>
                </c:pt>
                <c:pt idx="1256">
                  <c:v>1.3824090887751987E-7</c:v>
                </c:pt>
                <c:pt idx="1257">
                  <c:v>1.3506652709925848E-7</c:v>
                </c:pt>
                <c:pt idx="1258">
                  <c:v>1.3196391174423589E-7</c:v>
                </c:pt>
                <c:pt idx="1259">
                  <c:v>1.2893149616423194E-7</c:v>
                </c:pt>
                <c:pt idx="1260">
                  <c:v>1.259677466026175E-7</c:v>
                </c:pt>
                <c:pt idx="1261">
                  <c:v>1.2307116153356424E-7</c:v>
                </c:pt>
                <c:pt idx="1262">
                  <c:v>1.20240271013873E-7</c:v>
                </c:pt>
                <c:pt idx="1263">
                  <c:v>1.1747363604719359E-7</c:v>
                </c:pt>
                <c:pt idx="1264">
                  <c:v>1.1476984796041317E-7</c:v>
                </c:pt>
                <c:pt idx="1265">
                  <c:v>1.1212752779199349E-7</c:v>
                </c:pt>
                <c:pt idx="1266">
                  <c:v>1.0954532569204158E-7</c:v>
                </c:pt>
                <c:pt idx="1267">
                  <c:v>1.0702192033390146E-7</c:v>
                </c:pt>
                <c:pt idx="1268">
                  <c:v>1.0455601833705854E-7</c:v>
                </c:pt>
                <c:pt idx="1269">
                  <c:v>1.0214635370115148E-7</c:v>
                </c:pt>
                <c:pt idx="1270">
                  <c:v>9.9791687250890273E-8</c:v>
                </c:pt>
                <c:pt idx="1271">
                  <c:v>9.7490806091681808E-8</c:v>
                </c:pt>
                <c:pt idx="1272">
                  <c:v>9.524252307576873E-8</c:v>
                </c:pt>
                <c:pt idx="1273">
                  <c:v>9.3045676278689603E-8</c:v>
                </c:pt>
                <c:pt idx="1274">
                  <c:v>9.0899128485872286E-8</c:v>
                </c:pt>
                <c:pt idx="1275">
                  <c:v>8.8801766689175468E-8</c:v>
                </c:pt>
                <c:pt idx="1276">
                  <c:v>8.6752501593196389E-8</c:v>
                </c:pt>
                <c:pt idx="1277">
                  <c:v>8.4750267131165914E-8</c:v>
                </c:pt>
                <c:pt idx="1278">
                  <c:v>8.2794019990255243E-8</c:v>
                </c:pt>
                <c:pt idx="1279">
                  <c:v>8.0882739146121432E-8</c:v>
                </c:pt>
                <c:pt idx="1280">
                  <c:v>7.9015425406521952E-8</c:v>
                </c:pt>
                <c:pt idx="1281">
                  <c:v>7.7191100963831417E-8</c:v>
                </c:pt>
                <c:pt idx="1282">
                  <c:v>7.5408808956296361E-8</c:v>
                </c:pt>
                <c:pt idx="1283">
                  <c:v>7.3667613037866933E-8</c:v>
                </c:pt>
                <c:pt idx="1284">
                  <c:v>7.1966596956447067E-8</c:v>
                </c:pt>
                <c:pt idx="1285">
                  <c:v>7.03048641404074E-8</c:v>
                </c:pt>
                <c:pt idx="1286">
                  <c:v>6.8681537293207926E-8</c:v>
                </c:pt>
                <c:pt idx="1287">
                  <c:v>6.7095757995980064E-8</c:v>
                </c:pt>
                <c:pt idx="1288">
                  <c:v>6.5546686317920314E-8</c:v>
                </c:pt>
                <c:pt idx="1289">
                  <c:v>6.4033500434350385E-8</c:v>
                </c:pt>
                <c:pt idx="1290">
                  <c:v>6.2555396252301019E-8</c:v>
                </c:pt>
                <c:pt idx="1291">
                  <c:v>6.1111587043479454E-8</c:v>
                </c:pt>
                <c:pt idx="1292">
                  <c:v>5.9701303084482617E-8</c:v>
                </c:pt>
                <c:pt idx="1293">
                  <c:v>5.832379130412083E-8</c:v>
                </c:pt>
                <c:pt idx="1294">
                  <c:v>5.6978314937719018E-8</c:v>
                </c:pt>
                <c:pt idx="1295">
                  <c:v>5.5664153188264726E-8</c:v>
                </c:pt>
                <c:pt idx="1296">
                  <c:v>5.4380600894274609E-8</c:v>
                </c:pt>
                <c:pt idx="1297">
                  <c:v>5.3126968204253286E-8</c:v>
                </c:pt>
                <c:pt idx="1298">
                  <c:v>5.1902580257620667E-8</c:v>
                </c:pt>
                <c:pt idx="1299">
                  <c:v>5.0706776871986022E-8</c:v>
                </c:pt>
                <c:pt idx="1300">
                  <c:v>4.9538912236649229E-8</c:v>
                </c:pt>
                <c:pt idx="1301">
                  <c:v>4.8398354612211765E-8</c:v>
                </c:pt>
                <c:pt idx="1302">
                  <c:v>4.7284486036182023E-8</c:v>
                </c:pt>
                <c:pt idx="1303">
                  <c:v>4.6196702034461626E-8</c:v>
                </c:pt>
                <c:pt idx="1304">
                  <c:v>4.5134411338601435E-8</c:v>
                </c:pt>
                <c:pt idx="1305">
                  <c:v>4.4097035608717834E-8</c:v>
                </c:pt>
                <c:pt idx="1306">
                  <c:v>4.3084009161961947E-8</c:v>
                </c:pt>
                <c:pt idx="1307">
                  <c:v>4.2094778706436241E-8</c:v>
                </c:pt>
                <c:pt idx="1308">
                  <c:v>4.1128803080454919E-8</c:v>
                </c:pt>
                <c:pt idx="1309">
                  <c:v>4.0185552997046316E-8</c:v>
                </c:pt>
                <c:pt idx="1310">
                  <c:v>3.9264510793597368E-8</c:v>
                </c:pt>
                <c:pt idx="1311">
                  <c:v>3.8365170186541968E-8</c:v>
                </c:pt>
                <c:pt idx="1312">
                  <c:v>3.7487036030996822E-8</c:v>
                </c:pt>
                <c:pt idx="1313">
                  <c:v>3.6629624085250111E-8</c:v>
                </c:pt>
                <c:pt idx="1314">
                  <c:v>3.5792460780010044E-8</c:v>
                </c:pt>
                <c:pt idx="1315">
                  <c:v>3.4975082992321902E-8</c:v>
                </c:pt>
                <c:pt idx="1316">
                  <c:v>3.4177037824064045E-8</c:v>
                </c:pt>
                <c:pt idx="1317">
                  <c:v>3.3397882384934739E-8</c:v>
                </c:pt>
                <c:pt idx="1318">
                  <c:v>3.263718357984341E-8</c:v>
                </c:pt>
                <c:pt idx="1319">
                  <c:v>3.1894517900621463E-8</c:v>
                </c:pt>
                <c:pt idx="1320">
                  <c:v>3.1169471221969259E-8</c:v>
                </c:pt>
                <c:pt idx="1321">
                  <c:v>3.0461638601557501E-8</c:v>
                </c:pt>
                <c:pt idx="1322">
                  <c:v>2.9770624084202611E-8</c:v>
                </c:pt>
                <c:pt idx="1323">
                  <c:v>2.909604051003727E-8</c:v>
                </c:pt>
                <c:pt idx="1324">
                  <c:v>2.8437509326598651E-8</c:v>
                </c:pt>
                <c:pt idx="1325">
                  <c:v>2.7794660404758323E-8</c:v>
                </c:pt>
                <c:pt idx="1326">
                  <c:v>2.7167131858419177E-8</c:v>
                </c:pt>
                <c:pt idx="1327">
                  <c:v>2.6554569867906106E-8</c:v>
                </c:pt>
                <c:pt idx="1328">
                  <c:v>2.5956628506978484E-8</c:v>
                </c:pt>
                <c:pt idx="1329">
                  <c:v>2.5372969573393863E-8</c:v>
                </c:pt>
                <c:pt idx="1330">
                  <c:v>2.4803262422953535E-8</c:v>
                </c:pt>
                <c:pt idx="1331">
                  <c:v>2.4247183806961924E-8</c:v>
                </c:pt>
                <c:pt idx="1332">
                  <c:v>2.3704417713033035E-8</c:v>
                </c:pt>
                <c:pt idx="1333">
                  <c:v>2.317465520917838E-8</c:v>
                </c:pt>
                <c:pt idx="1334">
                  <c:v>2.2657594291112029E-8</c:v>
                </c:pt>
                <c:pt idx="1335">
                  <c:v>2.2152939732709645E-8</c:v>
                </c:pt>
                <c:pt idx="1336">
                  <c:v>2.1660402939559504E-8</c:v>
                </c:pt>
                <c:pt idx="1337">
                  <c:v>2.1179701805544644E-8</c:v>
                </c:pt>
                <c:pt idx="1338">
                  <c:v>2.0710560572396458E-8</c:v>
                </c:pt>
                <c:pt idx="1339">
                  <c:v>2.0252709692161102E-8</c:v>
                </c:pt>
                <c:pt idx="1340">
                  <c:v>1.9805885692521216E-8</c:v>
                </c:pt>
                <c:pt idx="1341">
                  <c:v>1.9369831044916536E-8</c:v>
                </c:pt>
                <c:pt idx="1342">
                  <c:v>1.8944294035407964E-8</c:v>
                </c:pt>
                <c:pt idx="1343">
                  <c:v>1.8529028638230795E-8</c:v>
                </c:pt>
                <c:pt idx="1344">
                  <c:v>1.8123794391983721E-8</c:v>
                </c:pt>
                <c:pt idx="1345">
                  <c:v>1.7728356278401309E-8</c:v>
                </c:pt>
                <c:pt idx="1346">
                  <c:v>1.7342484603658567E-8</c:v>
                </c:pt>
                <c:pt idx="1347">
                  <c:v>1.6965954882157229E-8</c:v>
                </c:pt>
                <c:pt idx="1348">
                  <c:v>1.6598547722744312E-8</c:v>
                </c:pt>
                <c:pt idx="1349">
                  <c:v>1.6240048717314405E-8</c:v>
                </c:pt>
                <c:pt idx="1350">
                  <c:v>1.5890248331748132E-8</c:v>
                </c:pt>
                <c:pt idx="1351">
                  <c:v>1.5548941799140063E-8</c:v>
                </c:pt>
                <c:pt idx="1352">
                  <c:v>1.5215929015270256E-8</c:v>
                </c:pt>
                <c:pt idx="1353">
                  <c:v>1.4891014436274478E-8</c:v>
                </c:pt>
                <c:pt idx="1354">
                  <c:v>1.4574006978469024E-8</c:v>
                </c:pt>
                <c:pt idx="1355">
                  <c:v>1.4264719920286848E-8</c:v>
                </c:pt>
                <c:pt idx="1356">
                  <c:v>1.3962970806282574E-8</c:v>
                </c:pt>
                <c:pt idx="1357">
                  <c:v>1.3668581353164746E-8</c:v>
                </c:pt>
                <c:pt idx="1358">
                  <c:v>1.3381377357814502E-8</c:v>
                </c:pt>
                <c:pt idx="1359">
                  <c:v>1.3101188607250567E-8</c:v>
                </c:pt>
                <c:pt idx="1360">
                  <c:v>1.2827848790501302E-8</c:v>
                </c:pt>
                <c:pt idx="1361">
                  <c:v>1.2561195412345241E-8</c:v>
                </c:pt>
                <c:pt idx="1362">
                  <c:v>1.2301069708882324E-8</c:v>
                </c:pt>
                <c:pt idx="1363">
                  <c:v>1.2047316564898727E-8</c:v>
                </c:pt>
                <c:pt idx="1364">
                  <c:v>1.1799784432988915E-8</c:v>
                </c:pt>
                <c:pt idx="1365">
                  <c:v>1.1558325254399261E-8</c:v>
                </c:pt>
                <c:pt idx="1366">
                  <c:v>1.1322794381558225E-8</c:v>
                </c:pt>
                <c:pt idx="1367">
                  <c:v>1.1093050502258777E-8</c:v>
                </c:pt>
                <c:pt idx="1368">
                  <c:v>1.0868955565459428E-8</c:v>
                </c:pt>
                <c:pt idx="1369">
                  <c:v>1.0650374708670848E-8</c:v>
                </c:pt>
                <c:pt idx="1370">
                  <c:v>1.0437176186895713E-8</c:v>
                </c:pt>
                <c:pt idx="1371">
                  <c:v>1.0229231303090045E-8</c:v>
                </c:pt>
                <c:pt idx="1372">
                  <c:v>1.0026414340114909E-8</c:v>
                </c:pt>
                <c:pt idx="1373">
                  <c:v>9.8286024941479574E-9</c:v>
                </c:pt>
                <c:pt idx="1374">
                  <c:v>9.6356758095248891E-9</c:v>
                </c:pt>
                <c:pt idx="1375">
                  <c:v>9.4475171149814796E-9</c:v>
                </c:pt>
                <c:pt idx="1376">
                  <c:v>9.2640119612674018E-9</c:v>
                </c:pt>
                <c:pt idx="1377">
                  <c:v>9.0850485601036304E-9</c:v>
                </c:pt>
                <c:pt idx="1378">
                  <c:v>8.9105177244557665E-9</c:v>
                </c:pt>
                <c:pt idx="1379">
                  <c:v>8.7403128100961559E-9</c:v>
                </c:pt>
                <c:pt idx="1380">
                  <c:v>8.5743296584282041E-9</c:v>
                </c:pt>
                <c:pt idx="1381">
                  <c:v>8.4124665405468378E-9</c:v>
                </c:pt>
                <c:pt idx="1382">
                  <c:v>8.2546241025095281E-9</c:v>
                </c:pt>
                <c:pt idx="1383">
                  <c:v>8.100705311792834E-9</c:v>
                </c:pt>
                <c:pt idx="1384">
                  <c:v>7.950615404909892E-9</c:v>
                </c:pt>
                <c:pt idx="1385">
                  <c:v>7.8042618361647788E-9</c:v>
                </c:pt>
                <c:pt idx="1386">
                  <c:v>7.6615542275201265E-9</c:v>
                </c:pt>
                <c:pt idx="1387">
                  <c:v>7.5224043195548699E-9</c:v>
                </c:pt>
                <c:pt idx="1388">
                  <c:v>7.3867259234894145E-9</c:v>
                </c:pt>
                <c:pt idx="1389">
                  <c:v>7.2544348742560123E-9</c:v>
                </c:pt>
                <c:pt idx="1390">
                  <c:v>7.125448984592542E-9</c:v>
                </c:pt>
                <c:pt idx="1391">
                  <c:v>6.9996880001383208E-9</c:v>
                </c:pt>
                <c:pt idx="1392">
                  <c:v>6.8770735555110284E-9</c:v>
                </c:pt>
                <c:pt idx="1393">
                  <c:v>6.7575291313441983E-9</c:v>
                </c:pt>
                <c:pt idx="1394">
                  <c:v>6.640980012265176E-9</c:v>
                </c:pt>
                <c:pt idx="1395">
                  <c:v>6.5273532457938242E-9</c:v>
                </c:pt>
                <c:pt idx="1396">
                  <c:v>6.4165776021426557E-9</c:v>
                </c:pt>
                <c:pt idx="1397">
                  <c:v>6.3085835348994515E-9</c:v>
                </c:pt>
                <c:pt idx="1398">
                  <c:v>6.2033031425738182E-9</c:v>
                </c:pt>
                <c:pt idx="1399">
                  <c:v>6.1006701309894889E-9</c:v>
                </c:pt>
                <c:pt idx="1400">
                  <c:v>6.0006197765045516E-9</c:v>
                </c:pt>
                <c:pt idx="1401">
                  <c:v>5.9030888900421378E-9</c:v>
                </c:pt>
                <c:pt idx="1402">
                  <c:v>5.8080157819144609E-9</c:v>
                </c:pt>
                <c:pt idx="1403">
                  <c:v>5.7153402274234315E-9</c:v>
                </c:pt>
                <c:pt idx="1404">
                  <c:v>5.6250034332214215E-9</c:v>
                </c:pt>
                <c:pt idx="1405">
                  <c:v>5.5369480044160726E-9</c:v>
                </c:pt>
                <c:pt idx="1406">
                  <c:v>5.4511179124033763E-9</c:v>
                </c:pt>
                <c:pt idx="1407">
                  <c:v>5.3674584634135649E-9</c:v>
                </c:pt>
                <c:pt idx="1408">
                  <c:v>5.2859162677546708E-9</c:v>
                </c:pt>
                <c:pt idx="1409">
                  <c:v>5.2064392097389183E-9</c:v>
                </c:pt>
                <c:pt idx="1410">
                  <c:v>5.1289764182774001E-9</c:v>
                </c:pt>
                <c:pt idx="1411">
                  <c:v>5.0534782381288126E-9</c:v>
                </c:pt>
                <c:pt idx="1412">
                  <c:v>4.9798962017882807E-9</c:v>
                </c:pt>
                <c:pt idx="1413">
                  <c:v>4.9081830020026088E-9</c:v>
                </c:pt>
                <c:pt idx="1414">
                  <c:v>4.8382924648985731E-9</c:v>
                </c:pt>
                <c:pt idx="1415">
                  <c:v>4.7701795237111257E-9</c:v>
                </c:pt>
                <c:pt idx="1416">
                  <c:v>4.7038001930986645E-9</c:v>
                </c:pt>
                <c:pt idx="1417">
                  <c:v>4.6391115440327863E-9</c:v>
                </c:pt>
                <c:pt idx="1418">
                  <c:v>4.576071679250183E-9</c:v>
                </c:pt>
                <c:pt idx="1419">
                  <c:v>4.5146397092546087E-9</c:v>
                </c:pt>
                <c:pt idx="1420">
                  <c:v>4.4547757288570854E-9</c:v>
                </c:pt>
                <c:pt idx="1421">
                  <c:v>4.3964407942427593E-9</c:v>
                </c:pt>
                <c:pt idx="1422">
                  <c:v>4.3395969005530588E-9</c:v>
                </c:pt>
                <c:pt idx="1423">
                  <c:v>4.2842069599720373E-9</c:v>
                </c:pt>
                <c:pt idx="1424">
                  <c:v>4.2302347803060109E-9</c:v>
                </c:pt>
                <c:pt idx="1425">
                  <c:v>4.1776450440458344E-9</c:v>
                </c:pt>
                <c:pt idx="1426">
                  <c:v>4.1264032879013623E-9</c:v>
                </c:pt>
                <c:pt idx="1427">
                  <c:v>4.0764758827978791E-9</c:v>
                </c:pt>
                <c:pt idx="1428">
                  <c:v>4.0278300143244762E-9</c:v>
                </c:pt>
                <c:pt idx="1429">
                  <c:v>3.9804336636245647E-9</c:v>
                </c:pt>
                <c:pt idx="1430">
                  <c:v>3.9342555887189276E-9</c:v>
                </c:pt>
                <c:pt idx="1431">
                  <c:v>3.8892653062518967E-9</c:v>
                </c:pt>
                <c:pt idx="1432">
                  <c:v>3.8454330736514509E-9</c:v>
                </c:pt>
                <c:pt idx="1433">
                  <c:v>3.8027298716942113E-9</c:v>
                </c:pt>
                <c:pt idx="1434">
                  <c:v>3.7611273874665046E-9</c:v>
                </c:pt>
                <c:pt idx="1435">
                  <c:v>3.7205979977128513E-9</c:v>
                </c:pt>
                <c:pt idx="1436">
                  <c:v>3.6811147525634031E-9</c:v>
                </c:pt>
                <c:pt idx="1437">
                  <c:v>3.6426513596320489E-9</c:v>
                </c:pt>
                <c:pt idx="1438">
                  <c:v>3.605182168477068E-9</c:v>
                </c:pt>
                <c:pt idx="1439">
                  <c:v>3.5686821554163853E-9</c:v>
                </c:pt>
                <c:pt idx="1440">
                  <c:v>3.533126908689649E-9</c:v>
                </c:pt>
                <c:pt idx="1441">
                  <c:v>3.4984926139595124E-9</c:v>
                </c:pt>
                <c:pt idx="1442">
                  <c:v>3.4647560401446645E-9</c:v>
                </c:pt>
                <c:pt idx="1443">
                  <c:v>3.4318945255773101E-9</c:v>
                </c:pt>
                <c:pt idx="1444">
                  <c:v>3.3998859644779494E-9</c:v>
                </c:pt>
                <c:pt idx="1445">
                  <c:v>3.3687087937404671E-9</c:v>
                </c:pt>
                <c:pt idx="1446">
                  <c:v>3.338341980020677E-9</c:v>
                </c:pt>
                <c:pt idx="1447">
                  <c:v>3.3087650071216226E-9</c:v>
                </c:pt>
                <c:pt idx="1448">
                  <c:v>3.2799578636690683E-9</c:v>
                </c:pt>
                <c:pt idx="1449">
                  <c:v>3.2519010310707627E-9</c:v>
                </c:pt>
                <c:pt idx="1450">
                  <c:v>3.2245754717531832E-9</c:v>
                </c:pt>
                <c:pt idx="1451">
                  <c:v>3.1979626176696085E-9</c:v>
                </c:pt>
                <c:pt idx="1452">
                  <c:v>3.1720443590734987E-9</c:v>
                </c:pt>
                <c:pt idx="1453">
                  <c:v>3.1468030335512857E-9</c:v>
                </c:pt>
                <c:pt idx="1454">
                  <c:v>3.1222214153088049E-9</c:v>
                </c:pt>
                <c:pt idx="1455">
                  <c:v>3.0982827047057215E-9</c:v>
                </c:pt>
                <c:pt idx="1456">
                  <c:v>3.074970518032426E-9</c:v>
                </c:pt>
                <c:pt idx="1457">
                  <c:v>3.0522688775239877E-9</c:v>
                </c:pt>
                <c:pt idx="1458">
                  <c:v>3.0301622016058782E-9</c:v>
                </c:pt>
                <c:pt idx="1459">
                  <c:v>3.0086352953662804E-9</c:v>
                </c:pt>
                <c:pt idx="1460">
                  <c:v>2.9876733412499186E-9</c:v>
                </c:pt>
                <c:pt idx="1461">
                  <c:v>2.9672618899684442E-9</c:v>
                </c:pt>
                <c:pt idx="1462">
                  <c:v>2.9473868516225304E-9</c:v>
                </c:pt>
                <c:pt idx="1463">
                  <c:v>2.9280344870309214E-9</c:v>
                </c:pt>
                <c:pt idx="1464">
                  <c:v>2.9091913992617889E-9</c:v>
                </c:pt>
                <c:pt idx="1465">
                  <c:v>2.8908445253618523E-9</c:v>
                </c:pt>
                <c:pt idx="1466">
                  <c:v>2.8729811282788104E-9</c:v>
                </c:pt>
                <c:pt idx="1467">
                  <c:v>2.8555887889727321E-9</c:v>
                </c:pt>
                <c:pt idx="1468">
                  <c:v>2.8386553987121459E-9</c:v>
                </c:pt>
                <c:pt idx="1469">
                  <c:v>2.8221691515506648E-9</c:v>
                </c:pt>
                <c:pt idx="1470">
                  <c:v>2.8061185369800619E-9</c:v>
                </c:pt>
                <c:pt idx="1471">
                  <c:v>2.7904923327558186E-9</c:v>
                </c:pt>
                <c:pt idx="1472">
                  <c:v>2.7752795978912327E-9</c:v>
                </c:pt>
                <c:pt idx="1473">
                  <c:v>2.7604696658162748E-9</c:v>
                </c:pt>
                <c:pt idx="1474">
                  <c:v>2.7460521376974585E-9</c:v>
                </c:pt>
                <c:pt idx="1475">
                  <c:v>2.7320168759150682E-9</c:v>
                </c:pt>
                <c:pt idx="1476">
                  <c:v>2.7183539976941719E-9</c:v>
                </c:pt>
                <c:pt idx="1477">
                  <c:v>2.7050538688859242E-9</c:v>
                </c:pt>
                <c:pt idx="1478">
                  <c:v>2.6921070978957373E-9</c:v>
                </c:pt>
                <c:pt idx="1479">
                  <c:v>2.6795045297549794E-9</c:v>
                </c:pt>
                <c:pt idx="1480">
                  <c:v>2.6672372403329221E-9</c:v>
                </c:pt>
                <c:pt idx="1481">
                  <c:v>2.6552965306857424E-9</c:v>
                </c:pt>
                <c:pt idx="1482">
                  <c:v>2.6436739215394471E-9</c:v>
                </c:pt>
                <c:pt idx="1483">
                  <c:v>2.6323611479036573E-9</c:v>
                </c:pt>
                <c:pt idx="1484">
                  <c:v>2.6213501538132595E-9</c:v>
                </c:pt>
                <c:pt idx="1485">
                  <c:v>2.6106330871949946E-9</c:v>
                </c:pt>
                <c:pt idx="1486">
                  <c:v>2.6002022948561204E-9</c:v>
                </c:pt>
                <c:pt idx="1487">
                  <c:v>2.5900503175923477E-9</c:v>
                </c:pt>
                <c:pt idx="1488">
                  <c:v>2.5801698854123102E-9</c:v>
                </c:pt>
                <c:pt idx="1489">
                  <c:v>2.5705539128758872E-9</c:v>
                </c:pt>
                <c:pt idx="1490">
                  <c:v>2.5611954945437633E-9</c:v>
                </c:pt>
                <c:pt idx="1491">
                  <c:v>2.5520879005356604E-9</c:v>
                </c:pt>
                <c:pt idx="1492">
                  <c:v>2.5432245721947386E-9</c:v>
                </c:pt>
                <c:pt idx="1493">
                  <c:v>2.5345991178557143E-9</c:v>
                </c:pt>
                <c:pt idx="1494">
                  <c:v>2.5262053087143025E-9</c:v>
                </c:pt>
                <c:pt idx="1495">
                  <c:v>2.5180370747956405E-9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03C-3B4F-9839-CA65BDD03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9526336"/>
        <c:axId val="-589522304"/>
      </c:scatterChart>
      <c:scatterChart>
        <c:scatterStyle val="smoothMarker"/>
        <c:varyColors val="0"/>
        <c:ser>
          <c:idx val="1"/>
          <c:order val="1"/>
          <c:tx>
            <c:v>Reaction rate</c:v>
          </c:tx>
          <c:spPr>
            <a:ln w="31750">
              <a:solidFill>
                <a:srgbClr val="0000FF"/>
              </a:solidFill>
              <a:prstDash val="sysDash"/>
            </a:ln>
          </c:spPr>
          <c:marker>
            <c:symbol val="none"/>
          </c:marker>
          <c:xVal>
            <c:numRef>
              <c:f>Stretched!$A$5:$A$1500</c:f>
              <c:numCache>
                <c:formatCode>General</c:formatCode>
                <c:ptCount val="1496"/>
                <c:pt idx="0">
                  <c:v>0</c:v>
                </c:pt>
                <c:pt idx="1">
                  <c:v>3.0000000000000001E-3</c:v>
                </c:pt>
                <c:pt idx="2">
                  <c:v>6.0000000000000001E-3</c:v>
                </c:pt>
                <c:pt idx="3">
                  <c:v>9.0000000000000011E-3</c:v>
                </c:pt>
                <c:pt idx="4">
                  <c:v>1.2E-2</c:v>
                </c:pt>
                <c:pt idx="5">
                  <c:v>1.4999999999999999E-2</c:v>
                </c:pt>
                <c:pt idx="6">
                  <c:v>1.7999999999999999E-2</c:v>
                </c:pt>
                <c:pt idx="7">
                  <c:v>2.0999999999999998E-2</c:v>
                </c:pt>
                <c:pt idx="8">
                  <c:v>2.3999999999999997E-2</c:v>
                </c:pt>
                <c:pt idx="9">
                  <c:v>2.6999999999999996E-2</c:v>
                </c:pt>
                <c:pt idx="10">
                  <c:v>2.9999999999999995E-2</c:v>
                </c:pt>
                <c:pt idx="11">
                  <c:v>3.2999999999999995E-2</c:v>
                </c:pt>
                <c:pt idx="12">
                  <c:v>3.5999999999999997E-2</c:v>
                </c:pt>
                <c:pt idx="13">
                  <c:v>3.9E-2</c:v>
                </c:pt>
                <c:pt idx="14">
                  <c:v>4.2000000000000003E-2</c:v>
                </c:pt>
                <c:pt idx="15">
                  <c:v>4.5000000000000005E-2</c:v>
                </c:pt>
                <c:pt idx="16">
                  <c:v>4.8000000000000008E-2</c:v>
                </c:pt>
                <c:pt idx="17">
                  <c:v>5.1000000000000011E-2</c:v>
                </c:pt>
                <c:pt idx="18">
                  <c:v>5.4000000000000013E-2</c:v>
                </c:pt>
                <c:pt idx="19">
                  <c:v>5.7000000000000016E-2</c:v>
                </c:pt>
                <c:pt idx="20">
                  <c:v>6.0000000000000019E-2</c:v>
                </c:pt>
                <c:pt idx="21">
                  <c:v>6.3000000000000014E-2</c:v>
                </c:pt>
                <c:pt idx="22">
                  <c:v>6.6000000000000017E-2</c:v>
                </c:pt>
                <c:pt idx="23">
                  <c:v>6.900000000000002E-2</c:v>
                </c:pt>
                <c:pt idx="24">
                  <c:v>7.2000000000000022E-2</c:v>
                </c:pt>
                <c:pt idx="25">
                  <c:v>7.5000000000000025E-2</c:v>
                </c:pt>
                <c:pt idx="26">
                  <c:v>7.8000000000000028E-2</c:v>
                </c:pt>
                <c:pt idx="27">
                  <c:v>8.100000000000003E-2</c:v>
                </c:pt>
                <c:pt idx="28">
                  <c:v>8.4000000000000033E-2</c:v>
                </c:pt>
                <c:pt idx="29">
                  <c:v>8.7000000000000036E-2</c:v>
                </c:pt>
                <c:pt idx="30">
                  <c:v>9.0000000000000038E-2</c:v>
                </c:pt>
                <c:pt idx="31">
                  <c:v>9.3000000000000041E-2</c:v>
                </c:pt>
                <c:pt idx="32">
                  <c:v>9.6000000000000044E-2</c:v>
                </c:pt>
                <c:pt idx="33">
                  <c:v>9.9000000000000046E-2</c:v>
                </c:pt>
                <c:pt idx="34">
                  <c:v>0.10200000000000005</c:v>
                </c:pt>
                <c:pt idx="35">
                  <c:v>0.10500000000000005</c:v>
                </c:pt>
                <c:pt idx="36">
                  <c:v>0.10800000000000005</c:v>
                </c:pt>
                <c:pt idx="37">
                  <c:v>0.11100000000000006</c:v>
                </c:pt>
                <c:pt idx="38">
                  <c:v>0.11400000000000006</c:v>
                </c:pt>
                <c:pt idx="39">
                  <c:v>0.11700000000000006</c:v>
                </c:pt>
                <c:pt idx="40">
                  <c:v>0.12000000000000006</c:v>
                </c:pt>
                <c:pt idx="41">
                  <c:v>0.12300000000000007</c:v>
                </c:pt>
                <c:pt idx="42">
                  <c:v>0.12600000000000006</c:v>
                </c:pt>
                <c:pt idx="43">
                  <c:v>0.12900000000000006</c:v>
                </c:pt>
                <c:pt idx="44">
                  <c:v>0.13200000000000006</c:v>
                </c:pt>
                <c:pt idx="45">
                  <c:v>0.13500000000000006</c:v>
                </c:pt>
                <c:pt idx="46">
                  <c:v>0.13800000000000007</c:v>
                </c:pt>
                <c:pt idx="47">
                  <c:v>0.14100000000000007</c:v>
                </c:pt>
                <c:pt idx="48">
                  <c:v>0.14400000000000007</c:v>
                </c:pt>
                <c:pt idx="49">
                  <c:v>0.14700000000000008</c:v>
                </c:pt>
                <c:pt idx="50">
                  <c:v>0.15000000000000008</c:v>
                </c:pt>
                <c:pt idx="51">
                  <c:v>0.15300000000000008</c:v>
                </c:pt>
                <c:pt idx="52">
                  <c:v>0.15600000000000008</c:v>
                </c:pt>
                <c:pt idx="53">
                  <c:v>0.15900000000000009</c:v>
                </c:pt>
                <c:pt idx="54">
                  <c:v>0.16200000000000009</c:v>
                </c:pt>
                <c:pt idx="55">
                  <c:v>0.16500000000000009</c:v>
                </c:pt>
                <c:pt idx="56">
                  <c:v>0.16800000000000009</c:v>
                </c:pt>
                <c:pt idx="57">
                  <c:v>0.1710000000000001</c:v>
                </c:pt>
                <c:pt idx="58">
                  <c:v>0.1740000000000001</c:v>
                </c:pt>
                <c:pt idx="59">
                  <c:v>0.1770000000000001</c:v>
                </c:pt>
                <c:pt idx="60">
                  <c:v>0.1800000000000001</c:v>
                </c:pt>
                <c:pt idx="61">
                  <c:v>0.18300000000000011</c:v>
                </c:pt>
                <c:pt idx="62">
                  <c:v>0.18600000000000011</c:v>
                </c:pt>
                <c:pt idx="63">
                  <c:v>0.18900000000000011</c:v>
                </c:pt>
                <c:pt idx="64">
                  <c:v>0.19200000000000012</c:v>
                </c:pt>
                <c:pt idx="65">
                  <c:v>0.19500000000000012</c:v>
                </c:pt>
                <c:pt idx="66">
                  <c:v>0.19800000000000012</c:v>
                </c:pt>
                <c:pt idx="67">
                  <c:v>0.20100000000000012</c:v>
                </c:pt>
                <c:pt idx="68">
                  <c:v>0.20400000000000013</c:v>
                </c:pt>
                <c:pt idx="69">
                  <c:v>0.20700000000000013</c:v>
                </c:pt>
                <c:pt idx="70">
                  <c:v>0.21000000000000013</c:v>
                </c:pt>
                <c:pt idx="71">
                  <c:v>0.21300000000000013</c:v>
                </c:pt>
                <c:pt idx="72">
                  <c:v>0.21600000000000014</c:v>
                </c:pt>
                <c:pt idx="73">
                  <c:v>0.21900000000000014</c:v>
                </c:pt>
                <c:pt idx="74">
                  <c:v>0.22200000000000014</c:v>
                </c:pt>
                <c:pt idx="75">
                  <c:v>0.22500000000000014</c:v>
                </c:pt>
                <c:pt idx="76">
                  <c:v>0.22800000000000015</c:v>
                </c:pt>
                <c:pt idx="77">
                  <c:v>0.23100000000000015</c:v>
                </c:pt>
                <c:pt idx="78">
                  <c:v>0.23400000000000015</c:v>
                </c:pt>
                <c:pt idx="79">
                  <c:v>0.23700000000000015</c:v>
                </c:pt>
                <c:pt idx="80">
                  <c:v>0.24000000000000016</c:v>
                </c:pt>
                <c:pt idx="81">
                  <c:v>0.24300000000000016</c:v>
                </c:pt>
                <c:pt idx="82">
                  <c:v>0.24600000000000016</c:v>
                </c:pt>
                <c:pt idx="83">
                  <c:v>0.24900000000000017</c:v>
                </c:pt>
                <c:pt idx="84">
                  <c:v>0.25200000000000017</c:v>
                </c:pt>
                <c:pt idx="85">
                  <c:v>0.25500000000000017</c:v>
                </c:pt>
                <c:pt idx="86">
                  <c:v>0.25800000000000017</c:v>
                </c:pt>
                <c:pt idx="87">
                  <c:v>0.26100000000000018</c:v>
                </c:pt>
                <c:pt idx="88">
                  <c:v>0.26400000000000018</c:v>
                </c:pt>
                <c:pt idx="89">
                  <c:v>0.26700000000000018</c:v>
                </c:pt>
                <c:pt idx="90">
                  <c:v>0.27000000000000018</c:v>
                </c:pt>
                <c:pt idx="91">
                  <c:v>0.27300000000000019</c:v>
                </c:pt>
                <c:pt idx="92">
                  <c:v>0.27600000000000019</c:v>
                </c:pt>
                <c:pt idx="93">
                  <c:v>0.27900000000000019</c:v>
                </c:pt>
                <c:pt idx="94">
                  <c:v>0.28200000000000019</c:v>
                </c:pt>
                <c:pt idx="95">
                  <c:v>0.2850000000000002</c:v>
                </c:pt>
                <c:pt idx="96">
                  <c:v>0.2880000000000002</c:v>
                </c:pt>
                <c:pt idx="97">
                  <c:v>0.2910000000000002</c:v>
                </c:pt>
                <c:pt idx="98">
                  <c:v>0.29400000000000021</c:v>
                </c:pt>
                <c:pt idx="99">
                  <c:v>0.29700000000000021</c:v>
                </c:pt>
                <c:pt idx="100">
                  <c:v>0.30000000000000021</c:v>
                </c:pt>
                <c:pt idx="101">
                  <c:v>0.30300000000000021</c:v>
                </c:pt>
                <c:pt idx="102">
                  <c:v>0.30600000000000022</c:v>
                </c:pt>
                <c:pt idx="103">
                  <c:v>0.30900000000000022</c:v>
                </c:pt>
                <c:pt idx="104">
                  <c:v>0.31200000000000022</c:v>
                </c:pt>
                <c:pt idx="105">
                  <c:v>0.31500000000000022</c:v>
                </c:pt>
                <c:pt idx="106">
                  <c:v>0.31800000000000023</c:v>
                </c:pt>
                <c:pt idx="107">
                  <c:v>0.32100000000000023</c:v>
                </c:pt>
                <c:pt idx="108">
                  <c:v>0.32400000000000023</c:v>
                </c:pt>
                <c:pt idx="109">
                  <c:v>0.32700000000000023</c:v>
                </c:pt>
                <c:pt idx="110">
                  <c:v>0.33000000000000024</c:v>
                </c:pt>
                <c:pt idx="111">
                  <c:v>0.33300000000000024</c:v>
                </c:pt>
                <c:pt idx="112">
                  <c:v>0.33600000000000024</c:v>
                </c:pt>
                <c:pt idx="113">
                  <c:v>0.33900000000000025</c:v>
                </c:pt>
                <c:pt idx="114">
                  <c:v>0.34200000000000025</c:v>
                </c:pt>
                <c:pt idx="115">
                  <c:v>0.34500000000000025</c:v>
                </c:pt>
                <c:pt idx="116">
                  <c:v>0.34800000000000025</c:v>
                </c:pt>
                <c:pt idx="117">
                  <c:v>0.35100000000000026</c:v>
                </c:pt>
                <c:pt idx="118">
                  <c:v>0.35400000000000026</c:v>
                </c:pt>
                <c:pt idx="119">
                  <c:v>0.35700000000000026</c:v>
                </c:pt>
                <c:pt idx="120">
                  <c:v>0.36000000000000026</c:v>
                </c:pt>
                <c:pt idx="121">
                  <c:v>0.36300000000000027</c:v>
                </c:pt>
                <c:pt idx="122">
                  <c:v>0.36600000000000027</c:v>
                </c:pt>
                <c:pt idx="123">
                  <c:v>0.36900000000000027</c:v>
                </c:pt>
                <c:pt idx="124">
                  <c:v>0.37200000000000027</c:v>
                </c:pt>
                <c:pt idx="125">
                  <c:v>0.37500000000000028</c:v>
                </c:pt>
                <c:pt idx="126">
                  <c:v>0.37800000000000028</c:v>
                </c:pt>
                <c:pt idx="127">
                  <c:v>0.38100000000000028</c:v>
                </c:pt>
                <c:pt idx="128">
                  <c:v>0.38400000000000029</c:v>
                </c:pt>
                <c:pt idx="129">
                  <c:v>0.38700000000000029</c:v>
                </c:pt>
                <c:pt idx="130">
                  <c:v>0.39000000000000029</c:v>
                </c:pt>
                <c:pt idx="131">
                  <c:v>0.39300000000000029</c:v>
                </c:pt>
                <c:pt idx="132">
                  <c:v>0.3960000000000003</c:v>
                </c:pt>
                <c:pt idx="133">
                  <c:v>0.3990000000000003</c:v>
                </c:pt>
                <c:pt idx="134">
                  <c:v>0.4020000000000003</c:v>
                </c:pt>
                <c:pt idx="135">
                  <c:v>0.4050000000000003</c:v>
                </c:pt>
                <c:pt idx="136">
                  <c:v>0.40800000000000031</c:v>
                </c:pt>
                <c:pt idx="137">
                  <c:v>0.41100000000000031</c:v>
                </c:pt>
                <c:pt idx="138">
                  <c:v>0.41400000000000031</c:v>
                </c:pt>
                <c:pt idx="139">
                  <c:v>0.41700000000000031</c:v>
                </c:pt>
                <c:pt idx="140">
                  <c:v>0.42000000000000032</c:v>
                </c:pt>
                <c:pt idx="141">
                  <c:v>0.42300000000000032</c:v>
                </c:pt>
                <c:pt idx="142">
                  <c:v>0.42600000000000032</c:v>
                </c:pt>
                <c:pt idx="143">
                  <c:v>0.42900000000000033</c:v>
                </c:pt>
                <c:pt idx="144">
                  <c:v>0.43200000000000033</c:v>
                </c:pt>
                <c:pt idx="145">
                  <c:v>0.43500000000000033</c:v>
                </c:pt>
                <c:pt idx="146">
                  <c:v>0.43800000000000033</c:v>
                </c:pt>
                <c:pt idx="147">
                  <c:v>0.44100000000000034</c:v>
                </c:pt>
                <c:pt idx="148">
                  <c:v>0.44400000000000034</c:v>
                </c:pt>
                <c:pt idx="149">
                  <c:v>0.44700000000000034</c:v>
                </c:pt>
                <c:pt idx="150">
                  <c:v>0.45000000000000034</c:v>
                </c:pt>
                <c:pt idx="151">
                  <c:v>0.45300000000000035</c:v>
                </c:pt>
                <c:pt idx="152">
                  <c:v>0.45600000000000035</c:v>
                </c:pt>
                <c:pt idx="153">
                  <c:v>0.45900000000000035</c:v>
                </c:pt>
                <c:pt idx="154">
                  <c:v>0.46200000000000035</c:v>
                </c:pt>
                <c:pt idx="155">
                  <c:v>0.46500000000000036</c:v>
                </c:pt>
                <c:pt idx="156">
                  <c:v>0.46800000000000036</c:v>
                </c:pt>
                <c:pt idx="157">
                  <c:v>0.47100000000000036</c:v>
                </c:pt>
                <c:pt idx="158">
                  <c:v>0.47400000000000037</c:v>
                </c:pt>
                <c:pt idx="159">
                  <c:v>0.47700000000000037</c:v>
                </c:pt>
                <c:pt idx="160">
                  <c:v>0.48000000000000037</c:v>
                </c:pt>
                <c:pt idx="161">
                  <c:v>0.48300000000000037</c:v>
                </c:pt>
                <c:pt idx="162">
                  <c:v>0.48600000000000038</c:v>
                </c:pt>
                <c:pt idx="163">
                  <c:v>0.48900000000000038</c:v>
                </c:pt>
                <c:pt idx="164">
                  <c:v>0.49200000000000038</c:v>
                </c:pt>
                <c:pt idx="165">
                  <c:v>0.49500000000000038</c:v>
                </c:pt>
                <c:pt idx="166">
                  <c:v>0.49800000000000039</c:v>
                </c:pt>
                <c:pt idx="167">
                  <c:v>0.50100000000000033</c:v>
                </c:pt>
                <c:pt idx="168">
                  <c:v>0.50400000000000034</c:v>
                </c:pt>
                <c:pt idx="169">
                  <c:v>0.50700000000000034</c:v>
                </c:pt>
                <c:pt idx="170">
                  <c:v>0.51000000000000034</c:v>
                </c:pt>
                <c:pt idx="171">
                  <c:v>0.51300000000000034</c:v>
                </c:pt>
                <c:pt idx="172">
                  <c:v>0.51600000000000035</c:v>
                </c:pt>
                <c:pt idx="173">
                  <c:v>0.51900000000000035</c:v>
                </c:pt>
                <c:pt idx="174">
                  <c:v>0.52200000000000035</c:v>
                </c:pt>
                <c:pt idx="175">
                  <c:v>0.52500000000000036</c:v>
                </c:pt>
                <c:pt idx="176">
                  <c:v>0.52800000000000036</c:v>
                </c:pt>
                <c:pt idx="177">
                  <c:v>0.53100000000000036</c:v>
                </c:pt>
                <c:pt idx="178">
                  <c:v>0.53400000000000036</c:v>
                </c:pt>
                <c:pt idx="179">
                  <c:v>0.53700000000000037</c:v>
                </c:pt>
                <c:pt idx="180">
                  <c:v>0.54000000000000037</c:v>
                </c:pt>
                <c:pt idx="181">
                  <c:v>0.54300000000000037</c:v>
                </c:pt>
                <c:pt idx="182">
                  <c:v>0.54600000000000037</c:v>
                </c:pt>
                <c:pt idx="183">
                  <c:v>0.54900000000000038</c:v>
                </c:pt>
                <c:pt idx="184">
                  <c:v>0.55200000000000038</c:v>
                </c:pt>
                <c:pt idx="185">
                  <c:v>0.55500000000000038</c:v>
                </c:pt>
                <c:pt idx="186">
                  <c:v>0.55800000000000038</c:v>
                </c:pt>
                <c:pt idx="187">
                  <c:v>0.56100000000000039</c:v>
                </c:pt>
                <c:pt idx="188">
                  <c:v>0.56400000000000039</c:v>
                </c:pt>
                <c:pt idx="189">
                  <c:v>0.56700000000000039</c:v>
                </c:pt>
                <c:pt idx="190">
                  <c:v>0.5700000000000004</c:v>
                </c:pt>
                <c:pt idx="191">
                  <c:v>0.5730000000000004</c:v>
                </c:pt>
                <c:pt idx="192">
                  <c:v>0.5760000000000004</c:v>
                </c:pt>
                <c:pt idx="193">
                  <c:v>0.5790000000000004</c:v>
                </c:pt>
                <c:pt idx="194">
                  <c:v>0.58200000000000041</c:v>
                </c:pt>
                <c:pt idx="195">
                  <c:v>0.58500000000000041</c:v>
                </c:pt>
                <c:pt idx="196">
                  <c:v>0.58800000000000041</c:v>
                </c:pt>
                <c:pt idx="197">
                  <c:v>0.59100000000000041</c:v>
                </c:pt>
                <c:pt idx="198">
                  <c:v>0.59400000000000042</c:v>
                </c:pt>
                <c:pt idx="199">
                  <c:v>0.59700000000000042</c:v>
                </c:pt>
                <c:pt idx="200">
                  <c:v>0.60000000000000042</c:v>
                </c:pt>
                <c:pt idx="201">
                  <c:v>0.60300000000000042</c:v>
                </c:pt>
                <c:pt idx="202">
                  <c:v>0.60600000000000043</c:v>
                </c:pt>
                <c:pt idx="203">
                  <c:v>0.60900000000000043</c:v>
                </c:pt>
                <c:pt idx="204">
                  <c:v>0.61200000000000043</c:v>
                </c:pt>
                <c:pt idx="205">
                  <c:v>0.61500000000000044</c:v>
                </c:pt>
                <c:pt idx="206">
                  <c:v>0.61800000000000044</c:v>
                </c:pt>
                <c:pt idx="207">
                  <c:v>0.62100000000000044</c:v>
                </c:pt>
                <c:pt idx="208">
                  <c:v>0.62400000000000044</c:v>
                </c:pt>
                <c:pt idx="209">
                  <c:v>0.62700000000000045</c:v>
                </c:pt>
                <c:pt idx="210">
                  <c:v>0.63000000000000045</c:v>
                </c:pt>
                <c:pt idx="211">
                  <c:v>0.63300000000000045</c:v>
                </c:pt>
                <c:pt idx="212">
                  <c:v>0.63600000000000045</c:v>
                </c:pt>
                <c:pt idx="213">
                  <c:v>0.63900000000000046</c:v>
                </c:pt>
                <c:pt idx="214">
                  <c:v>0.64200000000000046</c:v>
                </c:pt>
                <c:pt idx="215">
                  <c:v>0.64500000000000046</c:v>
                </c:pt>
                <c:pt idx="216">
                  <c:v>0.64800000000000046</c:v>
                </c:pt>
                <c:pt idx="217">
                  <c:v>0.65100000000000047</c:v>
                </c:pt>
                <c:pt idx="218">
                  <c:v>0.65400000000000047</c:v>
                </c:pt>
                <c:pt idx="219">
                  <c:v>0.65700000000000047</c:v>
                </c:pt>
                <c:pt idx="220">
                  <c:v>0.66000000000000048</c:v>
                </c:pt>
                <c:pt idx="221">
                  <c:v>0.66300000000000048</c:v>
                </c:pt>
                <c:pt idx="222">
                  <c:v>0.66600000000000048</c:v>
                </c:pt>
                <c:pt idx="223">
                  <c:v>0.66900000000000048</c:v>
                </c:pt>
                <c:pt idx="224">
                  <c:v>0.67200000000000049</c:v>
                </c:pt>
                <c:pt idx="225">
                  <c:v>0.67500000000000049</c:v>
                </c:pt>
                <c:pt idx="226">
                  <c:v>0.67800000000000049</c:v>
                </c:pt>
                <c:pt idx="227">
                  <c:v>0.68100000000000049</c:v>
                </c:pt>
                <c:pt idx="228">
                  <c:v>0.6840000000000005</c:v>
                </c:pt>
                <c:pt idx="229">
                  <c:v>0.6870000000000005</c:v>
                </c:pt>
                <c:pt idx="230">
                  <c:v>0.6900000000000005</c:v>
                </c:pt>
                <c:pt idx="231">
                  <c:v>0.6930000000000005</c:v>
                </c:pt>
                <c:pt idx="232">
                  <c:v>0.69600000000000051</c:v>
                </c:pt>
                <c:pt idx="233">
                  <c:v>0.69900000000000051</c:v>
                </c:pt>
                <c:pt idx="234">
                  <c:v>0.70200000000000051</c:v>
                </c:pt>
                <c:pt idx="235">
                  <c:v>0.70500000000000052</c:v>
                </c:pt>
                <c:pt idx="236">
                  <c:v>0.70800000000000052</c:v>
                </c:pt>
                <c:pt idx="237">
                  <c:v>0.71100000000000052</c:v>
                </c:pt>
                <c:pt idx="238">
                  <c:v>0.71400000000000052</c:v>
                </c:pt>
                <c:pt idx="239">
                  <c:v>0.71700000000000053</c:v>
                </c:pt>
                <c:pt idx="240">
                  <c:v>0.72000000000000053</c:v>
                </c:pt>
                <c:pt idx="241">
                  <c:v>0.72300000000000053</c:v>
                </c:pt>
                <c:pt idx="242">
                  <c:v>0.72600000000000053</c:v>
                </c:pt>
                <c:pt idx="243">
                  <c:v>0.72900000000000054</c:v>
                </c:pt>
                <c:pt idx="244">
                  <c:v>0.73200000000000054</c:v>
                </c:pt>
                <c:pt idx="245">
                  <c:v>0.73500000000000054</c:v>
                </c:pt>
                <c:pt idx="246">
                  <c:v>0.73800000000000054</c:v>
                </c:pt>
                <c:pt idx="247">
                  <c:v>0.74100000000000055</c:v>
                </c:pt>
                <c:pt idx="248">
                  <c:v>0.74400000000000055</c:v>
                </c:pt>
                <c:pt idx="249">
                  <c:v>0.74700000000000055</c:v>
                </c:pt>
                <c:pt idx="250">
                  <c:v>0.75000000000000056</c:v>
                </c:pt>
                <c:pt idx="251">
                  <c:v>0.75300000000000056</c:v>
                </c:pt>
                <c:pt idx="252">
                  <c:v>0.75600000000000056</c:v>
                </c:pt>
                <c:pt idx="253">
                  <c:v>0.75900000000000056</c:v>
                </c:pt>
                <c:pt idx="254">
                  <c:v>0.76200000000000057</c:v>
                </c:pt>
                <c:pt idx="255">
                  <c:v>0.76500000000000057</c:v>
                </c:pt>
                <c:pt idx="256">
                  <c:v>0.76800000000000057</c:v>
                </c:pt>
                <c:pt idx="257">
                  <c:v>0.77100000000000057</c:v>
                </c:pt>
                <c:pt idx="258">
                  <c:v>0.77400000000000058</c:v>
                </c:pt>
                <c:pt idx="259">
                  <c:v>0.77700000000000058</c:v>
                </c:pt>
                <c:pt idx="260">
                  <c:v>0.78000000000000058</c:v>
                </c:pt>
                <c:pt idx="261">
                  <c:v>0.78300000000000058</c:v>
                </c:pt>
                <c:pt idx="262">
                  <c:v>0.78600000000000059</c:v>
                </c:pt>
                <c:pt idx="263">
                  <c:v>0.78900000000000059</c:v>
                </c:pt>
                <c:pt idx="264">
                  <c:v>0.79200000000000059</c:v>
                </c:pt>
                <c:pt idx="265">
                  <c:v>0.7950000000000006</c:v>
                </c:pt>
                <c:pt idx="266">
                  <c:v>0.7980000000000006</c:v>
                </c:pt>
                <c:pt idx="267">
                  <c:v>0.8010000000000006</c:v>
                </c:pt>
                <c:pt idx="268">
                  <c:v>0.8040000000000006</c:v>
                </c:pt>
                <c:pt idx="269">
                  <c:v>0.80700000000000061</c:v>
                </c:pt>
                <c:pt idx="270">
                  <c:v>0.81000000000000061</c:v>
                </c:pt>
                <c:pt idx="271">
                  <c:v>0.81300000000000061</c:v>
                </c:pt>
                <c:pt idx="272">
                  <c:v>0.81600000000000061</c:v>
                </c:pt>
                <c:pt idx="273">
                  <c:v>0.81900000000000062</c:v>
                </c:pt>
                <c:pt idx="274">
                  <c:v>0.82200000000000062</c:v>
                </c:pt>
                <c:pt idx="275">
                  <c:v>0.82500000000000062</c:v>
                </c:pt>
                <c:pt idx="276">
                  <c:v>0.82800000000000062</c:v>
                </c:pt>
                <c:pt idx="277">
                  <c:v>0.83100000000000063</c:v>
                </c:pt>
                <c:pt idx="278">
                  <c:v>0.83400000000000063</c:v>
                </c:pt>
                <c:pt idx="279">
                  <c:v>0.83700000000000063</c:v>
                </c:pt>
                <c:pt idx="280">
                  <c:v>0.84000000000000064</c:v>
                </c:pt>
                <c:pt idx="281">
                  <c:v>0.84300000000000064</c:v>
                </c:pt>
                <c:pt idx="282">
                  <c:v>0.84600000000000064</c:v>
                </c:pt>
                <c:pt idx="283">
                  <c:v>0.84900000000000064</c:v>
                </c:pt>
                <c:pt idx="284">
                  <c:v>0.85200000000000065</c:v>
                </c:pt>
                <c:pt idx="285">
                  <c:v>0.85500000000000065</c:v>
                </c:pt>
                <c:pt idx="286">
                  <c:v>0.85800000000000065</c:v>
                </c:pt>
                <c:pt idx="287">
                  <c:v>0.86100000000000065</c:v>
                </c:pt>
                <c:pt idx="288">
                  <c:v>0.86400000000000066</c:v>
                </c:pt>
                <c:pt idx="289">
                  <c:v>0.86700000000000066</c:v>
                </c:pt>
                <c:pt idx="290">
                  <c:v>0.87000000000000066</c:v>
                </c:pt>
                <c:pt idx="291">
                  <c:v>0.87300000000000066</c:v>
                </c:pt>
                <c:pt idx="292">
                  <c:v>0.87600000000000067</c:v>
                </c:pt>
                <c:pt idx="293">
                  <c:v>0.87900000000000067</c:v>
                </c:pt>
                <c:pt idx="294">
                  <c:v>0.88200000000000067</c:v>
                </c:pt>
                <c:pt idx="295">
                  <c:v>0.88500000000000068</c:v>
                </c:pt>
                <c:pt idx="296">
                  <c:v>0.88800000000000068</c:v>
                </c:pt>
                <c:pt idx="297">
                  <c:v>0.89100000000000068</c:v>
                </c:pt>
                <c:pt idx="298">
                  <c:v>0.89400000000000068</c:v>
                </c:pt>
                <c:pt idx="299">
                  <c:v>0.89700000000000069</c:v>
                </c:pt>
                <c:pt idx="300">
                  <c:v>0.90000000000000069</c:v>
                </c:pt>
                <c:pt idx="301">
                  <c:v>0.90300000000000069</c:v>
                </c:pt>
                <c:pt idx="302">
                  <c:v>0.90600000000000069</c:v>
                </c:pt>
                <c:pt idx="303">
                  <c:v>0.9090000000000007</c:v>
                </c:pt>
                <c:pt idx="304">
                  <c:v>0.9120000000000007</c:v>
                </c:pt>
                <c:pt idx="305">
                  <c:v>0.9150000000000007</c:v>
                </c:pt>
                <c:pt idx="306">
                  <c:v>0.9180000000000007</c:v>
                </c:pt>
                <c:pt idx="307">
                  <c:v>0.92100000000000071</c:v>
                </c:pt>
                <c:pt idx="308">
                  <c:v>0.92400000000000071</c:v>
                </c:pt>
                <c:pt idx="309">
                  <c:v>0.92700000000000071</c:v>
                </c:pt>
                <c:pt idx="310">
                  <c:v>0.93000000000000071</c:v>
                </c:pt>
                <c:pt idx="311">
                  <c:v>0.93300000000000072</c:v>
                </c:pt>
                <c:pt idx="312">
                  <c:v>0.93600000000000072</c:v>
                </c:pt>
                <c:pt idx="313">
                  <c:v>0.93900000000000072</c:v>
                </c:pt>
                <c:pt idx="314">
                  <c:v>0.94200000000000073</c:v>
                </c:pt>
                <c:pt idx="315">
                  <c:v>0.94500000000000073</c:v>
                </c:pt>
                <c:pt idx="316">
                  <c:v>0.94800000000000073</c:v>
                </c:pt>
                <c:pt idx="317">
                  <c:v>0.95100000000000073</c:v>
                </c:pt>
                <c:pt idx="318">
                  <c:v>0.95400000000000074</c:v>
                </c:pt>
                <c:pt idx="319">
                  <c:v>0.95700000000000074</c:v>
                </c:pt>
                <c:pt idx="320">
                  <c:v>0.96000000000000074</c:v>
                </c:pt>
                <c:pt idx="321">
                  <c:v>0.96300000000000074</c:v>
                </c:pt>
                <c:pt idx="322">
                  <c:v>0.96600000000000075</c:v>
                </c:pt>
                <c:pt idx="323">
                  <c:v>0.96900000000000075</c:v>
                </c:pt>
                <c:pt idx="324">
                  <c:v>0.97200000000000075</c:v>
                </c:pt>
                <c:pt idx="325">
                  <c:v>0.97500000000000075</c:v>
                </c:pt>
                <c:pt idx="326">
                  <c:v>0.97800000000000076</c:v>
                </c:pt>
                <c:pt idx="327">
                  <c:v>0.98100000000000076</c:v>
                </c:pt>
                <c:pt idx="328">
                  <c:v>0.98400000000000076</c:v>
                </c:pt>
                <c:pt idx="329">
                  <c:v>0.98700000000000077</c:v>
                </c:pt>
                <c:pt idx="330">
                  <c:v>0.99000000000000077</c:v>
                </c:pt>
                <c:pt idx="331">
                  <c:v>0.99300000000000077</c:v>
                </c:pt>
                <c:pt idx="332">
                  <c:v>0.99600000000000077</c:v>
                </c:pt>
                <c:pt idx="333">
                  <c:v>0.99900000000000078</c:v>
                </c:pt>
                <c:pt idx="334">
                  <c:v>1.0020000000000007</c:v>
                </c:pt>
                <c:pt idx="335">
                  <c:v>1.0050000000000006</c:v>
                </c:pt>
                <c:pt idx="336">
                  <c:v>1.0080000000000005</c:v>
                </c:pt>
                <c:pt idx="337">
                  <c:v>1.0110000000000003</c:v>
                </c:pt>
                <c:pt idx="338">
                  <c:v>1.0140000000000002</c:v>
                </c:pt>
                <c:pt idx="339">
                  <c:v>1.0170000000000001</c:v>
                </c:pt>
                <c:pt idx="340">
                  <c:v>1.02</c:v>
                </c:pt>
                <c:pt idx="341">
                  <c:v>1.0229999999999999</c:v>
                </c:pt>
                <c:pt idx="342">
                  <c:v>1.0259999999999998</c:v>
                </c:pt>
                <c:pt idx="343">
                  <c:v>1.0289999999999997</c:v>
                </c:pt>
                <c:pt idx="344">
                  <c:v>1.0319999999999996</c:v>
                </c:pt>
                <c:pt idx="345">
                  <c:v>1.0349999999999995</c:v>
                </c:pt>
                <c:pt idx="346">
                  <c:v>1.0379999999999994</c:v>
                </c:pt>
                <c:pt idx="347">
                  <c:v>1.0409999999999993</c:v>
                </c:pt>
                <c:pt idx="348">
                  <c:v>1.0439999999999992</c:v>
                </c:pt>
                <c:pt idx="349">
                  <c:v>1.046999999999999</c:v>
                </c:pt>
                <c:pt idx="350">
                  <c:v>1.0499999999999989</c:v>
                </c:pt>
                <c:pt idx="351">
                  <c:v>1.0529999999999988</c:v>
                </c:pt>
                <c:pt idx="352">
                  <c:v>1.0559999999999987</c:v>
                </c:pt>
                <c:pt idx="353">
                  <c:v>1.0589999999999986</c:v>
                </c:pt>
                <c:pt idx="354">
                  <c:v>1.0619999999999985</c:v>
                </c:pt>
                <c:pt idx="355">
                  <c:v>1.0649999999999984</c:v>
                </c:pt>
                <c:pt idx="356">
                  <c:v>1.0679999999999983</c:v>
                </c:pt>
                <c:pt idx="357">
                  <c:v>1.0709999999999982</c:v>
                </c:pt>
                <c:pt idx="358">
                  <c:v>1.0739999999999981</c:v>
                </c:pt>
                <c:pt idx="359">
                  <c:v>1.076999999999998</c:v>
                </c:pt>
                <c:pt idx="360">
                  <c:v>1.0799999999999979</c:v>
                </c:pt>
                <c:pt idx="361">
                  <c:v>1.0829999999999977</c:v>
                </c:pt>
                <c:pt idx="362">
                  <c:v>1.0859999999999976</c:v>
                </c:pt>
                <c:pt idx="363">
                  <c:v>1.0889999999999975</c:v>
                </c:pt>
                <c:pt idx="364">
                  <c:v>1.0919999999999974</c:v>
                </c:pt>
                <c:pt idx="365">
                  <c:v>1.0949999999999973</c:v>
                </c:pt>
                <c:pt idx="366">
                  <c:v>1.0979999999999972</c:v>
                </c:pt>
                <c:pt idx="367">
                  <c:v>1.1009999999999971</c:v>
                </c:pt>
                <c:pt idx="368">
                  <c:v>1.103999999999997</c:v>
                </c:pt>
                <c:pt idx="369">
                  <c:v>1.1069999999999969</c:v>
                </c:pt>
                <c:pt idx="370">
                  <c:v>1.1099999999999968</c:v>
                </c:pt>
                <c:pt idx="371">
                  <c:v>1.1129999999999967</c:v>
                </c:pt>
                <c:pt idx="372">
                  <c:v>1.1159999999999966</c:v>
                </c:pt>
                <c:pt idx="373">
                  <c:v>1.1189999999999964</c:v>
                </c:pt>
                <c:pt idx="374">
                  <c:v>1.1219999999999963</c:v>
                </c:pt>
                <c:pt idx="375">
                  <c:v>1.1249999999999962</c:v>
                </c:pt>
                <c:pt idx="376">
                  <c:v>1.1279999999999961</c:v>
                </c:pt>
                <c:pt idx="377">
                  <c:v>1.130999999999996</c:v>
                </c:pt>
                <c:pt idx="378">
                  <c:v>1.1339999999999959</c:v>
                </c:pt>
                <c:pt idx="379">
                  <c:v>1.1369999999999958</c:v>
                </c:pt>
                <c:pt idx="380">
                  <c:v>1.1399999999999957</c:v>
                </c:pt>
                <c:pt idx="381">
                  <c:v>1.1429999999999956</c:v>
                </c:pt>
                <c:pt idx="382">
                  <c:v>1.1459999999999955</c:v>
                </c:pt>
                <c:pt idx="383">
                  <c:v>1.1489999999999954</c:v>
                </c:pt>
                <c:pt idx="384">
                  <c:v>1.1519999999999953</c:v>
                </c:pt>
                <c:pt idx="385">
                  <c:v>1.1549999999999951</c:v>
                </c:pt>
                <c:pt idx="386">
                  <c:v>1.157999999999995</c:v>
                </c:pt>
                <c:pt idx="387">
                  <c:v>1.1609999999999949</c:v>
                </c:pt>
                <c:pt idx="388">
                  <c:v>1.1639999999999948</c:v>
                </c:pt>
                <c:pt idx="389">
                  <c:v>1.1669999999999947</c:v>
                </c:pt>
                <c:pt idx="390">
                  <c:v>1.1699999999999946</c:v>
                </c:pt>
                <c:pt idx="391">
                  <c:v>1.1729999999999945</c:v>
                </c:pt>
                <c:pt idx="392">
                  <c:v>1.1759999999999944</c:v>
                </c:pt>
                <c:pt idx="393">
                  <c:v>1.1789999999999943</c:v>
                </c:pt>
                <c:pt idx="394">
                  <c:v>1.1819999999999942</c:v>
                </c:pt>
                <c:pt idx="395">
                  <c:v>1.1849999999999941</c:v>
                </c:pt>
                <c:pt idx="396">
                  <c:v>1.1879999999999939</c:v>
                </c:pt>
                <c:pt idx="397">
                  <c:v>1.1909999999999938</c:v>
                </c:pt>
                <c:pt idx="398">
                  <c:v>1.1939999999999937</c:v>
                </c:pt>
                <c:pt idx="399">
                  <c:v>1.1969999999999936</c:v>
                </c:pt>
                <c:pt idx="400">
                  <c:v>1.1999999999999935</c:v>
                </c:pt>
                <c:pt idx="401">
                  <c:v>1.2029999999999934</c:v>
                </c:pt>
                <c:pt idx="402">
                  <c:v>1.2059999999999933</c:v>
                </c:pt>
                <c:pt idx="403">
                  <c:v>1.2089999999999932</c:v>
                </c:pt>
                <c:pt idx="404">
                  <c:v>1.2119999999999931</c:v>
                </c:pt>
                <c:pt idx="405">
                  <c:v>1.214999999999993</c:v>
                </c:pt>
                <c:pt idx="406">
                  <c:v>1.2179999999999929</c:v>
                </c:pt>
                <c:pt idx="407">
                  <c:v>1.2209999999999928</c:v>
                </c:pt>
                <c:pt idx="408">
                  <c:v>1.2239999999999926</c:v>
                </c:pt>
                <c:pt idx="409">
                  <c:v>1.2269999999999925</c:v>
                </c:pt>
                <c:pt idx="410">
                  <c:v>1.2299999999999924</c:v>
                </c:pt>
                <c:pt idx="411">
                  <c:v>1.2329999999999923</c:v>
                </c:pt>
                <c:pt idx="412">
                  <c:v>1.2359999999999922</c:v>
                </c:pt>
                <c:pt idx="413">
                  <c:v>1.2389999999999921</c:v>
                </c:pt>
                <c:pt idx="414">
                  <c:v>1.241999999999992</c:v>
                </c:pt>
                <c:pt idx="415">
                  <c:v>1.2449999999999919</c:v>
                </c:pt>
                <c:pt idx="416">
                  <c:v>1.2479999999999918</c:v>
                </c:pt>
                <c:pt idx="417">
                  <c:v>1.2509999999999917</c:v>
                </c:pt>
                <c:pt idx="418">
                  <c:v>1.2539999999999916</c:v>
                </c:pt>
                <c:pt idx="419">
                  <c:v>1.2569999999999915</c:v>
                </c:pt>
                <c:pt idx="420">
                  <c:v>1.2599999999999913</c:v>
                </c:pt>
                <c:pt idx="421">
                  <c:v>1.2629999999999912</c:v>
                </c:pt>
                <c:pt idx="422">
                  <c:v>1.2659999999999911</c:v>
                </c:pt>
                <c:pt idx="423">
                  <c:v>1.268999999999991</c:v>
                </c:pt>
                <c:pt idx="424">
                  <c:v>1.2719999999999909</c:v>
                </c:pt>
                <c:pt idx="425">
                  <c:v>1.2749999999999908</c:v>
                </c:pt>
                <c:pt idx="426">
                  <c:v>1.2779999999999907</c:v>
                </c:pt>
                <c:pt idx="427">
                  <c:v>1.2809999999999906</c:v>
                </c:pt>
                <c:pt idx="428">
                  <c:v>1.2839999999999905</c:v>
                </c:pt>
                <c:pt idx="429">
                  <c:v>1.2869999999999904</c:v>
                </c:pt>
                <c:pt idx="430">
                  <c:v>1.2899999999999903</c:v>
                </c:pt>
                <c:pt idx="431">
                  <c:v>1.2929999999999902</c:v>
                </c:pt>
                <c:pt idx="432">
                  <c:v>1.29599999999999</c:v>
                </c:pt>
                <c:pt idx="433">
                  <c:v>1.2989999999999899</c:v>
                </c:pt>
                <c:pt idx="434">
                  <c:v>1.3019999999999898</c:v>
                </c:pt>
                <c:pt idx="435">
                  <c:v>1.3049999999999897</c:v>
                </c:pt>
                <c:pt idx="436">
                  <c:v>1.3079999999999896</c:v>
                </c:pt>
                <c:pt idx="437">
                  <c:v>1.3109999999999895</c:v>
                </c:pt>
                <c:pt idx="438">
                  <c:v>1.3139999999999894</c:v>
                </c:pt>
                <c:pt idx="439">
                  <c:v>1.3169999999999893</c:v>
                </c:pt>
                <c:pt idx="440">
                  <c:v>1.3199999999999892</c:v>
                </c:pt>
                <c:pt idx="441">
                  <c:v>1.3229999999999891</c:v>
                </c:pt>
                <c:pt idx="442">
                  <c:v>1.325999999999989</c:v>
                </c:pt>
                <c:pt idx="443">
                  <c:v>1.3289999999999889</c:v>
                </c:pt>
                <c:pt idx="444">
                  <c:v>1.3319999999999887</c:v>
                </c:pt>
                <c:pt idx="445">
                  <c:v>1.3349999999999886</c:v>
                </c:pt>
                <c:pt idx="446">
                  <c:v>1.3379999999999885</c:v>
                </c:pt>
                <c:pt idx="447">
                  <c:v>1.3409999999999884</c:v>
                </c:pt>
                <c:pt idx="448">
                  <c:v>1.3439999999999883</c:v>
                </c:pt>
                <c:pt idx="449">
                  <c:v>1.3469999999999882</c:v>
                </c:pt>
                <c:pt idx="450">
                  <c:v>1.3499999999999881</c:v>
                </c:pt>
                <c:pt idx="451">
                  <c:v>1.352999999999988</c:v>
                </c:pt>
                <c:pt idx="452">
                  <c:v>1.3559999999999879</c:v>
                </c:pt>
                <c:pt idx="453">
                  <c:v>1.3589999999999878</c:v>
                </c:pt>
                <c:pt idx="454">
                  <c:v>1.3619999999999877</c:v>
                </c:pt>
                <c:pt idx="455">
                  <c:v>1.3649999999999876</c:v>
                </c:pt>
                <c:pt idx="456">
                  <c:v>1.3679999999999874</c:v>
                </c:pt>
                <c:pt idx="457">
                  <c:v>1.3709999999999873</c:v>
                </c:pt>
                <c:pt idx="458">
                  <c:v>1.3739999999999872</c:v>
                </c:pt>
                <c:pt idx="459">
                  <c:v>1.3769999999999871</c:v>
                </c:pt>
                <c:pt idx="460">
                  <c:v>1.379999999999987</c:v>
                </c:pt>
                <c:pt idx="461">
                  <c:v>1.3829999999999869</c:v>
                </c:pt>
                <c:pt idx="462">
                  <c:v>1.3859999999999868</c:v>
                </c:pt>
                <c:pt idx="463">
                  <c:v>1.3889999999999867</c:v>
                </c:pt>
                <c:pt idx="464">
                  <c:v>1.3919999999999866</c:v>
                </c:pt>
                <c:pt idx="465">
                  <c:v>1.3949999999999865</c:v>
                </c:pt>
                <c:pt idx="466">
                  <c:v>1.3979999999999864</c:v>
                </c:pt>
                <c:pt idx="467">
                  <c:v>1.4009999999999863</c:v>
                </c:pt>
                <c:pt idx="468">
                  <c:v>1.4039999999999861</c:v>
                </c:pt>
                <c:pt idx="469">
                  <c:v>1.406999999999986</c:v>
                </c:pt>
                <c:pt idx="470">
                  <c:v>1.4099999999999859</c:v>
                </c:pt>
                <c:pt idx="471">
                  <c:v>1.4129999999999858</c:v>
                </c:pt>
                <c:pt idx="472">
                  <c:v>1.4159999999999857</c:v>
                </c:pt>
                <c:pt idx="473">
                  <c:v>1.4189999999999856</c:v>
                </c:pt>
                <c:pt idx="474">
                  <c:v>1.4219999999999855</c:v>
                </c:pt>
                <c:pt idx="475">
                  <c:v>1.4249999999999854</c:v>
                </c:pt>
                <c:pt idx="476">
                  <c:v>1.4279999999999853</c:v>
                </c:pt>
                <c:pt idx="477">
                  <c:v>1.4309999999999852</c:v>
                </c:pt>
                <c:pt idx="478">
                  <c:v>1.4339999999999851</c:v>
                </c:pt>
                <c:pt idx="479">
                  <c:v>1.436999999999985</c:v>
                </c:pt>
                <c:pt idx="480">
                  <c:v>1.4399999999999848</c:v>
                </c:pt>
                <c:pt idx="481">
                  <c:v>1.4429999999999847</c:v>
                </c:pt>
                <c:pt idx="482">
                  <c:v>1.4459999999999846</c:v>
                </c:pt>
                <c:pt idx="483">
                  <c:v>1.4489999999999845</c:v>
                </c:pt>
                <c:pt idx="484">
                  <c:v>1.4519999999999844</c:v>
                </c:pt>
                <c:pt idx="485">
                  <c:v>1.4549999999999843</c:v>
                </c:pt>
                <c:pt idx="486">
                  <c:v>1.4579999999999842</c:v>
                </c:pt>
                <c:pt idx="487">
                  <c:v>1.4609999999999841</c:v>
                </c:pt>
                <c:pt idx="488">
                  <c:v>1.463999999999984</c:v>
                </c:pt>
                <c:pt idx="489">
                  <c:v>1.4669999999999839</c:v>
                </c:pt>
                <c:pt idx="490">
                  <c:v>1.4699999999999838</c:v>
                </c:pt>
                <c:pt idx="491">
                  <c:v>1.4729999999999837</c:v>
                </c:pt>
                <c:pt idx="492">
                  <c:v>1.4759999999999835</c:v>
                </c:pt>
                <c:pt idx="493">
                  <c:v>1.4789999999999834</c:v>
                </c:pt>
                <c:pt idx="494">
                  <c:v>1.4819999999999833</c:v>
                </c:pt>
                <c:pt idx="495">
                  <c:v>1.4849999999999832</c:v>
                </c:pt>
                <c:pt idx="496">
                  <c:v>1.4879999999999831</c:v>
                </c:pt>
                <c:pt idx="497">
                  <c:v>1.490999999999983</c:v>
                </c:pt>
                <c:pt idx="498">
                  <c:v>1.4939999999999829</c:v>
                </c:pt>
                <c:pt idx="499">
                  <c:v>1.4969999999999828</c:v>
                </c:pt>
                <c:pt idx="500">
                  <c:v>1.4999999999999827</c:v>
                </c:pt>
                <c:pt idx="501">
                  <c:v>1.5029999999999826</c:v>
                </c:pt>
                <c:pt idx="502">
                  <c:v>1.5059999999999825</c:v>
                </c:pt>
                <c:pt idx="503">
                  <c:v>1.5089999999999824</c:v>
                </c:pt>
                <c:pt idx="504">
                  <c:v>1.5119999999999822</c:v>
                </c:pt>
                <c:pt idx="505">
                  <c:v>1.5149999999999821</c:v>
                </c:pt>
                <c:pt idx="506">
                  <c:v>1.517999999999982</c:v>
                </c:pt>
                <c:pt idx="507">
                  <c:v>1.5209999999999819</c:v>
                </c:pt>
                <c:pt idx="508">
                  <c:v>1.5239999999999818</c:v>
                </c:pt>
                <c:pt idx="509">
                  <c:v>1.5269999999999817</c:v>
                </c:pt>
                <c:pt idx="510">
                  <c:v>1.5299999999999816</c:v>
                </c:pt>
                <c:pt idx="511">
                  <c:v>1.5329999999999815</c:v>
                </c:pt>
                <c:pt idx="512">
                  <c:v>1.5359999999999814</c:v>
                </c:pt>
                <c:pt idx="513">
                  <c:v>1.5389999999999813</c:v>
                </c:pt>
                <c:pt idx="514">
                  <c:v>1.5419999999999812</c:v>
                </c:pt>
                <c:pt idx="515">
                  <c:v>1.5449999999999811</c:v>
                </c:pt>
                <c:pt idx="516">
                  <c:v>1.5479999999999809</c:v>
                </c:pt>
                <c:pt idx="517">
                  <c:v>1.5509999999999808</c:v>
                </c:pt>
                <c:pt idx="518">
                  <c:v>1.5539999999999807</c:v>
                </c:pt>
                <c:pt idx="519">
                  <c:v>1.5569999999999806</c:v>
                </c:pt>
                <c:pt idx="520">
                  <c:v>1.5599999999999805</c:v>
                </c:pt>
                <c:pt idx="521">
                  <c:v>1.5629999999999804</c:v>
                </c:pt>
                <c:pt idx="522">
                  <c:v>1.5659999999999803</c:v>
                </c:pt>
                <c:pt idx="523">
                  <c:v>1.5689999999999802</c:v>
                </c:pt>
                <c:pt idx="524">
                  <c:v>1.5719999999999801</c:v>
                </c:pt>
                <c:pt idx="525">
                  <c:v>1.57499999999998</c:v>
                </c:pt>
                <c:pt idx="526">
                  <c:v>1.5779999999999799</c:v>
                </c:pt>
                <c:pt idx="527">
                  <c:v>1.5809999999999798</c:v>
                </c:pt>
                <c:pt idx="528">
                  <c:v>1.5839999999999796</c:v>
                </c:pt>
                <c:pt idx="529">
                  <c:v>1.5869999999999795</c:v>
                </c:pt>
                <c:pt idx="530">
                  <c:v>1.5899999999999794</c:v>
                </c:pt>
                <c:pt idx="531">
                  <c:v>1.5929999999999793</c:v>
                </c:pt>
                <c:pt idx="532">
                  <c:v>1.5959999999999792</c:v>
                </c:pt>
                <c:pt idx="533">
                  <c:v>1.5989999999999791</c:v>
                </c:pt>
                <c:pt idx="534">
                  <c:v>1.601999999999979</c:v>
                </c:pt>
                <c:pt idx="535">
                  <c:v>1.6049999999999789</c:v>
                </c:pt>
                <c:pt idx="536">
                  <c:v>1.6079999999999788</c:v>
                </c:pt>
                <c:pt idx="537">
                  <c:v>1.6109999999999787</c:v>
                </c:pt>
                <c:pt idx="538">
                  <c:v>1.6139999999999786</c:v>
                </c:pt>
                <c:pt idx="539">
                  <c:v>1.6169999999999785</c:v>
                </c:pt>
                <c:pt idx="540">
                  <c:v>1.6199999999999783</c:v>
                </c:pt>
                <c:pt idx="541">
                  <c:v>1.6229999999999782</c:v>
                </c:pt>
                <c:pt idx="542">
                  <c:v>1.6259999999999781</c:v>
                </c:pt>
                <c:pt idx="543">
                  <c:v>1.628999999999978</c:v>
                </c:pt>
                <c:pt idx="544">
                  <c:v>1.6319999999999779</c:v>
                </c:pt>
                <c:pt idx="545">
                  <c:v>1.6349999999999778</c:v>
                </c:pt>
                <c:pt idx="546">
                  <c:v>1.6379999999999777</c:v>
                </c:pt>
                <c:pt idx="547">
                  <c:v>1.6409999999999776</c:v>
                </c:pt>
                <c:pt idx="548">
                  <c:v>1.6439999999999775</c:v>
                </c:pt>
                <c:pt idx="549">
                  <c:v>1.6469999999999774</c:v>
                </c:pt>
                <c:pt idx="550">
                  <c:v>1.6499999999999773</c:v>
                </c:pt>
                <c:pt idx="551">
                  <c:v>1.6529999999999772</c:v>
                </c:pt>
                <c:pt idx="552">
                  <c:v>1.655999999999977</c:v>
                </c:pt>
                <c:pt idx="553">
                  <c:v>1.6589999999999769</c:v>
                </c:pt>
                <c:pt idx="554">
                  <c:v>1.6619999999999768</c:v>
                </c:pt>
                <c:pt idx="555">
                  <c:v>1.6649999999999767</c:v>
                </c:pt>
                <c:pt idx="556">
                  <c:v>1.6679999999999766</c:v>
                </c:pt>
                <c:pt idx="557">
                  <c:v>1.6709999999999765</c:v>
                </c:pt>
                <c:pt idx="558">
                  <c:v>1.6739999999999764</c:v>
                </c:pt>
                <c:pt idx="559">
                  <c:v>1.6769999999999763</c:v>
                </c:pt>
                <c:pt idx="560">
                  <c:v>1.6799999999999762</c:v>
                </c:pt>
                <c:pt idx="561">
                  <c:v>1.6829999999999761</c:v>
                </c:pt>
                <c:pt idx="562">
                  <c:v>1.685999999999976</c:v>
                </c:pt>
                <c:pt idx="563">
                  <c:v>1.6889999999999759</c:v>
                </c:pt>
                <c:pt idx="564">
                  <c:v>1.6919999999999757</c:v>
                </c:pt>
                <c:pt idx="565">
                  <c:v>1.6949999999999756</c:v>
                </c:pt>
                <c:pt idx="566">
                  <c:v>1.6979999999999755</c:v>
                </c:pt>
                <c:pt idx="567">
                  <c:v>1.7009999999999754</c:v>
                </c:pt>
                <c:pt idx="568">
                  <c:v>1.7039999999999753</c:v>
                </c:pt>
                <c:pt idx="569">
                  <c:v>1.7069999999999752</c:v>
                </c:pt>
                <c:pt idx="570">
                  <c:v>1.7099999999999751</c:v>
                </c:pt>
                <c:pt idx="571">
                  <c:v>1.712999999999975</c:v>
                </c:pt>
                <c:pt idx="572">
                  <c:v>1.7159999999999749</c:v>
                </c:pt>
                <c:pt idx="573">
                  <c:v>1.7189999999999748</c:v>
                </c:pt>
                <c:pt idx="574">
                  <c:v>1.7219999999999747</c:v>
                </c:pt>
                <c:pt idx="575">
                  <c:v>1.7249999999999746</c:v>
                </c:pt>
                <c:pt idx="576">
                  <c:v>1.7279999999999744</c:v>
                </c:pt>
                <c:pt idx="577">
                  <c:v>1.7309999999999743</c:v>
                </c:pt>
                <c:pt idx="578">
                  <c:v>1.7339999999999742</c:v>
                </c:pt>
                <c:pt idx="579">
                  <c:v>1.7369999999999741</c:v>
                </c:pt>
                <c:pt idx="580">
                  <c:v>1.739999999999974</c:v>
                </c:pt>
                <c:pt idx="581">
                  <c:v>1.7429999999999739</c:v>
                </c:pt>
                <c:pt idx="582">
                  <c:v>1.7459999999999738</c:v>
                </c:pt>
                <c:pt idx="583">
                  <c:v>1.7489999999999737</c:v>
                </c:pt>
                <c:pt idx="584">
                  <c:v>1.7519999999999736</c:v>
                </c:pt>
                <c:pt idx="585">
                  <c:v>1.7549999999999735</c:v>
                </c:pt>
                <c:pt idx="586">
                  <c:v>1.7579999999999734</c:v>
                </c:pt>
                <c:pt idx="587">
                  <c:v>1.7609999999999733</c:v>
                </c:pt>
                <c:pt idx="588">
                  <c:v>1.7639999999999731</c:v>
                </c:pt>
                <c:pt idx="589">
                  <c:v>1.766999999999973</c:v>
                </c:pt>
                <c:pt idx="590">
                  <c:v>1.7699999999999729</c:v>
                </c:pt>
                <c:pt idx="591">
                  <c:v>1.7729999999999728</c:v>
                </c:pt>
                <c:pt idx="592">
                  <c:v>1.7759999999999727</c:v>
                </c:pt>
                <c:pt idx="593">
                  <c:v>1.7789999999999726</c:v>
                </c:pt>
                <c:pt idx="594">
                  <c:v>1.7819999999999725</c:v>
                </c:pt>
                <c:pt idx="595">
                  <c:v>1.7849999999999724</c:v>
                </c:pt>
                <c:pt idx="596">
                  <c:v>1.7879999999999723</c:v>
                </c:pt>
                <c:pt idx="597">
                  <c:v>1.7909999999999722</c:v>
                </c:pt>
                <c:pt idx="598">
                  <c:v>1.7939999999999721</c:v>
                </c:pt>
                <c:pt idx="599">
                  <c:v>1.796999999999972</c:v>
                </c:pt>
                <c:pt idx="600">
                  <c:v>1.7999999999999718</c:v>
                </c:pt>
                <c:pt idx="601">
                  <c:v>1.8029999999999717</c:v>
                </c:pt>
                <c:pt idx="602">
                  <c:v>1.8059999999999716</c:v>
                </c:pt>
                <c:pt idx="603">
                  <c:v>1.8089999999999715</c:v>
                </c:pt>
                <c:pt idx="604">
                  <c:v>1.8119999999999714</c:v>
                </c:pt>
                <c:pt idx="605">
                  <c:v>1.8149999999999713</c:v>
                </c:pt>
                <c:pt idx="606">
                  <c:v>1.8179999999999712</c:v>
                </c:pt>
                <c:pt idx="607">
                  <c:v>1.8209999999999711</c:v>
                </c:pt>
                <c:pt idx="608">
                  <c:v>1.823999999999971</c:v>
                </c:pt>
                <c:pt idx="609">
                  <c:v>1.8269999999999709</c:v>
                </c:pt>
                <c:pt idx="610">
                  <c:v>1.8299999999999708</c:v>
                </c:pt>
                <c:pt idx="611">
                  <c:v>1.8329999999999707</c:v>
                </c:pt>
                <c:pt idx="612">
                  <c:v>1.8359999999999705</c:v>
                </c:pt>
                <c:pt idx="613">
                  <c:v>1.8389999999999704</c:v>
                </c:pt>
                <c:pt idx="614">
                  <c:v>1.8419999999999703</c:v>
                </c:pt>
                <c:pt idx="615">
                  <c:v>1.8449999999999702</c:v>
                </c:pt>
                <c:pt idx="616">
                  <c:v>1.8479999999999701</c:v>
                </c:pt>
                <c:pt idx="617">
                  <c:v>1.85099999999997</c:v>
                </c:pt>
                <c:pt idx="618">
                  <c:v>1.8539999999999699</c:v>
                </c:pt>
                <c:pt idx="619">
                  <c:v>1.8569999999999698</c:v>
                </c:pt>
                <c:pt idx="620">
                  <c:v>1.8599999999999697</c:v>
                </c:pt>
                <c:pt idx="621">
                  <c:v>1.8629999999999696</c:v>
                </c:pt>
                <c:pt idx="622">
                  <c:v>1.8659999999999695</c:v>
                </c:pt>
                <c:pt idx="623">
                  <c:v>1.8689999999999694</c:v>
                </c:pt>
                <c:pt idx="624">
                  <c:v>1.8719999999999692</c:v>
                </c:pt>
                <c:pt idx="625">
                  <c:v>1.8749999999999691</c:v>
                </c:pt>
                <c:pt idx="626">
                  <c:v>1.877999999999969</c:v>
                </c:pt>
                <c:pt idx="627">
                  <c:v>1.8809999999999689</c:v>
                </c:pt>
                <c:pt idx="628">
                  <c:v>1.8839999999999688</c:v>
                </c:pt>
                <c:pt idx="629">
                  <c:v>1.8869999999999687</c:v>
                </c:pt>
                <c:pt idx="630">
                  <c:v>1.8899999999999686</c:v>
                </c:pt>
                <c:pt idx="631">
                  <c:v>1.8929999999999685</c:v>
                </c:pt>
                <c:pt idx="632">
                  <c:v>1.8959999999999684</c:v>
                </c:pt>
                <c:pt idx="633">
                  <c:v>1.8989999999999683</c:v>
                </c:pt>
                <c:pt idx="634">
                  <c:v>1.9019999999999682</c:v>
                </c:pt>
                <c:pt idx="635">
                  <c:v>1.9049999999999681</c:v>
                </c:pt>
                <c:pt idx="636">
                  <c:v>1.9079999999999679</c:v>
                </c:pt>
                <c:pt idx="637">
                  <c:v>1.9109999999999678</c:v>
                </c:pt>
                <c:pt idx="638">
                  <c:v>1.9139999999999677</c:v>
                </c:pt>
                <c:pt idx="639">
                  <c:v>1.9169999999999676</c:v>
                </c:pt>
                <c:pt idx="640">
                  <c:v>1.9199999999999675</c:v>
                </c:pt>
                <c:pt idx="641">
                  <c:v>1.9229999999999674</c:v>
                </c:pt>
                <c:pt idx="642">
                  <c:v>1.9259999999999673</c:v>
                </c:pt>
                <c:pt idx="643">
                  <c:v>1.9289999999999672</c:v>
                </c:pt>
                <c:pt idx="644">
                  <c:v>1.9319999999999671</c:v>
                </c:pt>
                <c:pt idx="645">
                  <c:v>1.934999999999967</c:v>
                </c:pt>
                <c:pt idx="646">
                  <c:v>1.9379999999999669</c:v>
                </c:pt>
                <c:pt idx="647">
                  <c:v>1.9409999999999668</c:v>
                </c:pt>
                <c:pt idx="648">
                  <c:v>1.9439999999999666</c:v>
                </c:pt>
                <c:pt idx="649">
                  <c:v>1.9469999999999665</c:v>
                </c:pt>
                <c:pt idx="650">
                  <c:v>1.9499999999999664</c:v>
                </c:pt>
                <c:pt idx="651">
                  <c:v>1.9529999999999663</c:v>
                </c:pt>
                <c:pt idx="652">
                  <c:v>1.9559999999999662</c:v>
                </c:pt>
                <c:pt idx="653">
                  <c:v>1.9589999999999661</c:v>
                </c:pt>
                <c:pt idx="654">
                  <c:v>1.961999999999966</c:v>
                </c:pt>
                <c:pt idx="655">
                  <c:v>1.9649999999999659</c:v>
                </c:pt>
                <c:pt idx="656">
                  <c:v>1.9679999999999658</c:v>
                </c:pt>
                <c:pt idx="657">
                  <c:v>1.9709999999999657</c:v>
                </c:pt>
                <c:pt idx="658">
                  <c:v>1.9739999999999656</c:v>
                </c:pt>
                <c:pt idx="659">
                  <c:v>1.9769999999999655</c:v>
                </c:pt>
                <c:pt idx="660">
                  <c:v>1.9799999999999653</c:v>
                </c:pt>
                <c:pt idx="661">
                  <c:v>1.9829999999999652</c:v>
                </c:pt>
                <c:pt idx="662">
                  <c:v>1.9859999999999651</c:v>
                </c:pt>
                <c:pt idx="663">
                  <c:v>1.988999999999965</c:v>
                </c:pt>
                <c:pt idx="664">
                  <c:v>1.9919999999999649</c:v>
                </c:pt>
                <c:pt idx="665">
                  <c:v>1.9949999999999648</c:v>
                </c:pt>
                <c:pt idx="666">
                  <c:v>1.9979999999999647</c:v>
                </c:pt>
                <c:pt idx="667">
                  <c:v>2.0009999999999648</c:v>
                </c:pt>
                <c:pt idx="668">
                  <c:v>2.0039999999999649</c:v>
                </c:pt>
                <c:pt idx="669">
                  <c:v>2.006999999999965</c:v>
                </c:pt>
                <c:pt idx="670">
                  <c:v>2.0099999999999651</c:v>
                </c:pt>
                <c:pt idx="671">
                  <c:v>2.0129999999999653</c:v>
                </c:pt>
                <c:pt idx="672">
                  <c:v>2.0159999999999654</c:v>
                </c:pt>
                <c:pt idx="673">
                  <c:v>2.0189999999999655</c:v>
                </c:pt>
                <c:pt idx="674">
                  <c:v>2.0219999999999656</c:v>
                </c:pt>
                <c:pt idx="675">
                  <c:v>2.0249999999999657</c:v>
                </c:pt>
                <c:pt idx="676">
                  <c:v>2.0279999999999658</c:v>
                </c:pt>
                <c:pt idx="677">
                  <c:v>2.0309999999999659</c:v>
                </c:pt>
                <c:pt idx="678">
                  <c:v>2.0339999999999661</c:v>
                </c:pt>
                <c:pt idx="679">
                  <c:v>2.0369999999999662</c:v>
                </c:pt>
                <c:pt idx="680">
                  <c:v>2.0399999999999663</c:v>
                </c:pt>
                <c:pt idx="681">
                  <c:v>2.0429999999999664</c:v>
                </c:pt>
                <c:pt idx="682">
                  <c:v>2.0459999999999665</c:v>
                </c:pt>
                <c:pt idx="683">
                  <c:v>2.0489999999999666</c:v>
                </c:pt>
                <c:pt idx="684">
                  <c:v>2.0519999999999667</c:v>
                </c:pt>
                <c:pt idx="685">
                  <c:v>2.0549999999999669</c:v>
                </c:pt>
                <c:pt idx="686">
                  <c:v>2.057999999999967</c:v>
                </c:pt>
                <c:pt idx="687">
                  <c:v>2.0609999999999671</c:v>
                </c:pt>
                <c:pt idx="688">
                  <c:v>2.0639999999999672</c:v>
                </c:pt>
                <c:pt idx="689">
                  <c:v>2.0669999999999673</c:v>
                </c:pt>
                <c:pt idx="690">
                  <c:v>2.0699999999999674</c:v>
                </c:pt>
                <c:pt idx="691">
                  <c:v>2.0729999999999675</c:v>
                </c:pt>
                <c:pt idx="692">
                  <c:v>2.0759999999999676</c:v>
                </c:pt>
                <c:pt idx="693">
                  <c:v>2.0789999999999678</c:v>
                </c:pt>
                <c:pt idx="694">
                  <c:v>2.0819999999999679</c:v>
                </c:pt>
                <c:pt idx="695">
                  <c:v>2.084999999999968</c:v>
                </c:pt>
                <c:pt idx="696">
                  <c:v>2.0879999999999681</c:v>
                </c:pt>
                <c:pt idx="697">
                  <c:v>2.0909999999999682</c:v>
                </c:pt>
                <c:pt idx="698">
                  <c:v>2.0939999999999683</c:v>
                </c:pt>
                <c:pt idx="699">
                  <c:v>2.0969999999999684</c:v>
                </c:pt>
                <c:pt idx="700">
                  <c:v>2.0999999999999686</c:v>
                </c:pt>
                <c:pt idx="701">
                  <c:v>2.1029999999999687</c:v>
                </c:pt>
                <c:pt idx="702">
                  <c:v>2.1059999999999688</c:v>
                </c:pt>
                <c:pt idx="703">
                  <c:v>2.1089999999999689</c:v>
                </c:pt>
                <c:pt idx="704">
                  <c:v>2.111999999999969</c:v>
                </c:pt>
                <c:pt idx="705">
                  <c:v>2.1149999999999691</c:v>
                </c:pt>
                <c:pt idx="706">
                  <c:v>2.1179999999999692</c:v>
                </c:pt>
                <c:pt idx="707">
                  <c:v>2.1209999999999694</c:v>
                </c:pt>
                <c:pt idx="708">
                  <c:v>2.1239999999999695</c:v>
                </c:pt>
                <c:pt idx="709">
                  <c:v>2.1269999999999696</c:v>
                </c:pt>
                <c:pt idx="710">
                  <c:v>2.1299999999999697</c:v>
                </c:pt>
                <c:pt idx="711">
                  <c:v>2.1329999999999698</c:v>
                </c:pt>
                <c:pt idx="712">
                  <c:v>2.1359999999999699</c:v>
                </c:pt>
                <c:pt idx="713">
                  <c:v>2.13899999999997</c:v>
                </c:pt>
                <c:pt idx="714">
                  <c:v>2.1419999999999702</c:v>
                </c:pt>
                <c:pt idx="715">
                  <c:v>2.1449999999999703</c:v>
                </c:pt>
                <c:pt idx="716">
                  <c:v>2.1479999999999704</c:v>
                </c:pt>
                <c:pt idx="717">
                  <c:v>2.1509999999999705</c:v>
                </c:pt>
                <c:pt idx="718">
                  <c:v>2.1539999999999706</c:v>
                </c:pt>
                <c:pt idx="719">
                  <c:v>2.1569999999999707</c:v>
                </c:pt>
                <c:pt idx="720">
                  <c:v>2.1599999999999708</c:v>
                </c:pt>
                <c:pt idx="721">
                  <c:v>2.1629999999999709</c:v>
                </c:pt>
                <c:pt idx="722">
                  <c:v>2.1659999999999711</c:v>
                </c:pt>
                <c:pt idx="723">
                  <c:v>2.1689999999999712</c:v>
                </c:pt>
                <c:pt idx="724">
                  <c:v>2.1719999999999713</c:v>
                </c:pt>
                <c:pt idx="725">
                  <c:v>2.1749999999999714</c:v>
                </c:pt>
                <c:pt idx="726">
                  <c:v>2.1779999999999715</c:v>
                </c:pt>
                <c:pt idx="727">
                  <c:v>2.1809999999999716</c:v>
                </c:pt>
                <c:pt idx="728">
                  <c:v>2.1839999999999717</c:v>
                </c:pt>
                <c:pt idx="729">
                  <c:v>2.1869999999999719</c:v>
                </c:pt>
                <c:pt idx="730">
                  <c:v>2.189999999999972</c:v>
                </c:pt>
                <c:pt idx="731">
                  <c:v>2.1929999999999721</c:v>
                </c:pt>
                <c:pt idx="732">
                  <c:v>2.1959999999999722</c:v>
                </c:pt>
                <c:pt idx="733">
                  <c:v>2.1989999999999723</c:v>
                </c:pt>
                <c:pt idx="734">
                  <c:v>2.2019999999999724</c:v>
                </c:pt>
                <c:pt idx="735">
                  <c:v>2.2049999999999725</c:v>
                </c:pt>
                <c:pt idx="736">
                  <c:v>2.2079999999999727</c:v>
                </c:pt>
                <c:pt idx="737">
                  <c:v>2.2109999999999728</c:v>
                </c:pt>
                <c:pt idx="738">
                  <c:v>2.2139999999999729</c:v>
                </c:pt>
                <c:pt idx="739">
                  <c:v>2.216999999999973</c:v>
                </c:pt>
                <c:pt idx="740">
                  <c:v>2.2199999999999731</c:v>
                </c:pt>
                <c:pt idx="741">
                  <c:v>2.2229999999999732</c:v>
                </c:pt>
                <c:pt idx="742">
                  <c:v>2.2259999999999733</c:v>
                </c:pt>
                <c:pt idx="743">
                  <c:v>2.2289999999999734</c:v>
                </c:pt>
                <c:pt idx="744">
                  <c:v>2.2319999999999736</c:v>
                </c:pt>
                <c:pt idx="745">
                  <c:v>2.2349999999999737</c:v>
                </c:pt>
                <c:pt idx="746">
                  <c:v>2.2379999999999738</c:v>
                </c:pt>
                <c:pt idx="747">
                  <c:v>2.2409999999999739</c:v>
                </c:pt>
                <c:pt idx="748">
                  <c:v>2.243999999999974</c:v>
                </c:pt>
                <c:pt idx="749">
                  <c:v>2.2469999999999741</c:v>
                </c:pt>
                <c:pt idx="750">
                  <c:v>2.2499999999999742</c:v>
                </c:pt>
                <c:pt idx="751">
                  <c:v>2.2529999999999744</c:v>
                </c:pt>
                <c:pt idx="752">
                  <c:v>2.2559999999999745</c:v>
                </c:pt>
                <c:pt idx="753">
                  <c:v>2.2589999999999746</c:v>
                </c:pt>
                <c:pt idx="754">
                  <c:v>2.2619999999999747</c:v>
                </c:pt>
                <c:pt idx="755">
                  <c:v>2.2649999999999748</c:v>
                </c:pt>
                <c:pt idx="756">
                  <c:v>2.2679999999999749</c:v>
                </c:pt>
                <c:pt idx="757">
                  <c:v>2.270999999999975</c:v>
                </c:pt>
                <c:pt idx="758">
                  <c:v>2.2739999999999752</c:v>
                </c:pt>
                <c:pt idx="759">
                  <c:v>2.2769999999999753</c:v>
                </c:pt>
                <c:pt idx="760">
                  <c:v>2.2799999999999754</c:v>
                </c:pt>
                <c:pt idx="761">
                  <c:v>2.2829999999999755</c:v>
                </c:pt>
                <c:pt idx="762">
                  <c:v>2.2859999999999756</c:v>
                </c:pt>
                <c:pt idx="763">
                  <c:v>2.2889999999999757</c:v>
                </c:pt>
                <c:pt idx="764">
                  <c:v>2.2919999999999758</c:v>
                </c:pt>
                <c:pt idx="765">
                  <c:v>2.2949999999999759</c:v>
                </c:pt>
                <c:pt idx="766">
                  <c:v>2.2979999999999761</c:v>
                </c:pt>
                <c:pt idx="767">
                  <c:v>2.3009999999999762</c:v>
                </c:pt>
                <c:pt idx="768">
                  <c:v>2.3039999999999763</c:v>
                </c:pt>
                <c:pt idx="769">
                  <c:v>2.3069999999999764</c:v>
                </c:pt>
                <c:pt idx="770">
                  <c:v>2.3099999999999765</c:v>
                </c:pt>
                <c:pt idx="771">
                  <c:v>2.3129999999999766</c:v>
                </c:pt>
                <c:pt idx="772">
                  <c:v>2.3159999999999767</c:v>
                </c:pt>
                <c:pt idx="773">
                  <c:v>2.3189999999999769</c:v>
                </c:pt>
                <c:pt idx="774">
                  <c:v>2.321999999999977</c:v>
                </c:pt>
                <c:pt idx="775">
                  <c:v>2.3249999999999771</c:v>
                </c:pt>
                <c:pt idx="776">
                  <c:v>2.3279999999999772</c:v>
                </c:pt>
                <c:pt idx="777">
                  <c:v>2.3309999999999773</c:v>
                </c:pt>
                <c:pt idx="778">
                  <c:v>2.3339999999999774</c:v>
                </c:pt>
                <c:pt idx="779">
                  <c:v>2.3369999999999775</c:v>
                </c:pt>
                <c:pt idx="780">
                  <c:v>2.3399999999999777</c:v>
                </c:pt>
                <c:pt idx="781">
                  <c:v>2.3429999999999778</c:v>
                </c:pt>
                <c:pt idx="782">
                  <c:v>2.3459999999999779</c:v>
                </c:pt>
                <c:pt idx="783">
                  <c:v>2.348999999999978</c:v>
                </c:pt>
                <c:pt idx="784">
                  <c:v>2.3519999999999781</c:v>
                </c:pt>
                <c:pt idx="785">
                  <c:v>2.3549999999999782</c:v>
                </c:pt>
                <c:pt idx="786">
                  <c:v>2.3579999999999783</c:v>
                </c:pt>
                <c:pt idx="787">
                  <c:v>2.3609999999999784</c:v>
                </c:pt>
                <c:pt idx="788">
                  <c:v>2.3639999999999786</c:v>
                </c:pt>
                <c:pt idx="789">
                  <c:v>2.3669999999999787</c:v>
                </c:pt>
                <c:pt idx="790">
                  <c:v>2.3699999999999788</c:v>
                </c:pt>
                <c:pt idx="791">
                  <c:v>2.3729999999999789</c:v>
                </c:pt>
                <c:pt idx="792">
                  <c:v>2.375999999999979</c:v>
                </c:pt>
                <c:pt idx="793">
                  <c:v>2.3789999999999791</c:v>
                </c:pt>
                <c:pt idx="794">
                  <c:v>2.3819999999999792</c:v>
                </c:pt>
                <c:pt idx="795">
                  <c:v>2.3849999999999794</c:v>
                </c:pt>
                <c:pt idx="796">
                  <c:v>2.3879999999999795</c:v>
                </c:pt>
                <c:pt idx="797">
                  <c:v>2.3909999999999796</c:v>
                </c:pt>
                <c:pt idx="798">
                  <c:v>2.3939999999999797</c:v>
                </c:pt>
                <c:pt idx="799">
                  <c:v>2.3969999999999798</c:v>
                </c:pt>
                <c:pt idx="800">
                  <c:v>2.3999999999999799</c:v>
                </c:pt>
                <c:pt idx="801">
                  <c:v>2.40299999999998</c:v>
                </c:pt>
                <c:pt idx="802">
                  <c:v>2.4059999999999802</c:v>
                </c:pt>
                <c:pt idx="803">
                  <c:v>2.4089999999999803</c:v>
                </c:pt>
                <c:pt idx="804">
                  <c:v>2.4119999999999804</c:v>
                </c:pt>
                <c:pt idx="805">
                  <c:v>2.4149999999999805</c:v>
                </c:pt>
                <c:pt idx="806">
                  <c:v>2.4179999999999806</c:v>
                </c:pt>
                <c:pt idx="807">
                  <c:v>2.4209999999999807</c:v>
                </c:pt>
                <c:pt idx="808">
                  <c:v>2.4239999999999808</c:v>
                </c:pt>
                <c:pt idx="809">
                  <c:v>2.426999999999981</c:v>
                </c:pt>
                <c:pt idx="810">
                  <c:v>2.4299999999999811</c:v>
                </c:pt>
                <c:pt idx="811">
                  <c:v>2.4329999999999812</c:v>
                </c:pt>
                <c:pt idx="812">
                  <c:v>2.4359999999999813</c:v>
                </c:pt>
                <c:pt idx="813">
                  <c:v>2.4389999999999814</c:v>
                </c:pt>
                <c:pt idx="814">
                  <c:v>2.4419999999999815</c:v>
                </c:pt>
                <c:pt idx="815">
                  <c:v>2.4449999999999816</c:v>
                </c:pt>
                <c:pt idx="816">
                  <c:v>2.4479999999999817</c:v>
                </c:pt>
                <c:pt idx="817">
                  <c:v>2.4509999999999819</c:v>
                </c:pt>
                <c:pt idx="818">
                  <c:v>2.453999999999982</c:v>
                </c:pt>
                <c:pt idx="819">
                  <c:v>2.4569999999999821</c:v>
                </c:pt>
                <c:pt idx="820">
                  <c:v>2.4599999999999822</c:v>
                </c:pt>
                <c:pt idx="821">
                  <c:v>2.4629999999999823</c:v>
                </c:pt>
                <c:pt idx="822">
                  <c:v>2.4659999999999824</c:v>
                </c:pt>
                <c:pt idx="823">
                  <c:v>2.4689999999999825</c:v>
                </c:pt>
                <c:pt idx="824">
                  <c:v>2.4719999999999827</c:v>
                </c:pt>
                <c:pt idx="825">
                  <c:v>2.4749999999999828</c:v>
                </c:pt>
                <c:pt idx="826">
                  <c:v>2.4779999999999829</c:v>
                </c:pt>
                <c:pt idx="827">
                  <c:v>2.480999999999983</c:v>
                </c:pt>
                <c:pt idx="828">
                  <c:v>2.4839999999999831</c:v>
                </c:pt>
                <c:pt idx="829">
                  <c:v>2.4869999999999832</c:v>
                </c:pt>
                <c:pt idx="830">
                  <c:v>2.4899999999999833</c:v>
                </c:pt>
                <c:pt idx="831">
                  <c:v>2.4929999999999835</c:v>
                </c:pt>
                <c:pt idx="832">
                  <c:v>2.4959999999999836</c:v>
                </c:pt>
                <c:pt idx="833">
                  <c:v>2.4989999999999837</c:v>
                </c:pt>
                <c:pt idx="834">
                  <c:v>2.5019999999999838</c:v>
                </c:pt>
                <c:pt idx="835">
                  <c:v>2.5049999999999839</c:v>
                </c:pt>
                <c:pt idx="836">
                  <c:v>2.507999999999984</c:v>
                </c:pt>
                <c:pt idx="837">
                  <c:v>2.5109999999999841</c:v>
                </c:pt>
                <c:pt idx="838">
                  <c:v>2.5139999999999842</c:v>
                </c:pt>
                <c:pt idx="839">
                  <c:v>2.5169999999999844</c:v>
                </c:pt>
                <c:pt idx="840">
                  <c:v>2.5199999999999845</c:v>
                </c:pt>
                <c:pt idx="841">
                  <c:v>2.5229999999999846</c:v>
                </c:pt>
                <c:pt idx="842">
                  <c:v>2.5259999999999847</c:v>
                </c:pt>
                <c:pt idx="843">
                  <c:v>2.5289999999999848</c:v>
                </c:pt>
                <c:pt idx="844">
                  <c:v>2.5319999999999849</c:v>
                </c:pt>
                <c:pt idx="845">
                  <c:v>2.534999999999985</c:v>
                </c:pt>
                <c:pt idx="846">
                  <c:v>2.5379999999999852</c:v>
                </c:pt>
                <c:pt idx="847">
                  <c:v>2.5409999999999853</c:v>
                </c:pt>
                <c:pt idx="848">
                  <c:v>2.5439999999999854</c:v>
                </c:pt>
                <c:pt idx="849">
                  <c:v>2.5469999999999855</c:v>
                </c:pt>
                <c:pt idx="850">
                  <c:v>2.5499999999999856</c:v>
                </c:pt>
                <c:pt idx="851">
                  <c:v>2.5529999999999857</c:v>
                </c:pt>
                <c:pt idx="852">
                  <c:v>2.5559999999999858</c:v>
                </c:pt>
                <c:pt idx="853">
                  <c:v>2.558999999999986</c:v>
                </c:pt>
                <c:pt idx="854">
                  <c:v>2.5619999999999861</c:v>
                </c:pt>
                <c:pt idx="855">
                  <c:v>2.5649999999999862</c:v>
                </c:pt>
                <c:pt idx="856">
                  <c:v>2.5679999999999863</c:v>
                </c:pt>
                <c:pt idx="857">
                  <c:v>2.5709999999999864</c:v>
                </c:pt>
                <c:pt idx="858">
                  <c:v>2.5739999999999865</c:v>
                </c:pt>
                <c:pt idx="859">
                  <c:v>2.5769999999999866</c:v>
                </c:pt>
                <c:pt idx="860">
                  <c:v>2.5799999999999867</c:v>
                </c:pt>
                <c:pt idx="861">
                  <c:v>2.5829999999999869</c:v>
                </c:pt>
                <c:pt idx="862">
                  <c:v>2.585999999999987</c:v>
                </c:pt>
                <c:pt idx="863">
                  <c:v>2.5889999999999871</c:v>
                </c:pt>
                <c:pt idx="864">
                  <c:v>2.5919999999999872</c:v>
                </c:pt>
                <c:pt idx="865">
                  <c:v>2.5949999999999873</c:v>
                </c:pt>
                <c:pt idx="866">
                  <c:v>2.5979999999999874</c:v>
                </c:pt>
                <c:pt idx="867">
                  <c:v>2.6009999999999875</c:v>
                </c:pt>
                <c:pt idx="868">
                  <c:v>2.6039999999999877</c:v>
                </c:pt>
                <c:pt idx="869">
                  <c:v>2.6069999999999878</c:v>
                </c:pt>
                <c:pt idx="870">
                  <c:v>2.6099999999999879</c:v>
                </c:pt>
                <c:pt idx="871">
                  <c:v>2.612999999999988</c:v>
                </c:pt>
                <c:pt idx="872">
                  <c:v>2.6159999999999881</c:v>
                </c:pt>
                <c:pt idx="873">
                  <c:v>2.6189999999999882</c:v>
                </c:pt>
                <c:pt idx="874">
                  <c:v>2.6219999999999883</c:v>
                </c:pt>
                <c:pt idx="875">
                  <c:v>2.6249999999999885</c:v>
                </c:pt>
                <c:pt idx="876">
                  <c:v>2.6279999999999886</c:v>
                </c:pt>
                <c:pt idx="877">
                  <c:v>2.6309999999999887</c:v>
                </c:pt>
                <c:pt idx="878">
                  <c:v>2.6339999999999888</c:v>
                </c:pt>
                <c:pt idx="879">
                  <c:v>2.6369999999999889</c:v>
                </c:pt>
                <c:pt idx="880">
                  <c:v>2.639999999999989</c:v>
                </c:pt>
                <c:pt idx="881">
                  <c:v>2.6429999999999891</c:v>
                </c:pt>
                <c:pt idx="882">
                  <c:v>2.6459999999999892</c:v>
                </c:pt>
                <c:pt idx="883">
                  <c:v>2.6489999999999894</c:v>
                </c:pt>
                <c:pt idx="884">
                  <c:v>2.6519999999999895</c:v>
                </c:pt>
                <c:pt idx="885">
                  <c:v>2.6549999999999896</c:v>
                </c:pt>
                <c:pt idx="886">
                  <c:v>2.6579999999999897</c:v>
                </c:pt>
                <c:pt idx="887">
                  <c:v>2.6609999999999898</c:v>
                </c:pt>
                <c:pt idx="888">
                  <c:v>2.6639999999999899</c:v>
                </c:pt>
                <c:pt idx="889">
                  <c:v>2.66699999999999</c:v>
                </c:pt>
                <c:pt idx="890">
                  <c:v>2.6699999999999902</c:v>
                </c:pt>
                <c:pt idx="891">
                  <c:v>2.6729999999999903</c:v>
                </c:pt>
                <c:pt idx="892">
                  <c:v>2.6759999999999904</c:v>
                </c:pt>
                <c:pt idx="893">
                  <c:v>2.6789999999999905</c:v>
                </c:pt>
                <c:pt idx="894">
                  <c:v>2.6819999999999906</c:v>
                </c:pt>
                <c:pt idx="895">
                  <c:v>2.6849999999999907</c:v>
                </c:pt>
                <c:pt idx="896">
                  <c:v>2.6879999999999908</c:v>
                </c:pt>
                <c:pt idx="897">
                  <c:v>2.690999999999991</c:v>
                </c:pt>
                <c:pt idx="898">
                  <c:v>2.6939999999999911</c:v>
                </c:pt>
                <c:pt idx="899">
                  <c:v>2.6969999999999912</c:v>
                </c:pt>
                <c:pt idx="900">
                  <c:v>2.6999999999999913</c:v>
                </c:pt>
                <c:pt idx="901">
                  <c:v>2.7029999999999914</c:v>
                </c:pt>
                <c:pt idx="902">
                  <c:v>2.7059999999999915</c:v>
                </c:pt>
                <c:pt idx="903">
                  <c:v>2.7089999999999916</c:v>
                </c:pt>
                <c:pt idx="904">
                  <c:v>2.7119999999999918</c:v>
                </c:pt>
                <c:pt idx="905">
                  <c:v>2.7149999999999919</c:v>
                </c:pt>
                <c:pt idx="906">
                  <c:v>2.717999999999992</c:v>
                </c:pt>
                <c:pt idx="907">
                  <c:v>2.7209999999999921</c:v>
                </c:pt>
                <c:pt idx="908">
                  <c:v>2.7239999999999922</c:v>
                </c:pt>
                <c:pt idx="909">
                  <c:v>2.7269999999999923</c:v>
                </c:pt>
                <c:pt idx="910">
                  <c:v>2.7299999999999924</c:v>
                </c:pt>
                <c:pt idx="911">
                  <c:v>2.7329999999999925</c:v>
                </c:pt>
                <c:pt idx="912">
                  <c:v>2.7359999999999927</c:v>
                </c:pt>
                <c:pt idx="913">
                  <c:v>2.7389999999999928</c:v>
                </c:pt>
                <c:pt idx="914">
                  <c:v>2.7419999999999929</c:v>
                </c:pt>
                <c:pt idx="915">
                  <c:v>2.744999999999993</c:v>
                </c:pt>
                <c:pt idx="916">
                  <c:v>2.7479999999999931</c:v>
                </c:pt>
                <c:pt idx="917">
                  <c:v>2.7509999999999932</c:v>
                </c:pt>
                <c:pt idx="918">
                  <c:v>2.7539999999999933</c:v>
                </c:pt>
                <c:pt idx="919">
                  <c:v>2.7569999999999935</c:v>
                </c:pt>
                <c:pt idx="920">
                  <c:v>2.7599999999999936</c:v>
                </c:pt>
                <c:pt idx="921">
                  <c:v>2.7629999999999937</c:v>
                </c:pt>
                <c:pt idx="922">
                  <c:v>2.7659999999999938</c:v>
                </c:pt>
                <c:pt idx="923">
                  <c:v>2.7689999999999939</c:v>
                </c:pt>
                <c:pt idx="924">
                  <c:v>2.771999999999994</c:v>
                </c:pt>
                <c:pt idx="925">
                  <c:v>2.7749999999999941</c:v>
                </c:pt>
                <c:pt idx="926">
                  <c:v>2.7779999999999943</c:v>
                </c:pt>
                <c:pt idx="927">
                  <c:v>2.7809999999999944</c:v>
                </c:pt>
                <c:pt idx="928">
                  <c:v>2.7839999999999945</c:v>
                </c:pt>
                <c:pt idx="929">
                  <c:v>2.7869999999999946</c:v>
                </c:pt>
                <c:pt idx="930">
                  <c:v>2.7899999999999947</c:v>
                </c:pt>
                <c:pt idx="931">
                  <c:v>2.7929999999999948</c:v>
                </c:pt>
                <c:pt idx="932">
                  <c:v>2.7959999999999949</c:v>
                </c:pt>
                <c:pt idx="933">
                  <c:v>2.798999999999995</c:v>
                </c:pt>
                <c:pt idx="934">
                  <c:v>2.8019999999999952</c:v>
                </c:pt>
                <c:pt idx="935">
                  <c:v>2.8049999999999953</c:v>
                </c:pt>
                <c:pt idx="936">
                  <c:v>2.8079999999999954</c:v>
                </c:pt>
                <c:pt idx="937">
                  <c:v>2.8109999999999955</c:v>
                </c:pt>
                <c:pt idx="938">
                  <c:v>2.8139999999999956</c:v>
                </c:pt>
                <c:pt idx="939">
                  <c:v>2.8169999999999957</c:v>
                </c:pt>
                <c:pt idx="940">
                  <c:v>2.8199999999999958</c:v>
                </c:pt>
                <c:pt idx="941">
                  <c:v>2.822999999999996</c:v>
                </c:pt>
                <c:pt idx="942">
                  <c:v>2.8259999999999961</c:v>
                </c:pt>
                <c:pt idx="943">
                  <c:v>2.8289999999999962</c:v>
                </c:pt>
                <c:pt idx="944">
                  <c:v>2.8319999999999963</c:v>
                </c:pt>
                <c:pt idx="945">
                  <c:v>2.8349999999999964</c:v>
                </c:pt>
                <c:pt idx="946">
                  <c:v>2.8379999999999965</c:v>
                </c:pt>
                <c:pt idx="947">
                  <c:v>2.8409999999999966</c:v>
                </c:pt>
                <c:pt idx="948">
                  <c:v>2.8439999999999968</c:v>
                </c:pt>
                <c:pt idx="949">
                  <c:v>2.8469999999999969</c:v>
                </c:pt>
                <c:pt idx="950">
                  <c:v>2.849999999999997</c:v>
                </c:pt>
                <c:pt idx="951">
                  <c:v>2.8529999999999971</c:v>
                </c:pt>
                <c:pt idx="952">
                  <c:v>2.8559999999999972</c:v>
                </c:pt>
                <c:pt idx="953">
                  <c:v>2.8589999999999973</c:v>
                </c:pt>
                <c:pt idx="954">
                  <c:v>2.8619999999999974</c:v>
                </c:pt>
                <c:pt idx="955">
                  <c:v>2.8649999999999975</c:v>
                </c:pt>
                <c:pt idx="956">
                  <c:v>2.8679999999999977</c:v>
                </c:pt>
                <c:pt idx="957">
                  <c:v>2.8709999999999978</c:v>
                </c:pt>
                <c:pt idx="958">
                  <c:v>2.8739999999999979</c:v>
                </c:pt>
                <c:pt idx="959">
                  <c:v>2.876999999999998</c:v>
                </c:pt>
                <c:pt idx="960">
                  <c:v>2.8799999999999981</c:v>
                </c:pt>
                <c:pt idx="961">
                  <c:v>2.8829999999999982</c:v>
                </c:pt>
                <c:pt idx="962">
                  <c:v>2.8859999999999983</c:v>
                </c:pt>
                <c:pt idx="963">
                  <c:v>2.8889999999999985</c:v>
                </c:pt>
                <c:pt idx="964">
                  <c:v>2.8919999999999986</c:v>
                </c:pt>
                <c:pt idx="965">
                  <c:v>2.8949999999999987</c:v>
                </c:pt>
                <c:pt idx="966">
                  <c:v>2.8979999999999988</c:v>
                </c:pt>
                <c:pt idx="967">
                  <c:v>2.9009999999999989</c:v>
                </c:pt>
                <c:pt idx="968">
                  <c:v>2.903999999999999</c:v>
                </c:pt>
                <c:pt idx="969">
                  <c:v>2.9069999999999991</c:v>
                </c:pt>
                <c:pt idx="970">
                  <c:v>2.9099999999999993</c:v>
                </c:pt>
                <c:pt idx="971">
                  <c:v>2.9129999999999994</c:v>
                </c:pt>
                <c:pt idx="972">
                  <c:v>2.9159999999999995</c:v>
                </c:pt>
                <c:pt idx="973">
                  <c:v>2.9189999999999996</c:v>
                </c:pt>
                <c:pt idx="974">
                  <c:v>2.9219999999999997</c:v>
                </c:pt>
                <c:pt idx="975">
                  <c:v>2.9249999999999998</c:v>
                </c:pt>
                <c:pt idx="976">
                  <c:v>2.9279999999999999</c:v>
                </c:pt>
                <c:pt idx="977">
                  <c:v>2.931</c:v>
                </c:pt>
                <c:pt idx="978">
                  <c:v>2.9340000000000002</c:v>
                </c:pt>
                <c:pt idx="979">
                  <c:v>2.9370000000000003</c:v>
                </c:pt>
                <c:pt idx="980">
                  <c:v>2.9400000000000004</c:v>
                </c:pt>
                <c:pt idx="981">
                  <c:v>2.9430000000000005</c:v>
                </c:pt>
                <c:pt idx="982">
                  <c:v>2.9460000000000006</c:v>
                </c:pt>
                <c:pt idx="983">
                  <c:v>2.9490000000000007</c:v>
                </c:pt>
                <c:pt idx="984">
                  <c:v>2.9520000000000008</c:v>
                </c:pt>
                <c:pt idx="985">
                  <c:v>2.955000000000001</c:v>
                </c:pt>
                <c:pt idx="986">
                  <c:v>2.9580000000000011</c:v>
                </c:pt>
                <c:pt idx="987">
                  <c:v>2.9610000000000012</c:v>
                </c:pt>
                <c:pt idx="988">
                  <c:v>2.9640000000000013</c:v>
                </c:pt>
                <c:pt idx="989">
                  <c:v>2.9670000000000014</c:v>
                </c:pt>
                <c:pt idx="990">
                  <c:v>2.9700000000000015</c:v>
                </c:pt>
                <c:pt idx="991">
                  <c:v>2.9730000000000016</c:v>
                </c:pt>
                <c:pt idx="992">
                  <c:v>2.9760000000000018</c:v>
                </c:pt>
                <c:pt idx="993">
                  <c:v>2.9790000000000019</c:v>
                </c:pt>
                <c:pt idx="994">
                  <c:v>2.982000000000002</c:v>
                </c:pt>
                <c:pt idx="995">
                  <c:v>2.9850000000000021</c:v>
                </c:pt>
                <c:pt idx="996">
                  <c:v>2.9880000000000022</c:v>
                </c:pt>
                <c:pt idx="997">
                  <c:v>2.9910000000000023</c:v>
                </c:pt>
                <c:pt idx="998">
                  <c:v>2.9940000000000024</c:v>
                </c:pt>
                <c:pt idx="999">
                  <c:v>2.9970000000000026</c:v>
                </c:pt>
                <c:pt idx="1000">
                  <c:v>3.0000000000000027</c:v>
                </c:pt>
                <c:pt idx="1001">
                  <c:v>3.0030000000000028</c:v>
                </c:pt>
                <c:pt idx="1002">
                  <c:v>3.0060000000000029</c:v>
                </c:pt>
                <c:pt idx="1003">
                  <c:v>3.009000000000003</c:v>
                </c:pt>
                <c:pt idx="1004">
                  <c:v>3.0120000000000031</c:v>
                </c:pt>
                <c:pt idx="1005">
                  <c:v>3.0150000000000032</c:v>
                </c:pt>
                <c:pt idx="1006">
                  <c:v>3.0180000000000033</c:v>
                </c:pt>
                <c:pt idx="1007">
                  <c:v>3.0210000000000035</c:v>
                </c:pt>
                <c:pt idx="1008">
                  <c:v>3.0240000000000036</c:v>
                </c:pt>
                <c:pt idx="1009">
                  <c:v>3.0270000000000037</c:v>
                </c:pt>
                <c:pt idx="1010">
                  <c:v>3.0300000000000038</c:v>
                </c:pt>
                <c:pt idx="1011">
                  <c:v>3.0330000000000039</c:v>
                </c:pt>
                <c:pt idx="1012">
                  <c:v>3.036000000000004</c:v>
                </c:pt>
                <c:pt idx="1013">
                  <c:v>3.0390000000000041</c:v>
                </c:pt>
                <c:pt idx="1014">
                  <c:v>3.0420000000000043</c:v>
                </c:pt>
                <c:pt idx="1015">
                  <c:v>3.0450000000000044</c:v>
                </c:pt>
                <c:pt idx="1016">
                  <c:v>3.0480000000000045</c:v>
                </c:pt>
                <c:pt idx="1017">
                  <c:v>3.0510000000000046</c:v>
                </c:pt>
                <c:pt idx="1018">
                  <c:v>3.0540000000000047</c:v>
                </c:pt>
                <c:pt idx="1019">
                  <c:v>3.0570000000000048</c:v>
                </c:pt>
                <c:pt idx="1020">
                  <c:v>3.0600000000000049</c:v>
                </c:pt>
                <c:pt idx="1021">
                  <c:v>3.0630000000000051</c:v>
                </c:pt>
                <c:pt idx="1022">
                  <c:v>3.0660000000000052</c:v>
                </c:pt>
                <c:pt idx="1023">
                  <c:v>3.0690000000000053</c:v>
                </c:pt>
                <c:pt idx="1024">
                  <c:v>3.0720000000000054</c:v>
                </c:pt>
                <c:pt idx="1025">
                  <c:v>3.0750000000000055</c:v>
                </c:pt>
                <c:pt idx="1026">
                  <c:v>3.0780000000000056</c:v>
                </c:pt>
                <c:pt idx="1027">
                  <c:v>3.0810000000000057</c:v>
                </c:pt>
                <c:pt idx="1028">
                  <c:v>3.0840000000000058</c:v>
                </c:pt>
                <c:pt idx="1029">
                  <c:v>3.087000000000006</c:v>
                </c:pt>
                <c:pt idx="1030">
                  <c:v>3.0900000000000061</c:v>
                </c:pt>
                <c:pt idx="1031">
                  <c:v>3.0930000000000062</c:v>
                </c:pt>
                <c:pt idx="1032">
                  <c:v>3.0960000000000063</c:v>
                </c:pt>
                <c:pt idx="1033">
                  <c:v>3.0990000000000064</c:v>
                </c:pt>
                <c:pt idx="1034">
                  <c:v>3.1020000000000065</c:v>
                </c:pt>
                <c:pt idx="1035">
                  <c:v>3.1050000000000066</c:v>
                </c:pt>
                <c:pt idx="1036">
                  <c:v>3.1080000000000068</c:v>
                </c:pt>
                <c:pt idx="1037">
                  <c:v>3.1110000000000069</c:v>
                </c:pt>
                <c:pt idx="1038">
                  <c:v>3.114000000000007</c:v>
                </c:pt>
                <c:pt idx="1039">
                  <c:v>3.1170000000000071</c:v>
                </c:pt>
                <c:pt idx="1040">
                  <c:v>3.1200000000000072</c:v>
                </c:pt>
                <c:pt idx="1041">
                  <c:v>3.1230000000000073</c:v>
                </c:pt>
                <c:pt idx="1042">
                  <c:v>3.1260000000000074</c:v>
                </c:pt>
                <c:pt idx="1043">
                  <c:v>3.1290000000000076</c:v>
                </c:pt>
                <c:pt idx="1044">
                  <c:v>3.1320000000000077</c:v>
                </c:pt>
                <c:pt idx="1045">
                  <c:v>3.1350000000000078</c:v>
                </c:pt>
                <c:pt idx="1046">
                  <c:v>3.1380000000000079</c:v>
                </c:pt>
                <c:pt idx="1047">
                  <c:v>3.141000000000008</c:v>
                </c:pt>
                <c:pt idx="1048">
                  <c:v>3.1440000000000081</c:v>
                </c:pt>
                <c:pt idx="1049">
                  <c:v>3.1470000000000082</c:v>
                </c:pt>
                <c:pt idx="1050">
                  <c:v>3.1500000000000083</c:v>
                </c:pt>
                <c:pt idx="1051">
                  <c:v>3.1530000000000085</c:v>
                </c:pt>
                <c:pt idx="1052">
                  <c:v>3.1560000000000086</c:v>
                </c:pt>
                <c:pt idx="1053">
                  <c:v>3.1590000000000087</c:v>
                </c:pt>
                <c:pt idx="1054">
                  <c:v>3.1620000000000088</c:v>
                </c:pt>
                <c:pt idx="1055">
                  <c:v>3.1650000000000089</c:v>
                </c:pt>
                <c:pt idx="1056">
                  <c:v>3.168000000000009</c:v>
                </c:pt>
                <c:pt idx="1057">
                  <c:v>3.1710000000000091</c:v>
                </c:pt>
                <c:pt idx="1058">
                  <c:v>3.1740000000000093</c:v>
                </c:pt>
                <c:pt idx="1059">
                  <c:v>3.1770000000000094</c:v>
                </c:pt>
                <c:pt idx="1060">
                  <c:v>3.1800000000000095</c:v>
                </c:pt>
                <c:pt idx="1061">
                  <c:v>3.1830000000000096</c:v>
                </c:pt>
                <c:pt idx="1062">
                  <c:v>3.1860000000000097</c:v>
                </c:pt>
                <c:pt idx="1063">
                  <c:v>3.1890000000000098</c:v>
                </c:pt>
                <c:pt idx="1064">
                  <c:v>3.1920000000000099</c:v>
                </c:pt>
                <c:pt idx="1065">
                  <c:v>3.1950000000000101</c:v>
                </c:pt>
                <c:pt idx="1066">
                  <c:v>3.1980000000000102</c:v>
                </c:pt>
                <c:pt idx="1067">
                  <c:v>3.2010000000000103</c:v>
                </c:pt>
                <c:pt idx="1068">
                  <c:v>3.2040000000000104</c:v>
                </c:pt>
                <c:pt idx="1069">
                  <c:v>3.2070000000000105</c:v>
                </c:pt>
                <c:pt idx="1070">
                  <c:v>3.2100000000000106</c:v>
                </c:pt>
                <c:pt idx="1071">
                  <c:v>3.2130000000000107</c:v>
                </c:pt>
                <c:pt idx="1072">
                  <c:v>3.2160000000000108</c:v>
                </c:pt>
                <c:pt idx="1073">
                  <c:v>3.219000000000011</c:v>
                </c:pt>
                <c:pt idx="1074">
                  <c:v>3.2220000000000111</c:v>
                </c:pt>
                <c:pt idx="1075">
                  <c:v>3.2250000000000112</c:v>
                </c:pt>
                <c:pt idx="1076">
                  <c:v>3.2280000000000113</c:v>
                </c:pt>
                <c:pt idx="1077">
                  <c:v>3.2310000000000114</c:v>
                </c:pt>
                <c:pt idx="1078">
                  <c:v>3.2340000000000115</c:v>
                </c:pt>
                <c:pt idx="1079">
                  <c:v>3.2370000000000116</c:v>
                </c:pt>
                <c:pt idx="1080">
                  <c:v>3.2400000000000118</c:v>
                </c:pt>
                <c:pt idx="1081">
                  <c:v>3.2430000000000119</c:v>
                </c:pt>
                <c:pt idx="1082">
                  <c:v>3.246000000000012</c:v>
                </c:pt>
                <c:pt idx="1083">
                  <c:v>3.2490000000000121</c:v>
                </c:pt>
                <c:pt idx="1084">
                  <c:v>3.2520000000000122</c:v>
                </c:pt>
                <c:pt idx="1085">
                  <c:v>3.2550000000000123</c:v>
                </c:pt>
                <c:pt idx="1086">
                  <c:v>3.2580000000000124</c:v>
                </c:pt>
                <c:pt idx="1087">
                  <c:v>3.2610000000000126</c:v>
                </c:pt>
                <c:pt idx="1088">
                  <c:v>3.2640000000000127</c:v>
                </c:pt>
                <c:pt idx="1089">
                  <c:v>3.2670000000000128</c:v>
                </c:pt>
                <c:pt idx="1090">
                  <c:v>3.2700000000000129</c:v>
                </c:pt>
                <c:pt idx="1091">
                  <c:v>3.273000000000013</c:v>
                </c:pt>
                <c:pt idx="1092">
                  <c:v>3.2760000000000131</c:v>
                </c:pt>
                <c:pt idx="1093">
                  <c:v>3.2790000000000132</c:v>
                </c:pt>
                <c:pt idx="1094">
                  <c:v>3.2820000000000134</c:v>
                </c:pt>
                <c:pt idx="1095">
                  <c:v>3.2850000000000135</c:v>
                </c:pt>
                <c:pt idx="1096">
                  <c:v>3.2880000000000136</c:v>
                </c:pt>
                <c:pt idx="1097">
                  <c:v>3.2910000000000137</c:v>
                </c:pt>
                <c:pt idx="1098">
                  <c:v>3.2940000000000138</c:v>
                </c:pt>
                <c:pt idx="1099">
                  <c:v>3.2970000000000139</c:v>
                </c:pt>
                <c:pt idx="1100">
                  <c:v>3.300000000000014</c:v>
                </c:pt>
                <c:pt idx="1101">
                  <c:v>3.3030000000000141</c:v>
                </c:pt>
                <c:pt idx="1102">
                  <c:v>3.3060000000000143</c:v>
                </c:pt>
                <c:pt idx="1103">
                  <c:v>3.3090000000000144</c:v>
                </c:pt>
                <c:pt idx="1104">
                  <c:v>3.3120000000000145</c:v>
                </c:pt>
                <c:pt idx="1105">
                  <c:v>3.3150000000000146</c:v>
                </c:pt>
                <c:pt idx="1106">
                  <c:v>3.3180000000000147</c:v>
                </c:pt>
                <c:pt idx="1107">
                  <c:v>3.3210000000000148</c:v>
                </c:pt>
                <c:pt idx="1108">
                  <c:v>3.3240000000000149</c:v>
                </c:pt>
                <c:pt idx="1109">
                  <c:v>3.3270000000000151</c:v>
                </c:pt>
                <c:pt idx="1110">
                  <c:v>3.3300000000000152</c:v>
                </c:pt>
                <c:pt idx="1111">
                  <c:v>3.3330000000000153</c:v>
                </c:pt>
                <c:pt idx="1112">
                  <c:v>3.3360000000000154</c:v>
                </c:pt>
                <c:pt idx="1113">
                  <c:v>3.3390000000000155</c:v>
                </c:pt>
                <c:pt idx="1114">
                  <c:v>3.3420000000000156</c:v>
                </c:pt>
                <c:pt idx="1115">
                  <c:v>3.3450000000000157</c:v>
                </c:pt>
                <c:pt idx="1116">
                  <c:v>3.3480000000000159</c:v>
                </c:pt>
                <c:pt idx="1117">
                  <c:v>3.351000000000016</c:v>
                </c:pt>
                <c:pt idx="1118">
                  <c:v>3.3540000000000161</c:v>
                </c:pt>
                <c:pt idx="1119">
                  <c:v>3.3570000000000162</c:v>
                </c:pt>
                <c:pt idx="1120">
                  <c:v>3.3600000000000163</c:v>
                </c:pt>
                <c:pt idx="1121">
                  <c:v>3.3630000000000164</c:v>
                </c:pt>
                <c:pt idx="1122">
                  <c:v>3.3660000000000165</c:v>
                </c:pt>
                <c:pt idx="1123">
                  <c:v>3.3690000000000166</c:v>
                </c:pt>
                <c:pt idx="1124">
                  <c:v>3.3720000000000168</c:v>
                </c:pt>
                <c:pt idx="1125">
                  <c:v>3.3750000000000169</c:v>
                </c:pt>
                <c:pt idx="1126">
                  <c:v>3.378000000000017</c:v>
                </c:pt>
                <c:pt idx="1127">
                  <c:v>3.3810000000000171</c:v>
                </c:pt>
                <c:pt idx="1128">
                  <c:v>3.3840000000000172</c:v>
                </c:pt>
                <c:pt idx="1129">
                  <c:v>3.3870000000000173</c:v>
                </c:pt>
                <c:pt idx="1130">
                  <c:v>3.3900000000000174</c:v>
                </c:pt>
                <c:pt idx="1131">
                  <c:v>3.3930000000000176</c:v>
                </c:pt>
                <c:pt idx="1132">
                  <c:v>3.3960000000000177</c:v>
                </c:pt>
                <c:pt idx="1133">
                  <c:v>3.3990000000000178</c:v>
                </c:pt>
                <c:pt idx="1134">
                  <c:v>3.4020000000000179</c:v>
                </c:pt>
                <c:pt idx="1135">
                  <c:v>3.405000000000018</c:v>
                </c:pt>
                <c:pt idx="1136">
                  <c:v>3.4080000000000181</c:v>
                </c:pt>
                <c:pt idx="1137">
                  <c:v>3.4110000000000182</c:v>
                </c:pt>
                <c:pt idx="1138">
                  <c:v>3.4140000000000184</c:v>
                </c:pt>
                <c:pt idx="1139">
                  <c:v>3.4170000000000185</c:v>
                </c:pt>
                <c:pt idx="1140">
                  <c:v>3.4200000000000186</c:v>
                </c:pt>
                <c:pt idx="1141">
                  <c:v>3.4230000000000187</c:v>
                </c:pt>
                <c:pt idx="1142">
                  <c:v>3.4260000000000188</c:v>
                </c:pt>
                <c:pt idx="1143">
                  <c:v>3.4290000000000189</c:v>
                </c:pt>
                <c:pt idx="1144">
                  <c:v>3.432000000000019</c:v>
                </c:pt>
                <c:pt idx="1145">
                  <c:v>3.4350000000000191</c:v>
                </c:pt>
                <c:pt idx="1146">
                  <c:v>3.4380000000000193</c:v>
                </c:pt>
                <c:pt idx="1147">
                  <c:v>3.4410000000000194</c:v>
                </c:pt>
                <c:pt idx="1148">
                  <c:v>3.4440000000000195</c:v>
                </c:pt>
                <c:pt idx="1149">
                  <c:v>3.4470000000000196</c:v>
                </c:pt>
                <c:pt idx="1150">
                  <c:v>3.4500000000000197</c:v>
                </c:pt>
                <c:pt idx="1151">
                  <c:v>3.4530000000000198</c:v>
                </c:pt>
                <c:pt idx="1152">
                  <c:v>3.4560000000000199</c:v>
                </c:pt>
                <c:pt idx="1153">
                  <c:v>3.4590000000000201</c:v>
                </c:pt>
                <c:pt idx="1154">
                  <c:v>3.4620000000000202</c:v>
                </c:pt>
                <c:pt idx="1155">
                  <c:v>3.4650000000000203</c:v>
                </c:pt>
                <c:pt idx="1156">
                  <c:v>3.4680000000000204</c:v>
                </c:pt>
                <c:pt idx="1157">
                  <c:v>3.4710000000000205</c:v>
                </c:pt>
                <c:pt idx="1158">
                  <c:v>3.4740000000000206</c:v>
                </c:pt>
                <c:pt idx="1159">
                  <c:v>3.4770000000000207</c:v>
                </c:pt>
                <c:pt idx="1160">
                  <c:v>3.4800000000000209</c:v>
                </c:pt>
                <c:pt idx="1161">
                  <c:v>3.483000000000021</c:v>
                </c:pt>
                <c:pt idx="1162">
                  <c:v>3.4860000000000211</c:v>
                </c:pt>
                <c:pt idx="1163">
                  <c:v>3.4890000000000212</c:v>
                </c:pt>
                <c:pt idx="1164">
                  <c:v>3.4920000000000213</c:v>
                </c:pt>
                <c:pt idx="1165">
                  <c:v>3.4950000000000214</c:v>
                </c:pt>
                <c:pt idx="1166">
                  <c:v>3.4980000000000215</c:v>
                </c:pt>
                <c:pt idx="1167">
                  <c:v>3.5010000000000217</c:v>
                </c:pt>
                <c:pt idx="1168">
                  <c:v>3.5040000000000218</c:v>
                </c:pt>
                <c:pt idx="1169">
                  <c:v>3.5070000000000219</c:v>
                </c:pt>
                <c:pt idx="1170">
                  <c:v>3.510000000000022</c:v>
                </c:pt>
                <c:pt idx="1171">
                  <c:v>3.5130000000000221</c:v>
                </c:pt>
                <c:pt idx="1172">
                  <c:v>3.5160000000000222</c:v>
                </c:pt>
                <c:pt idx="1173">
                  <c:v>3.5190000000000223</c:v>
                </c:pt>
                <c:pt idx="1174">
                  <c:v>3.5220000000000224</c:v>
                </c:pt>
                <c:pt idx="1175">
                  <c:v>3.5250000000000226</c:v>
                </c:pt>
                <c:pt idx="1176">
                  <c:v>3.5280000000000227</c:v>
                </c:pt>
                <c:pt idx="1177">
                  <c:v>3.5310000000000228</c:v>
                </c:pt>
                <c:pt idx="1178">
                  <c:v>3.5340000000000229</c:v>
                </c:pt>
                <c:pt idx="1179">
                  <c:v>3.537000000000023</c:v>
                </c:pt>
                <c:pt idx="1180">
                  <c:v>3.5400000000000231</c:v>
                </c:pt>
                <c:pt idx="1181">
                  <c:v>3.5430000000000232</c:v>
                </c:pt>
                <c:pt idx="1182">
                  <c:v>3.5460000000000234</c:v>
                </c:pt>
                <c:pt idx="1183">
                  <c:v>3.5490000000000235</c:v>
                </c:pt>
                <c:pt idx="1184">
                  <c:v>3.5520000000000236</c:v>
                </c:pt>
                <c:pt idx="1185">
                  <c:v>3.5550000000000237</c:v>
                </c:pt>
                <c:pt idx="1186">
                  <c:v>3.5580000000000238</c:v>
                </c:pt>
                <c:pt idx="1187">
                  <c:v>3.5610000000000239</c:v>
                </c:pt>
                <c:pt idx="1188">
                  <c:v>3.564000000000024</c:v>
                </c:pt>
                <c:pt idx="1189">
                  <c:v>3.5670000000000242</c:v>
                </c:pt>
                <c:pt idx="1190">
                  <c:v>3.5700000000000243</c:v>
                </c:pt>
                <c:pt idx="1191">
                  <c:v>3.5730000000000244</c:v>
                </c:pt>
                <c:pt idx="1192">
                  <c:v>3.5760000000000245</c:v>
                </c:pt>
                <c:pt idx="1193">
                  <c:v>3.5790000000000246</c:v>
                </c:pt>
                <c:pt idx="1194">
                  <c:v>3.5820000000000247</c:v>
                </c:pt>
                <c:pt idx="1195">
                  <c:v>3.5850000000000248</c:v>
                </c:pt>
                <c:pt idx="1196">
                  <c:v>3.5880000000000249</c:v>
                </c:pt>
                <c:pt idx="1197">
                  <c:v>3.5910000000000251</c:v>
                </c:pt>
                <c:pt idx="1198">
                  <c:v>3.5940000000000252</c:v>
                </c:pt>
                <c:pt idx="1199">
                  <c:v>3.5970000000000253</c:v>
                </c:pt>
                <c:pt idx="1200">
                  <c:v>3.6000000000000254</c:v>
                </c:pt>
                <c:pt idx="1201">
                  <c:v>3.6030000000000255</c:v>
                </c:pt>
                <c:pt idx="1202">
                  <c:v>3.6060000000000256</c:v>
                </c:pt>
                <c:pt idx="1203">
                  <c:v>3.6090000000000257</c:v>
                </c:pt>
                <c:pt idx="1204">
                  <c:v>3.6120000000000259</c:v>
                </c:pt>
                <c:pt idx="1205">
                  <c:v>3.615000000000026</c:v>
                </c:pt>
                <c:pt idx="1206">
                  <c:v>3.6180000000000261</c:v>
                </c:pt>
                <c:pt idx="1207">
                  <c:v>3.6210000000000262</c:v>
                </c:pt>
                <c:pt idx="1208">
                  <c:v>3.6240000000000263</c:v>
                </c:pt>
                <c:pt idx="1209">
                  <c:v>3.6270000000000264</c:v>
                </c:pt>
                <c:pt idx="1210">
                  <c:v>3.6300000000000265</c:v>
                </c:pt>
                <c:pt idx="1211">
                  <c:v>3.6330000000000267</c:v>
                </c:pt>
                <c:pt idx="1212">
                  <c:v>3.6360000000000268</c:v>
                </c:pt>
                <c:pt idx="1213">
                  <c:v>3.6390000000000269</c:v>
                </c:pt>
                <c:pt idx="1214">
                  <c:v>3.642000000000027</c:v>
                </c:pt>
                <c:pt idx="1215">
                  <c:v>3.6450000000000271</c:v>
                </c:pt>
                <c:pt idx="1216">
                  <c:v>3.6480000000000272</c:v>
                </c:pt>
                <c:pt idx="1217">
                  <c:v>3.6510000000000273</c:v>
                </c:pt>
                <c:pt idx="1218">
                  <c:v>3.6540000000000274</c:v>
                </c:pt>
                <c:pt idx="1219">
                  <c:v>3.6570000000000276</c:v>
                </c:pt>
                <c:pt idx="1220">
                  <c:v>3.6600000000000277</c:v>
                </c:pt>
                <c:pt idx="1221">
                  <c:v>3.6630000000000278</c:v>
                </c:pt>
                <c:pt idx="1222">
                  <c:v>3.6660000000000279</c:v>
                </c:pt>
                <c:pt idx="1223">
                  <c:v>3.669000000000028</c:v>
                </c:pt>
                <c:pt idx="1224">
                  <c:v>3.6720000000000281</c:v>
                </c:pt>
                <c:pt idx="1225">
                  <c:v>3.6750000000000282</c:v>
                </c:pt>
                <c:pt idx="1226">
                  <c:v>3.6780000000000284</c:v>
                </c:pt>
                <c:pt idx="1227">
                  <c:v>3.6810000000000285</c:v>
                </c:pt>
                <c:pt idx="1228">
                  <c:v>3.6840000000000286</c:v>
                </c:pt>
                <c:pt idx="1229">
                  <c:v>3.6870000000000287</c:v>
                </c:pt>
                <c:pt idx="1230">
                  <c:v>3.6900000000000288</c:v>
                </c:pt>
                <c:pt idx="1231">
                  <c:v>3.6930000000000289</c:v>
                </c:pt>
                <c:pt idx="1232">
                  <c:v>3.696000000000029</c:v>
                </c:pt>
                <c:pt idx="1233">
                  <c:v>3.6990000000000292</c:v>
                </c:pt>
                <c:pt idx="1234">
                  <c:v>3.7020000000000293</c:v>
                </c:pt>
                <c:pt idx="1235">
                  <c:v>3.7050000000000294</c:v>
                </c:pt>
                <c:pt idx="1236">
                  <c:v>3.7080000000000295</c:v>
                </c:pt>
                <c:pt idx="1237">
                  <c:v>3.7110000000000296</c:v>
                </c:pt>
                <c:pt idx="1238">
                  <c:v>3.7140000000000297</c:v>
                </c:pt>
                <c:pt idx="1239">
                  <c:v>3.7170000000000298</c:v>
                </c:pt>
                <c:pt idx="1240">
                  <c:v>3.7200000000000299</c:v>
                </c:pt>
                <c:pt idx="1241">
                  <c:v>3.7230000000000301</c:v>
                </c:pt>
                <c:pt idx="1242">
                  <c:v>3.7260000000000302</c:v>
                </c:pt>
                <c:pt idx="1243">
                  <c:v>3.7290000000000303</c:v>
                </c:pt>
                <c:pt idx="1244">
                  <c:v>3.7320000000000304</c:v>
                </c:pt>
                <c:pt idx="1245">
                  <c:v>3.7350000000000305</c:v>
                </c:pt>
                <c:pt idx="1246">
                  <c:v>3.7380000000000306</c:v>
                </c:pt>
                <c:pt idx="1247">
                  <c:v>3.7410000000000307</c:v>
                </c:pt>
                <c:pt idx="1248">
                  <c:v>3.7440000000000309</c:v>
                </c:pt>
                <c:pt idx="1249">
                  <c:v>3.747000000000031</c:v>
                </c:pt>
                <c:pt idx="1250">
                  <c:v>3.7500000000000311</c:v>
                </c:pt>
                <c:pt idx="1251">
                  <c:v>3.7530000000000312</c:v>
                </c:pt>
                <c:pt idx="1252">
                  <c:v>3.7560000000000313</c:v>
                </c:pt>
                <c:pt idx="1253">
                  <c:v>3.7590000000000314</c:v>
                </c:pt>
                <c:pt idx="1254">
                  <c:v>3.7620000000000315</c:v>
                </c:pt>
                <c:pt idx="1255">
                  <c:v>3.7650000000000317</c:v>
                </c:pt>
                <c:pt idx="1256">
                  <c:v>3.7680000000000318</c:v>
                </c:pt>
                <c:pt idx="1257">
                  <c:v>3.7710000000000319</c:v>
                </c:pt>
                <c:pt idx="1258">
                  <c:v>3.774000000000032</c:v>
                </c:pt>
                <c:pt idx="1259">
                  <c:v>3.7770000000000321</c:v>
                </c:pt>
                <c:pt idx="1260">
                  <c:v>3.7800000000000322</c:v>
                </c:pt>
                <c:pt idx="1261">
                  <c:v>3.7830000000000323</c:v>
                </c:pt>
                <c:pt idx="1262">
                  <c:v>3.7860000000000325</c:v>
                </c:pt>
                <c:pt idx="1263">
                  <c:v>3.7890000000000326</c:v>
                </c:pt>
                <c:pt idx="1264">
                  <c:v>3.7920000000000327</c:v>
                </c:pt>
                <c:pt idx="1265">
                  <c:v>3.7950000000000328</c:v>
                </c:pt>
                <c:pt idx="1266">
                  <c:v>3.7980000000000329</c:v>
                </c:pt>
                <c:pt idx="1267">
                  <c:v>3.801000000000033</c:v>
                </c:pt>
                <c:pt idx="1268">
                  <c:v>3.8040000000000331</c:v>
                </c:pt>
                <c:pt idx="1269">
                  <c:v>3.8070000000000332</c:v>
                </c:pt>
                <c:pt idx="1270">
                  <c:v>3.8100000000000334</c:v>
                </c:pt>
                <c:pt idx="1271">
                  <c:v>3.8130000000000335</c:v>
                </c:pt>
                <c:pt idx="1272">
                  <c:v>3.8160000000000336</c:v>
                </c:pt>
                <c:pt idx="1273">
                  <c:v>3.8190000000000337</c:v>
                </c:pt>
                <c:pt idx="1274">
                  <c:v>3.8220000000000338</c:v>
                </c:pt>
                <c:pt idx="1275">
                  <c:v>3.8250000000000339</c:v>
                </c:pt>
                <c:pt idx="1276">
                  <c:v>3.828000000000034</c:v>
                </c:pt>
                <c:pt idx="1277">
                  <c:v>3.8310000000000342</c:v>
                </c:pt>
                <c:pt idx="1278">
                  <c:v>3.8340000000000343</c:v>
                </c:pt>
                <c:pt idx="1279">
                  <c:v>3.8370000000000344</c:v>
                </c:pt>
                <c:pt idx="1280">
                  <c:v>3.8400000000000345</c:v>
                </c:pt>
                <c:pt idx="1281">
                  <c:v>3.8430000000000346</c:v>
                </c:pt>
                <c:pt idx="1282">
                  <c:v>3.8460000000000347</c:v>
                </c:pt>
                <c:pt idx="1283">
                  <c:v>3.8490000000000348</c:v>
                </c:pt>
                <c:pt idx="1284">
                  <c:v>3.852000000000035</c:v>
                </c:pt>
                <c:pt idx="1285">
                  <c:v>3.8550000000000351</c:v>
                </c:pt>
                <c:pt idx="1286">
                  <c:v>3.8580000000000352</c:v>
                </c:pt>
                <c:pt idx="1287">
                  <c:v>3.8610000000000353</c:v>
                </c:pt>
                <c:pt idx="1288">
                  <c:v>3.8640000000000354</c:v>
                </c:pt>
                <c:pt idx="1289">
                  <c:v>3.8670000000000355</c:v>
                </c:pt>
                <c:pt idx="1290">
                  <c:v>3.8700000000000356</c:v>
                </c:pt>
                <c:pt idx="1291">
                  <c:v>3.8730000000000357</c:v>
                </c:pt>
                <c:pt idx="1292">
                  <c:v>3.8760000000000359</c:v>
                </c:pt>
                <c:pt idx="1293">
                  <c:v>3.879000000000036</c:v>
                </c:pt>
                <c:pt idx="1294">
                  <c:v>3.8820000000000361</c:v>
                </c:pt>
                <c:pt idx="1295">
                  <c:v>3.8850000000000362</c:v>
                </c:pt>
                <c:pt idx="1296">
                  <c:v>3.8880000000000363</c:v>
                </c:pt>
                <c:pt idx="1297">
                  <c:v>3.8910000000000364</c:v>
                </c:pt>
                <c:pt idx="1298">
                  <c:v>3.8940000000000365</c:v>
                </c:pt>
                <c:pt idx="1299">
                  <c:v>3.8970000000000367</c:v>
                </c:pt>
                <c:pt idx="1300">
                  <c:v>3.9000000000000368</c:v>
                </c:pt>
                <c:pt idx="1301">
                  <c:v>3.9030000000000369</c:v>
                </c:pt>
                <c:pt idx="1302">
                  <c:v>3.906000000000037</c:v>
                </c:pt>
                <c:pt idx="1303">
                  <c:v>3.9090000000000371</c:v>
                </c:pt>
                <c:pt idx="1304">
                  <c:v>3.9120000000000372</c:v>
                </c:pt>
                <c:pt idx="1305">
                  <c:v>3.9150000000000373</c:v>
                </c:pt>
                <c:pt idx="1306">
                  <c:v>3.9180000000000375</c:v>
                </c:pt>
                <c:pt idx="1307">
                  <c:v>3.9210000000000376</c:v>
                </c:pt>
                <c:pt idx="1308">
                  <c:v>3.9240000000000377</c:v>
                </c:pt>
                <c:pt idx="1309">
                  <c:v>3.9270000000000378</c:v>
                </c:pt>
                <c:pt idx="1310">
                  <c:v>3.9300000000000379</c:v>
                </c:pt>
                <c:pt idx="1311">
                  <c:v>3.933000000000038</c:v>
                </c:pt>
                <c:pt idx="1312">
                  <c:v>3.9360000000000381</c:v>
                </c:pt>
                <c:pt idx="1313">
                  <c:v>3.9390000000000382</c:v>
                </c:pt>
                <c:pt idx="1314">
                  <c:v>3.9420000000000384</c:v>
                </c:pt>
                <c:pt idx="1315">
                  <c:v>3.9450000000000385</c:v>
                </c:pt>
                <c:pt idx="1316">
                  <c:v>3.9480000000000386</c:v>
                </c:pt>
                <c:pt idx="1317">
                  <c:v>3.9510000000000387</c:v>
                </c:pt>
                <c:pt idx="1318">
                  <c:v>3.9540000000000388</c:v>
                </c:pt>
                <c:pt idx="1319">
                  <c:v>3.9570000000000389</c:v>
                </c:pt>
                <c:pt idx="1320">
                  <c:v>3.960000000000039</c:v>
                </c:pt>
                <c:pt idx="1321">
                  <c:v>3.9630000000000392</c:v>
                </c:pt>
                <c:pt idx="1322">
                  <c:v>3.9660000000000393</c:v>
                </c:pt>
                <c:pt idx="1323">
                  <c:v>3.9690000000000394</c:v>
                </c:pt>
                <c:pt idx="1324">
                  <c:v>3.9720000000000395</c:v>
                </c:pt>
                <c:pt idx="1325">
                  <c:v>3.9750000000000396</c:v>
                </c:pt>
                <c:pt idx="1326">
                  <c:v>3.9780000000000397</c:v>
                </c:pt>
                <c:pt idx="1327">
                  <c:v>3.9810000000000398</c:v>
                </c:pt>
                <c:pt idx="1328">
                  <c:v>3.98400000000004</c:v>
                </c:pt>
                <c:pt idx="1329">
                  <c:v>3.9870000000000401</c:v>
                </c:pt>
                <c:pt idx="1330">
                  <c:v>3.9900000000000402</c:v>
                </c:pt>
                <c:pt idx="1331">
                  <c:v>3.9930000000000403</c:v>
                </c:pt>
                <c:pt idx="1332">
                  <c:v>3.9960000000000404</c:v>
                </c:pt>
                <c:pt idx="1333">
                  <c:v>3.9990000000000405</c:v>
                </c:pt>
                <c:pt idx="1334">
                  <c:v>4.0020000000000406</c:v>
                </c:pt>
                <c:pt idx="1335">
                  <c:v>4.0050000000000407</c:v>
                </c:pt>
                <c:pt idx="1336">
                  <c:v>4.0080000000000409</c:v>
                </c:pt>
                <c:pt idx="1337">
                  <c:v>4.011000000000041</c:v>
                </c:pt>
                <c:pt idx="1338">
                  <c:v>4.0140000000000411</c:v>
                </c:pt>
                <c:pt idx="1339">
                  <c:v>4.0170000000000412</c:v>
                </c:pt>
                <c:pt idx="1340">
                  <c:v>4.0200000000000413</c:v>
                </c:pt>
                <c:pt idx="1341">
                  <c:v>4.0230000000000414</c:v>
                </c:pt>
                <c:pt idx="1342">
                  <c:v>4.0260000000000415</c:v>
                </c:pt>
                <c:pt idx="1343">
                  <c:v>4.0290000000000417</c:v>
                </c:pt>
                <c:pt idx="1344">
                  <c:v>4.0320000000000418</c:v>
                </c:pt>
                <c:pt idx="1345">
                  <c:v>4.0350000000000419</c:v>
                </c:pt>
                <c:pt idx="1346">
                  <c:v>4.038000000000042</c:v>
                </c:pt>
                <c:pt idx="1347">
                  <c:v>4.0410000000000421</c:v>
                </c:pt>
                <c:pt idx="1348">
                  <c:v>4.0440000000000422</c:v>
                </c:pt>
                <c:pt idx="1349">
                  <c:v>4.0470000000000423</c:v>
                </c:pt>
                <c:pt idx="1350">
                  <c:v>4.0500000000000425</c:v>
                </c:pt>
                <c:pt idx="1351">
                  <c:v>4.0530000000000426</c:v>
                </c:pt>
                <c:pt idx="1352">
                  <c:v>4.0560000000000427</c:v>
                </c:pt>
                <c:pt idx="1353">
                  <c:v>4.0590000000000428</c:v>
                </c:pt>
                <c:pt idx="1354">
                  <c:v>4.0620000000000429</c:v>
                </c:pt>
                <c:pt idx="1355">
                  <c:v>4.065000000000043</c:v>
                </c:pt>
                <c:pt idx="1356">
                  <c:v>4.0680000000000431</c:v>
                </c:pt>
                <c:pt idx="1357">
                  <c:v>4.0710000000000433</c:v>
                </c:pt>
                <c:pt idx="1358">
                  <c:v>4.0740000000000434</c:v>
                </c:pt>
                <c:pt idx="1359">
                  <c:v>4.0770000000000435</c:v>
                </c:pt>
                <c:pt idx="1360">
                  <c:v>4.0800000000000436</c:v>
                </c:pt>
                <c:pt idx="1361">
                  <c:v>4.0830000000000437</c:v>
                </c:pt>
                <c:pt idx="1362">
                  <c:v>4.0860000000000438</c:v>
                </c:pt>
                <c:pt idx="1363">
                  <c:v>4.0890000000000439</c:v>
                </c:pt>
                <c:pt idx="1364">
                  <c:v>4.092000000000044</c:v>
                </c:pt>
                <c:pt idx="1365">
                  <c:v>4.0950000000000442</c:v>
                </c:pt>
                <c:pt idx="1366">
                  <c:v>4.0980000000000443</c:v>
                </c:pt>
                <c:pt idx="1367">
                  <c:v>4.1010000000000444</c:v>
                </c:pt>
                <c:pt idx="1368">
                  <c:v>4.1040000000000445</c:v>
                </c:pt>
                <c:pt idx="1369">
                  <c:v>4.1070000000000446</c:v>
                </c:pt>
                <c:pt idx="1370">
                  <c:v>4.1100000000000447</c:v>
                </c:pt>
                <c:pt idx="1371">
                  <c:v>4.1130000000000448</c:v>
                </c:pt>
                <c:pt idx="1372">
                  <c:v>4.116000000000045</c:v>
                </c:pt>
                <c:pt idx="1373">
                  <c:v>4.1190000000000451</c:v>
                </c:pt>
                <c:pt idx="1374">
                  <c:v>4.1220000000000452</c:v>
                </c:pt>
                <c:pt idx="1375">
                  <c:v>4.1250000000000453</c:v>
                </c:pt>
                <c:pt idx="1376">
                  <c:v>4.1280000000000454</c:v>
                </c:pt>
                <c:pt idx="1377">
                  <c:v>4.1310000000000455</c:v>
                </c:pt>
                <c:pt idx="1378">
                  <c:v>4.1340000000000456</c:v>
                </c:pt>
                <c:pt idx="1379">
                  <c:v>4.1370000000000458</c:v>
                </c:pt>
                <c:pt idx="1380">
                  <c:v>4.1400000000000459</c:v>
                </c:pt>
                <c:pt idx="1381">
                  <c:v>4.143000000000046</c:v>
                </c:pt>
                <c:pt idx="1382">
                  <c:v>4.1460000000000461</c:v>
                </c:pt>
                <c:pt idx="1383">
                  <c:v>4.1490000000000462</c:v>
                </c:pt>
                <c:pt idx="1384">
                  <c:v>4.1520000000000463</c:v>
                </c:pt>
                <c:pt idx="1385">
                  <c:v>4.1550000000000464</c:v>
                </c:pt>
                <c:pt idx="1386">
                  <c:v>4.1580000000000465</c:v>
                </c:pt>
                <c:pt idx="1387">
                  <c:v>4.1610000000000467</c:v>
                </c:pt>
                <c:pt idx="1388">
                  <c:v>4.1640000000000468</c:v>
                </c:pt>
                <c:pt idx="1389">
                  <c:v>4.1670000000000469</c:v>
                </c:pt>
                <c:pt idx="1390">
                  <c:v>4.170000000000047</c:v>
                </c:pt>
                <c:pt idx="1391">
                  <c:v>4.1730000000000471</c:v>
                </c:pt>
                <c:pt idx="1392">
                  <c:v>4.1760000000000472</c:v>
                </c:pt>
                <c:pt idx="1393">
                  <c:v>4.1790000000000473</c:v>
                </c:pt>
                <c:pt idx="1394">
                  <c:v>4.1820000000000475</c:v>
                </c:pt>
                <c:pt idx="1395">
                  <c:v>4.1850000000000476</c:v>
                </c:pt>
                <c:pt idx="1396">
                  <c:v>4.1880000000000477</c:v>
                </c:pt>
                <c:pt idx="1397">
                  <c:v>4.1910000000000478</c:v>
                </c:pt>
                <c:pt idx="1398">
                  <c:v>4.1940000000000479</c:v>
                </c:pt>
                <c:pt idx="1399">
                  <c:v>4.197000000000048</c:v>
                </c:pt>
                <c:pt idx="1400">
                  <c:v>4.2000000000000481</c:v>
                </c:pt>
                <c:pt idx="1401">
                  <c:v>4.2030000000000483</c:v>
                </c:pt>
                <c:pt idx="1402">
                  <c:v>4.2060000000000484</c:v>
                </c:pt>
                <c:pt idx="1403">
                  <c:v>4.2090000000000485</c:v>
                </c:pt>
                <c:pt idx="1404">
                  <c:v>4.2120000000000486</c:v>
                </c:pt>
                <c:pt idx="1405">
                  <c:v>4.2150000000000487</c:v>
                </c:pt>
                <c:pt idx="1406">
                  <c:v>4.2180000000000488</c:v>
                </c:pt>
                <c:pt idx="1407">
                  <c:v>4.2210000000000489</c:v>
                </c:pt>
                <c:pt idx="1408">
                  <c:v>4.224000000000049</c:v>
                </c:pt>
                <c:pt idx="1409">
                  <c:v>4.2270000000000492</c:v>
                </c:pt>
                <c:pt idx="1410">
                  <c:v>4.2300000000000493</c:v>
                </c:pt>
                <c:pt idx="1411">
                  <c:v>4.2330000000000494</c:v>
                </c:pt>
                <c:pt idx="1412">
                  <c:v>4.2360000000000495</c:v>
                </c:pt>
                <c:pt idx="1413">
                  <c:v>4.2390000000000496</c:v>
                </c:pt>
                <c:pt idx="1414">
                  <c:v>4.2420000000000497</c:v>
                </c:pt>
                <c:pt idx="1415">
                  <c:v>4.2450000000000498</c:v>
                </c:pt>
                <c:pt idx="1416">
                  <c:v>4.24800000000005</c:v>
                </c:pt>
                <c:pt idx="1417">
                  <c:v>4.2510000000000501</c:v>
                </c:pt>
                <c:pt idx="1418">
                  <c:v>4.2540000000000502</c:v>
                </c:pt>
                <c:pt idx="1419">
                  <c:v>4.2570000000000503</c:v>
                </c:pt>
                <c:pt idx="1420">
                  <c:v>4.2600000000000504</c:v>
                </c:pt>
                <c:pt idx="1421">
                  <c:v>4.2630000000000505</c:v>
                </c:pt>
                <c:pt idx="1422">
                  <c:v>4.2660000000000506</c:v>
                </c:pt>
                <c:pt idx="1423">
                  <c:v>4.2690000000000508</c:v>
                </c:pt>
                <c:pt idx="1424">
                  <c:v>4.2720000000000509</c:v>
                </c:pt>
                <c:pt idx="1425">
                  <c:v>4.275000000000051</c:v>
                </c:pt>
                <c:pt idx="1426">
                  <c:v>4.2780000000000511</c:v>
                </c:pt>
                <c:pt idx="1427">
                  <c:v>4.2810000000000512</c:v>
                </c:pt>
                <c:pt idx="1428">
                  <c:v>4.2840000000000513</c:v>
                </c:pt>
                <c:pt idx="1429">
                  <c:v>4.2870000000000514</c:v>
                </c:pt>
                <c:pt idx="1430">
                  <c:v>4.2900000000000515</c:v>
                </c:pt>
                <c:pt idx="1431">
                  <c:v>4.2930000000000517</c:v>
                </c:pt>
                <c:pt idx="1432">
                  <c:v>4.2960000000000518</c:v>
                </c:pt>
                <c:pt idx="1433">
                  <c:v>4.2990000000000519</c:v>
                </c:pt>
                <c:pt idx="1434">
                  <c:v>4.302000000000052</c:v>
                </c:pt>
                <c:pt idx="1435">
                  <c:v>4.3050000000000521</c:v>
                </c:pt>
                <c:pt idx="1436">
                  <c:v>4.3080000000000522</c:v>
                </c:pt>
                <c:pt idx="1437">
                  <c:v>4.3110000000000523</c:v>
                </c:pt>
                <c:pt idx="1438">
                  <c:v>4.3140000000000525</c:v>
                </c:pt>
                <c:pt idx="1439">
                  <c:v>4.3170000000000526</c:v>
                </c:pt>
                <c:pt idx="1440">
                  <c:v>4.3200000000000527</c:v>
                </c:pt>
                <c:pt idx="1441">
                  <c:v>4.3230000000000528</c:v>
                </c:pt>
                <c:pt idx="1442">
                  <c:v>4.3260000000000529</c:v>
                </c:pt>
                <c:pt idx="1443">
                  <c:v>4.329000000000053</c:v>
                </c:pt>
                <c:pt idx="1444">
                  <c:v>4.3320000000000531</c:v>
                </c:pt>
                <c:pt idx="1445">
                  <c:v>4.3350000000000533</c:v>
                </c:pt>
                <c:pt idx="1446">
                  <c:v>4.3380000000000534</c:v>
                </c:pt>
                <c:pt idx="1447">
                  <c:v>4.3410000000000535</c:v>
                </c:pt>
                <c:pt idx="1448">
                  <c:v>4.3440000000000536</c:v>
                </c:pt>
                <c:pt idx="1449">
                  <c:v>4.3470000000000537</c:v>
                </c:pt>
                <c:pt idx="1450">
                  <c:v>4.3500000000000538</c:v>
                </c:pt>
                <c:pt idx="1451">
                  <c:v>4.3530000000000539</c:v>
                </c:pt>
                <c:pt idx="1452">
                  <c:v>4.3560000000000541</c:v>
                </c:pt>
                <c:pt idx="1453">
                  <c:v>4.3590000000000542</c:v>
                </c:pt>
                <c:pt idx="1454">
                  <c:v>4.3620000000000543</c:v>
                </c:pt>
                <c:pt idx="1455">
                  <c:v>4.3650000000000544</c:v>
                </c:pt>
                <c:pt idx="1456">
                  <c:v>4.3680000000000545</c:v>
                </c:pt>
                <c:pt idx="1457">
                  <c:v>4.3710000000000546</c:v>
                </c:pt>
                <c:pt idx="1458">
                  <c:v>4.3740000000000547</c:v>
                </c:pt>
                <c:pt idx="1459">
                  <c:v>4.3770000000000548</c:v>
                </c:pt>
                <c:pt idx="1460">
                  <c:v>4.380000000000055</c:v>
                </c:pt>
                <c:pt idx="1461">
                  <c:v>4.3830000000000551</c:v>
                </c:pt>
                <c:pt idx="1462">
                  <c:v>4.3860000000000552</c:v>
                </c:pt>
                <c:pt idx="1463">
                  <c:v>4.3890000000000553</c:v>
                </c:pt>
                <c:pt idx="1464">
                  <c:v>4.3920000000000554</c:v>
                </c:pt>
                <c:pt idx="1465">
                  <c:v>4.3950000000000555</c:v>
                </c:pt>
                <c:pt idx="1466">
                  <c:v>4.3980000000000556</c:v>
                </c:pt>
                <c:pt idx="1467">
                  <c:v>4.4010000000000558</c:v>
                </c:pt>
                <c:pt idx="1468">
                  <c:v>4.4040000000000559</c:v>
                </c:pt>
                <c:pt idx="1469">
                  <c:v>4.407000000000056</c:v>
                </c:pt>
                <c:pt idx="1470">
                  <c:v>4.4100000000000561</c:v>
                </c:pt>
                <c:pt idx="1471">
                  <c:v>4.4130000000000562</c:v>
                </c:pt>
                <c:pt idx="1472">
                  <c:v>4.4160000000000563</c:v>
                </c:pt>
                <c:pt idx="1473">
                  <c:v>4.4190000000000564</c:v>
                </c:pt>
                <c:pt idx="1474">
                  <c:v>4.4220000000000566</c:v>
                </c:pt>
                <c:pt idx="1475">
                  <c:v>4.4250000000000567</c:v>
                </c:pt>
                <c:pt idx="1476">
                  <c:v>4.4280000000000568</c:v>
                </c:pt>
                <c:pt idx="1477">
                  <c:v>4.4310000000000569</c:v>
                </c:pt>
                <c:pt idx="1478">
                  <c:v>4.434000000000057</c:v>
                </c:pt>
                <c:pt idx="1479">
                  <c:v>4.4370000000000571</c:v>
                </c:pt>
                <c:pt idx="1480">
                  <c:v>4.4400000000000572</c:v>
                </c:pt>
                <c:pt idx="1481">
                  <c:v>4.4430000000000573</c:v>
                </c:pt>
                <c:pt idx="1482">
                  <c:v>4.4460000000000575</c:v>
                </c:pt>
                <c:pt idx="1483">
                  <c:v>4.4490000000000576</c:v>
                </c:pt>
                <c:pt idx="1484">
                  <c:v>4.4520000000000577</c:v>
                </c:pt>
                <c:pt idx="1485">
                  <c:v>4.4550000000000578</c:v>
                </c:pt>
                <c:pt idx="1486">
                  <c:v>4.4580000000000579</c:v>
                </c:pt>
                <c:pt idx="1487">
                  <c:v>4.461000000000058</c:v>
                </c:pt>
                <c:pt idx="1488">
                  <c:v>4.4640000000000581</c:v>
                </c:pt>
                <c:pt idx="1489">
                  <c:v>4.4670000000000583</c:v>
                </c:pt>
                <c:pt idx="1490">
                  <c:v>4.4700000000000584</c:v>
                </c:pt>
                <c:pt idx="1491">
                  <c:v>4.4730000000000585</c:v>
                </c:pt>
                <c:pt idx="1492">
                  <c:v>4.4760000000000586</c:v>
                </c:pt>
                <c:pt idx="1493">
                  <c:v>4.4790000000000587</c:v>
                </c:pt>
                <c:pt idx="1494">
                  <c:v>4.4820000000000588</c:v>
                </c:pt>
                <c:pt idx="1495">
                  <c:v>4.4850000000000589</c:v>
                </c:pt>
              </c:numCache>
            </c:numRef>
          </c:xVal>
          <c:yVal>
            <c:numRef>
              <c:f>Stretched!$E$5:$E$1500</c:f>
              <c:numCache>
                <c:formatCode>General</c:formatCode>
                <c:ptCount val="1496"/>
                <c:pt idx="0">
                  <c:v>0.49658994036929843</c:v>
                </c:pt>
                <c:pt idx="1">
                  <c:v>0.49658994036929843</c:v>
                </c:pt>
                <c:pt idx="2">
                  <c:v>0.49699770630214096</c:v>
                </c:pt>
                <c:pt idx="3">
                  <c:v>0.49781304362526541</c:v>
                </c:pt>
                <c:pt idx="4">
                  <c:v>0.4990358905681796</c:v>
                </c:pt>
                <c:pt idx="5">
                  <c:v>0.50066631715401444</c:v>
                </c:pt>
                <c:pt idx="6">
                  <c:v>0.50270452365612506</c:v>
                </c:pt>
                <c:pt idx="7">
                  <c:v>0.50515083848844944</c:v>
                </c:pt>
                <c:pt idx="8">
                  <c:v>0.50800571552711027</c:v>
                </c:pt>
                <c:pt idx="9">
                  <c:v>0.5112697308594546</c:v>
                </c:pt>
                <c:pt idx="10">
                  <c:v>0.5149435789555209</c:v>
                </c:pt>
                <c:pt idx="11">
                  <c:v>0.5190280682557421</c:v>
                </c:pt>
                <c:pt idx="12">
                  <c:v>0.52352411616745498</c:v>
                </c:pt>
                <c:pt idx="13">
                  <c:v>0.52843274346180558</c:v>
                </c:pt>
                <c:pt idx="14">
                  <c:v>0.53375506806143391</c:v>
                </c:pt>
                <c:pt idx="15">
                  <c:v>0.53949229820842692</c:v>
                </c:pt>
                <c:pt idx="16">
                  <c:v>0.54564572500106656</c:v>
                </c:pt>
                <c:pt idx="17">
                  <c:v>0.55221671428699337</c:v>
                </c:pt>
                <c:pt idx="18">
                  <c:v>0.55920669789969124</c:v>
                </c:pt>
                <c:pt idx="19">
                  <c:v>0.56661716422446051</c:v>
                </c:pt>
                <c:pt idx="20">
                  <c:v>0.57444964807947507</c:v>
                </c:pt>
                <c:pt idx="21">
                  <c:v>0.58270571989704989</c:v>
                </c:pt>
                <c:pt idx="22">
                  <c:v>0.59138697418984365</c:v>
                </c:pt>
                <c:pt idx="23">
                  <c:v>0.60049501728653454</c:v>
                </c:pt>
                <c:pt idx="24">
                  <c:v>0.6100314543213945</c:v>
                </c:pt>
                <c:pt idx="25">
                  <c:v>0.61999787546223972</c:v>
                </c:pt>
                <c:pt idx="26">
                  <c:v>0.63039584136147864</c:v>
                </c:pt>
                <c:pt idx="27">
                  <c:v>0.64122686781542126</c:v>
                </c:pt>
                <c:pt idx="28">
                  <c:v>0.65249240961749655</c:v>
                </c:pt>
                <c:pt idx="29">
                  <c:v>0.66419384359201783</c:v>
                </c:pt>
                <c:pt idx="30">
                  <c:v>0.67633245079599225</c:v>
                </c:pt>
                <c:pt idx="31">
                  <c:v>0.68890939787784522</c:v>
                </c:pt>
                <c:pt idx="32">
                  <c:v>0.70192571758343636</c:v>
                </c:pt>
                <c:pt idx="33">
                  <c:v>0.71538228840149887</c:v>
                </c:pt>
                <c:pt idx="34">
                  <c:v>0.72927981334276237</c:v>
                </c:pt>
                <c:pt idx="35">
                  <c:v>0.74361879784937845</c:v>
                </c:pt>
                <c:pt idx="36">
                  <c:v>0.75839952683397616</c:v>
                </c:pt>
                <c:pt idx="37">
                  <c:v>0.77362204085074515</c:v>
                </c:pt>
                <c:pt idx="38">
                  <c:v>0.78928611140423988</c:v>
                </c:pt>
                <c:pt idx="39">
                  <c:v>0.80539121540550773</c:v>
                </c:pt>
                <c:pt idx="40">
                  <c:v>0.82193650878914448</c:v>
                </c:pt>
                <c:pt idx="41">
                  <c:v>0.83892079930951491</c:v>
                </c:pt>
                <c:pt idx="42">
                  <c:v>0.85634251853930388</c:v>
                </c:pt>
                <c:pt idx="43">
                  <c:v>0.87419969309890644</c:v>
                </c:pt>
                <c:pt idx="44">
                  <c:v>0.89248991515101539</c:v>
                </c:pt>
                <c:pt idx="45">
                  <c:v>0.91121031220100046</c:v>
                </c:pt>
                <c:pt idx="46">
                  <c:v>0.93035751625029528</c:v>
                </c:pt>
                <c:pt idx="47">
                  <c:v>0.94992763235730326</c:v>
                </c:pt>
                <c:pt idx="48">
                  <c:v>0.96991620666771838</c:v>
                </c:pt>
                <c:pt idx="49">
                  <c:v>0.99031819398431609</c:v>
                </c:pt>
                <c:pt idx="50">
                  <c:v>1.0111279249547027</c:v>
                </c:pt>
                <c:pt idx="51">
                  <c:v>1.0323390729643258</c:v>
                </c:pt>
                <c:pt idx="52">
                  <c:v>1.0539446208314167</c:v>
                </c:pt>
                <c:pt idx="53">
                  <c:v>1.075936827410082</c:v>
                </c:pt>
                <c:pt idx="54">
                  <c:v>1.0983071942178444</c:v>
                </c:pt>
                <c:pt idx="55">
                  <c:v>1.1210464322142093</c:v>
                </c:pt>
                <c:pt idx="56">
                  <c:v>1.144144428867325</c:v>
                </c:pt>
                <c:pt idx="57">
                  <c:v>1.1675902156567834</c:v>
                </c:pt>
                <c:pt idx="58">
                  <c:v>1.1913719361712551</c:v>
                </c:pt>
                <c:pt idx="59">
                  <c:v>1.2154768149709425</c:v>
                </c:pt>
                <c:pt idx="60">
                  <c:v>1.2398911273956721</c:v>
                </c:pt>
                <c:pt idx="61">
                  <c:v>1.2646001705104746</c:v>
                </c:pt>
                <c:pt idx="62">
                  <c:v>1.2895882353912596</c:v>
                </c:pt>
                <c:pt idx="63">
                  <c:v>1.3148385809636085</c:v>
                </c:pt>
                <c:pt idx="64">
                  <c:v>1.3403334096179009</c:v>
                </c:pt>
                <c:pt idx="65">
                  <c:v>1.3660538448334854</c:v>
                </c:pt>
                <c:pt idx="66">
                  <c:v>1.3919799110534989</c:v>
                </c:pt>
                <c:pt idx="67">
                  <c:v>1.4180905160601598</c:v>
                </c:pt>
                <c:pt idx="68">
                  <c:v>1.4443634361073585</c:v>
                </c:pt>
                <c:pt idx="69">
                  <c:v>1.4707753040735545</c:v>
                </c:pt>
                <c:pt idx="70">
                  <c:v>1.4973016009027689</c:v>
                </c:pt>
                <c:pt idx="71">
                  <c:v>1.5239166506046797</c:v>
                </c:pt>
                <c:pt idx="72">
                  <c:v>1.5505936190866854</c:v>
                </c:pt>
                <c:pt idx="73">
                  <c:v>1.577304517090671</c:v>
                </c:pt>
                <c:pt idx="74">
                  <c:v>1.6040202075050851</c:v>
                </c:pt>
                <c:pt idx="75">
                  <c:v>1.6307104173188902</c:v>
                </c:pt>
                <c:pt idx="76">
                  <c:v>1.6573437544772494</c:v>
                </c:pt>
                <c:pt idx="77">
                  <c:v>1.6838877298899277</c:v>
                </c:pt>
                <c:pt idx="78">
                  <c:v>1.7103087848316152</c:v>
                </c:pt>
                <c:pt idx="79">
                  <c:v>1.7365723239590023</c:v>
                </c:pt>
                <c:pt idx="80">
                  <c:v>1.7626427541519361</c:v>
                </c:pt>
                <c:pt idx="81">
                  <c:v>1.7884835293657524</c:v>
                </c:pt>
                <c:pt idx="82">
                  <c:v>1.8140572016580847</c:v>
                </c:pt>
                <c:pt idx="83">
                  <c:v>1.839325478527029</c:v>
                </c:pt>
                <c:pt idx="84">
                  <c:v>1.8642492866672629</c:v>
                </c:pt>
                <c:pt idx="85">
                  <c:v>1.8887888422179553</c:v>
                </c:pt>
                <c:pt idx="86">
                  <c:v>1.9129037275395631</c:v>
                </c:pt>
                <c:pt idx="87">
                  <c:v>1.9365529745176095</c:v>
                </c:pt>
                <c:pt idx="88">
                  <c:v>1.9596951543487415</c:v>
                </c:pt>
                <c:pt idx="89">
                  <c:v>1.9822884737195188</c:v>
                </c:pt>
                <c:pt idx="90">
                  <c:v>2.0042908772403303</c:v>
                </c:pt>
                <c:pt idx="91">
                  <c:v>2.0256601559468392</c:v>
                </c:pt>
                <c:pt idx="92">
                  <c:v>2.0463540616292439</c:v>
                </c:pt>
                <c:pt idx="93">
                  <c:v>2.0663304266957851</c:v>
                </c:pt>
                <c:pt idx="94">
                  <c:v>2.0855472892219691</c:v>
                </c:pt>
                <c:pt idx="95">
                  <c:v>2.1039630227813051</c:v>
                </c:pt>
                <c:pt idx="96">
                  <c:v>2.1215364705972006</c:v>
                </c:pt>
                <c:pt idx="97">
                  <c:v>2.1382270835001322</c:v>
                </c:pt>
                <c:pt idx="98">
                  <c:v>2.153995061119331</c:v>
                </c:pt>
                <c:pt idx="99">
                  <c:v>2.1688014956850838</c:v>
                </c:pt>
                <c:pt idx="100">
                  <c:v>2.1826085177667083</c:v>
                </c:pt>
                <c:pt idx="101">
                  <c:v>2.1953794432230764</c:v>
                </c:pt>
                <c:pt idx="102">
                  <c:v>2.2070789205981391</c:v>
                </c:pt>
                <c:pt idx="103">
                  <c:v>2.2176730781535374</c:v>
                </c:pt>
                <c:pt idx="104">
                  <c:v>2.2271296696950498</c:v>
                </c:pt>
                <c:pt idx="105">
                  <c:v>2.2354182183200244</c:v>
                </c:pt>
                <c:pt idx="106">
                  <c:v>2.2425101571894634</c:v>
                </c:pt>
                <c:pt idx="107">
                  <c:v>2.2483789664118077</c:v>
                </c:pt>
                <c:pt idx="108">
                  <c:v>2.2530003051164837</c:v>
                </c:pt>
                <c:pt idx="109">
                  <c:v>2.2563521377937095</c:v>
                </c:pt>
                <c:pt idx="110">
                  <c:v>2.2584148539843563</c:v>
                </c:pt>
                <c:pt idx="111">
                  <c:v>2.2591713804190361</c:v>
                </c:pt>
                <c:pt idx="112">
                  <c:v>2.25860728473008</c:v>
                </c:pt>
                <c:pt idx="113">
                  <c:v>2.256710869893368</c:v>
                </c:pt>
                <c:pt idx="114">
                  <c:v>2.2534732585992834</c:v>
                </c:pt>
                <c:pt idx="115">
                  <c:v>2.2488884668030464</c:v>
                </c:pt>
                <c:pt idx="116">
                  <c:v>2.242953465764312</c:v>
                </c:pt>
                <c:pt idx="117">
                  <c:v>2.2356682319538232</c:v>
                </c:pt>
                <c:pt idx="118">
                  <c:v>2.2270357842803632</c:v>
                </c:pt>
                <c:pt idx="119">
                  <c:v>2.2170622081738669</c:v>
                </c:pt>
                <c:pt idx="120">
                  <c:v>2.2057566661497328</c:v>
                </c:pt>
                <c:pt idx="121">
                  <c:v>2.1931313945737272</c:v>
                </c:pt>
                <c:pt idx="122">
                  <c:v>2.1792016864463033</c:v>
                </c:pt>
                <c:pt idx="123">
                  <c:v>2.1639858601277711</c:v>
                </c:pt>
                <c:pt idx="124">
                  <c:v>2.1475052140311881</c:v>
                </c:pt>
                <c:pt idx="125">
                  <c:v>2.1297839674165884</c:v>
                </c:pt>
                <c:pt idx="126">
                  <c:v>2.1108491875267439</c:v>
                </c:pt>
                <c:pt idx="127">
                  <c:v>2.0907307034110283</c:v>
                </c:pt>
                <c:pt idx="128">
                  <c:v>2.0694610068869661</c:v>
                </c:pt>
                <c:pt idx="129">
                  <c:v>2.0470751411897177</c:v>
                </c:pt>
                <c:pt idx="130">
                  <c:v>2.0236105779549898</c:v>
                </c:pt>
                <c:pt idx="131">
                  <c:v>1.99910708327085</c:v>
                </c:pt>
                <c:pt idx="132">
                  <c:v>1.9736065736170809</c:v>
                </c:pt>
                <c:pt idx="133">
                  <c:v>1.9471529625858404</c:v>
                </c:pt>
                <c:pt idx="134">
                  <c:v>1.919791999344596</c:v>
                </c:pt>
                <c:pt idx="135">
                  <c:v>1.8915710998595081</c:v>
                </c:pt>
                <c:pt idx="136">
                  <c:v>1.8625391719453384</c:v>
                </c:pt>
                <c:pt idx="137">
                  <c:v>1.8327464352451845</c:v>
                </c:pt>
                <c:pt idx="138">
                  <c:v>1.802244237269899</c:v>
                </c:pt>
                <c:pt idx="139">
                  <c:v>1.7710848666430696</c:v>
                </c:pt>
                <c:pt idx="140">
                  <c:v>1.7393213647020345</c:v>
                </c:pt>
                <c:pt idx="141">
                  <c:v>1.7070073365999165</c:v>
                </c:pt>
                <c:pt idx="142">
                  <c:v>1.674196763036935</c:v>
                </c:pt>
                <c:pt idx="143">
                  <c:v>1.6409438137231818</c:v>
                </c:pt>
                <c:pt idx="144">
                  <c:v>1.6073026636387255</c:v>
                </c:pt>
                <c:pt idx="145">
                  <c:v>1.5733273131120389</c:v>
                </c:pt>
                <c:pt idx="146">
                  <c:v>1.5390714126846303</c:v>
                </c:pt>
                <c:pt idx="147">
                  <c:v>1.5045880936689764</c:v>
                </c:pt>
                <c:pt idx="148">
                  <c:v>1.469929805239985</c:v>
                </c:pt>
                <c:pt idx="149">
                  <c:v>1.4351481588273154</c:v>
                </c:pt>
                <c:pt idx="150">
                  <c:v>1.400293780498939</c:v>
                </c:pt>
                <c:pt idx="151">
                  <c:v>1.3654161719453655</c:v>
                </c:pt>
                <c:pt idx="152">
                  <c:v>1.3305635805906737</c:v>
                </c:pt>
                <c:pt idx="153">
                  <c:v>1.2957828792717188</c:v>
                </c:pt>
                <c:pt idx="154">
                  <c:v>1.2611194558413195</c:v>
                </c:pt>
                <c:pt idx="155">
                  <c:v>1.2266171129662955</c:v>
                </c:pt>
                <c:pt idx="156">
                  <c:v>1.1923179783074156</c:v>
                </c:pt>
                <c:pt idx="157">
                  <c:v>1.1582624251865759</c:v>
                </c:pt>
                <c:pt idx="158">
                  <c:v>1.1244890037677988</c:v>
                </c:pt>
                <c:pt idx="159">
                  <c:v>1.091034382703302</c:v>
                </c:pt>
                <c:pt idx="160">
                  <c:v>1.0579333011247223</c:v>
                </c:pt>
                <c:pt idx="161">
                  <c:v>1.0252185307931383</c:v>
                </c:pt>
                <c:pt idx="162">
                  <c:v>0.99292084816014958</c:v>
                </c:pt>
                <c:pt idx="163">
                  <c:v>0.96106901603616124</c:v>
                </c:pt>
                <c:pt idx="164">
                  <c:v>0.92968977451185963</c:v>
                </c:pt>
                <c:pt idx="165">
                  <c:v>0.89880784073430064</c:v>
                </c:pt>
                <c:pt idx="166">
                  <c:v>0.86844591710044439</c:v>
                </c:pt>
                <c:pt idx="167">
                  <c:v>0.83862470739839889</c:v>
                </c:pt>
                <c:pt idx="168">
                  <c:v>0.80936294039983936</c:v>
                </c:pt>
                <c:pt idx="169">
                  <c:v>0.78067740038601785</c:v>
                </c:pt>
                <c:pt idx="170">
                  <c:v>0.7525829640742786</c:v>
                </c:pt>
                <c:pt idx="171">
                  <c:v>0.72509264340187785</c:v>
                </c:pt>
                <c:pt idx="172">
                  <c:v>0.69821763361869937</c:v>
                </c:pt>
                <c:pt idx="173">
                  <c:v>0.67196736614004604</c:v>
                </c:pt>
                <c:pt idx="174">
                  <c:v>0.64634956561469104</c:v>
                </c:pt>
                <c:pt idx="175">
                  <c:v>0.62137031067120463</c:v>
                </c:pt>
                <c:pt idx="176">
                  <c:v>0.59703409781727479</c:v>
                </c:pt>
                <c:pt idx="177">
                  <c:v>0.5733439079814473</c:v>
                </c:pt>
                <c:pt idx="178">
                  <c:v>0.5503012752044264</c:v>
                </c:pt>
                <c:pt idx="179">
                  <c:v>0.52790635700713961</c:v>
                </c:pt>
                <c:pt idx="180">
                  <c:v>0.50615800598494476</c:v>
                </c:pt>
                <c:pt idx="181">
                  <c:v>0.48505384220123565</c:v>
                </c:pt>
                <c:pt idx="182">
                  <c:v>0.46459032597890071</c:v>
                </c:pt>
                <c:pt idx="183">
                  <c:v>0.44476283071428802</c:v>
                </c:pt>
                <c:pt idx="184">
                  <c:v>0.4255657153652645</c:v>
                </c:pt>
                <c:pt idx="185">
                  <c:v>0.40699239629217054</c:v>
                </c:pt>
                <c:pt idx="186">
                  <c:v>0.38903541815795739</c:v>
                </c:pt>
                <c:pt idx="187">
                  <c:v>0.37168652362102494</c:v>
                </c:pt>
                <c:pt idx="188">
                  <c:v>0.35493672158119877</c:v>
                </c:pt>
                <c:pt idx="189">
                  <c:v>0.33877635376569404</c:v>
                </c:pt>
                <c:pt idx="190">
                  <c:v>0.32319515946756833</c:v>
                </c:pt>
                <c:pt idx="191">
                  <c:v>0.30818233827394997</c:v>
                </c:pt>
                <c:pt idx="192">
                  <c:v>0.29372661064514177</c:v>
                </c:pt>
                <c:pt idx="193">
                  <c:v>0.27981627622842342</c:v>
                </c:pt>
                <c:pt idx="194">
                  <c:v>0.26643926981188992</c:v>
                </c:pt>
                <c:pt idx="195">
                  <c:v>0.25358321484400065</c:v>
                </c:pt>
                <c:pt idx="196">
                  <c:v>0.24123547446350008</c:v>
                </c:pt>
                <c:pt idx="197">
                  <c:v>0.22938320000210652</c:v>
                </c:pt>
                <c:pt idx="198">
                  <c:v>0.218013376938757</c:v>
                </c:pt>
                <c:pt idx="199">
                  <c:v>0.20711286829926509</c:v>
                </c:pt>
                <c:pt idx="200">
                  <c:v>0.19666845550903636</c:v>
                </c:pt>
                <c:pt idx="201">
                  <c:v>0.18666687671894489</c:v>
                </c:pt>
                <c:pt idx="202">
                  <c:v>0.17709486263575039</c:v>
                </c:pt>
                <c:pt idx="203">
                  <c:v>0.16793916989844085</c:v>
                </c:pt>
                <c:pt idx="204">
                  <c:v>0.15918661205075291</c:v>
                </c:pt>
                <c:pt idx="205">
                  <c:v>0.150824088167895</c:v>
                </c:pt>
                <c:pt idx="206">
                  <c:v>0.14283860920217586</c:v>
                </c:pt>
                <c:pt idx="207">
                  <c:v>0.13521732211795642</c:v>
                </c:pt>
                <c:pt idx="208">
                  <c:v>0.12794753189110197</c:v>
                </c:pt>
                <c:pt idx="209">
                  <c:v>0.12101672145199661</c:v>
                </c:pt>
                <c:pt idx="210">
                  <c:v>0.11441256965425337</c:v>
                </c:pt>
                <c:pt idx="211">
                  <c:v>0.10812296735358395</c:v>
                </c:pt>
                <c:pt idx="212">
                  <c:v>0.10213603168290228</c:v>
                </c:pt>
                <c:pt idx="213">
                  <c:v>9.6440118610751621E-2</c:v>
                </c:pt>
                <c:pt idx="214">
                  <c:v>9.1023833870553045E-2</c:v>
                </c:pt>
                <c:pt idx="215">
                  <c:v>8.5876042348089709E-2</c:v>
                </c:pt>
                <c:pt idx="216">
                  <c:v>8.0985876014067565E-2</c:v>
                </c:pt>
                <c:pt idx="217">
                  <c:v>7.6342740487639824E-2</c:v>
                </c:pt>
                <c:pt idx="218">
                  <c:v>7.193632031542356E-2</c:v>
                </c:pt>
                <c:pt idx="219">
                  <c:v>6.7756583048903224E-2</c:v>
                </c:pt>
                <c:pt idx="220">
                  <c:v>6.3793782201170643E-2</c:v>
                </c:pt>
                <c:pt idx="221">
                  <c:v>6.0038459161791326E-2</c:v>
                </c:pt>
                <c:pt idx="222">
                  <c:v>5.6481444146224802E-2</c:v>
                </c:pt>
                <c:pt idx="223">
                  <c:v>5.3113856253695801E-2</c:v>
                </c:pt>
                <c:pt idx="224">
                  <c:v>4.9927102704762166E-2</c:v>
                </c:pt>
                <c:pt idx="225">
                  <c:v>4.6912877327056644E-2</c:v>
                </c:pt>
                <c:pt idx="226">
                  <c:v>4.4063158354855296E-2</c:v>
                </c:pt>
                <c:pt idx="227">
                  <c:v>4.137020560522485E-2</c:v>
                </c:pt>
                <c:pt idx="228">
                  <c:v>3.8826557090599366E-2</c:v>
                </c:pt>
                <c:pt idx="229">
                  <c:v>3.6425025124694914E-2</c:v>
                </c:pt>
                <c:pt idx="230">
                  <c:v>3.4158691975763086E-2</c:v>
                </c:pt>
                <c:pt idx="231">
                  <c:v>3.2020905118276613E-2</c:v>
                </c:pt>
                <c:pt idx="232">
                  <c:v>3.0005272131283765E-2</c:v>
                </c:pt>
                <c:pt idx="233">
                  <c:v>2.8105655288854458E-2</c:v>
                </c:pt>
                <c:pt idx="234">
                  <c:v>2.6316165885275789E-2</c:v>
                </c:pt>
                <c:pt idx="235">
                  <c:v>2.4631158334977012E-2</c:v>
                </c:pt>
                <c:pt idx="236">
                  <c:v>2.3045224084534268E-2</c:v>
                </c:pt>
                <c:pt idx="237">
                  <c:v>2.1553185371576297E-2</c:v>
                </c:pt>
                <c:pt idx="238">
                  <c:v>2.0150088862954649E-2</c:v>
                </c:pt>
                <c:pt idx="239">
                  <c:v>1.8831199202179856E-2</c:v>
                </c:pt>
                <c:pt idx="240">
                  <c:v>1.7591992493849171E-2</c:v>
                </c:pt>
                <c:pt idx="241">
                  <c:v>1.6428149750612141E-2</c:v>
                </c:pt>
                <c:pt idx="242">
                  <c:v>1.5335550326134057E-2</c:v>
                </c:pt>
                <c:pt idx="243">
                  <c:v>1.4310265355526423E-2</c:v>
                </c:pt>
                <c:pt idx="244">
                  <c:v>1.3348551222817518E-2</c:v>
                </c:pt>
                <c:pt idx="245">
                  <c:v>1.2446843073235309E-2</c:v>
                </c:pt>
                <c:pt idx="246">
                  <c:v>1.1601748386368042E-2</c:v>
                </c:pt>
                <c:pt idx="247">
                  <c:v>1.0810040624651358E-2</c:v>
                </c:pt>
                <c:pt idx="248">
                  <c:v>1.006865297010825E-2</c:v>
                </c:pt>
                <c:pt idx="249">
                  <c:v>9.3746721608306532E-3</c:v>
                </c:pt>
                <c:pt idx="250">
                  <c:v>8.7253324373435734E-3</c:v>
                </c:pt>
                <c:pt idx="251">
                  <c:v>8.1180096077260195E-3</c:v>
                </c:pt>
                <c:pt idx="252">
                  <c:v>7.5502152391802952E-3</c:v>
                </c:pt>
                <c:pt idx="253">
                  <c:v>7.0195909826346551E-3</c:v>
                </c:pt>
                <c:pt idx="254">
                  <c:v>6.523903035936379E-3</c:v>
                </c:pt>
                <c:pt idx="255">
                  <c:v>6.0610367502332702E-3</c:v>
                </c:pt>
                <c:pt idx="256">
                  <c:v>5.6289913832585766E-3</c:v>
                </c:pt>
                <c:pt idx="257">
                  <c:v>5.2258750024107604E-3</c:v>
                </c:pt>
                <c:pt idx="258">
                  <c:v>4.8498995397670214E-3</c:v>
                </c:pt>
                <c:pt idx="259">
                  <c:v>4.4993760004730507E-3</c:v>
                </c:pt>
                <c:pt idx="260">
                  <c:v>4.1727098253154481E-3</c:v>
                </c:pt>
                <c:pt idx="261">
                  <c:v>3.8683964077019443E-3</c:v>
                </c:pt>
                <c:pt idx="262">
                  <c:v>3.5850167647447518E-3</c:v>
                </c:pt>
                <c:pt idx="263">
                  <c:v>3.3212333616634625E-3</c:v>
                </c:pt>
                <c:pt idx="264">
                  <c:v>3.0757860882896361E-3</c:v>
                </c:pt>
                <c:pt idx="265">
                  <c:v>2.8474883860669866E-3</c:v>
                </c:pt>
                <c:pt idx="266">
                  <c:v>2.6352235235928344E-3</c:v>
                </c:pt>
                <c:pt idx="267">
                  <c:v>2.4379410184377278E-3</c:v>
                </c:pt>
                <c:pt idx="268">
                  <c:v>2.2546532027071949E-3</c:v>
                </c:pt>
                <c:pt idx="269">
                  <c:v>2.0844319295717285E-3</c:v>
                </c:pt>
                <c:pt idx="270">
                  <c:v>1.9264054177835961E-3</c:v>
                </c:pt>
                <c:pt idx="271">
                  <c:v>1.7797552310223359E-3</c:v>
                </c:pt>
                <c:pt idx="272">
                  <c:v>1.6437133887609789E-3</c:v>
                </c:pt>
                <c:pt idx="273">
                  <c:v>1.5175596052206504E-3</c:v>
                </c:pt>
                <c:pt idx="274">
                  <c:v>1.4006186528805686E-3</c:v>
                </c:pt>
                <c:pt idx="275">
                  <c:v>1.2922578469316507E-3</c:v>
                </c:pt>
                <c:pt idx="276">
                  <c:v>1.1918846470026507E-3</c:v>
                </c:pt>
                <c:pt idx="277">
                  <c:v>1.0989443724474656E-3</c:v>
                </c:pt>
                <c:pt idx="278">
                  <c:v>1.0129180274580545E-3</c:v>
                </c:pt>
                <c:pt idx="279">
                  <c:v>9.3332023225910395E-4</c:v>
                </c:pt>
                <c:pt idx="280">
                  <c:v>8.5969725664572613E-4</c:v>
                </c:pt>
                <c:pt idx="281">
                  <c:v>7.9162515214336075E-4</c:v>
                </c:pt>
                <c:pt idx="282">
                  <c:v>7.2870797909832107E-4</c:v>
                </c:pt>
                <c:pt idx="283">
                  <c:v>6.7057612504656098E-4</c:v>
                </c:pt>
                <c:pt idx="284">
                  <c:v>6.1688471075674811E-4</c:v>
                </c:pt>
                <c:pt idx="285">
                  <c:v>5.673120804000339E-4</c:v>
                </c:pt>
                <c:pt idx="286">
                  <c:v>5.2155837236214891E-4</c:v>
                </c:pt>
                <c:pt idx="287">
                  <c:v>4.7934416728323347E-4</c:v>
                </c:pt>
                <c:pt idx="288">
                  <c:v>4.4040920998533674E-4</c:v>
                </c:pt>
                <c:pt idx="289">
                  <c:v>4.0451120202707576E-4</c:v>
                </c:pt>
                <c:pt idx="290">
                  <c:v>3.7142466170789873E-4</c:v>
                </c:pt>
                <c:pt idx="291">
                  <c:v>3.4093984843074288E-4</c:v>
                </c:pt>
                <c:pt idx="292">
                  <c:v>3.1286174842053578E-4</c:v>
                </c:pt>
                <c:pt idx="293">
                  <c:v>2.8700911888673614E-4</c:v>
                </c:pt>
                <c:pt idx="294">
                  <c:v>2.6321358781015769E-4</c:v>
                </c:pt>
                <c:pt idx="295">
                  <c:v>2.4131880662736052E-4</c:v>
                </c:pt>
                <c:pt idx="296">
                  <c:v>2.2117965317944993E-4</c:v>
                </c:pt>
                <c:pt idx="297">
                  <c:v>2.0266148238571623E-4</c:v>
                </c:pt>
                <c:pt idx="298">
                  <c:v>1.8563942219599141E-4</c:v>
                </c:pt>
                <c:pt idx="299">
                  <c:v>1.699977124683785E-4</c:v>
                </c:pt>
                <c:pt idx="300">
                  <c:v>1.5562908451098007E-4</c:v>
                </c:pt>
                <c:pt idx="301">
                  <c:v>1.4243417911708722E-4</c:v>
                </c:pt>
                <c:pt idx="302">
                  <c:v>1.3032100101278225E-4</c:v>
                </c:pt>
                <c:pt idx="303">
                  <c:v>1.1920440772384654E-4</c:v>
                </c:pt>
                <c:pt idx="304">
                  <c:v>1.09005630955087E-4</c:v>
                </c:pt>
                <c:pt idx="305">
                  <c:v>9.9651828659536902E-5</c:v>
                </c:pt>
                <c:pt idx="306">
                  <c:v>9.1075666057330009E-5</c:v>
                </c:pt>
                <c:pt idx="307">
                  <c:v>8.3214923944266913E-5</c:v>
                </c:pt>
                <c:pt idx="308">
                  <c:v>7.6012132708130309E-5</c:v>
                </c:pt>
                <c:pt idx="309">
                  <c:v>6.9414230546542899E-5</c:v>
                </c:pt>
                <c:pt idx="310">
                  <c:v>6.3372244453589169E-5</c:v>
                </c:pt>
                <c:pt idx="311">
                  <c:v>5.7840992613470519E-5</c:v>
                </c:pt>
                <c:pt idx="312">
                  <c:v>5.2778806908103799E-5</c:v>
                </c:pt>
                <c:pt idx="313">
                  <c:v>4.8147274311809255E-5</c:v>
                </c:pt>
                <c:pt idx="314">
                  <c:v>4.3910996010045021E-5</c:v>
                </c:pt>
                <c:pt idx="315">
                  <c:v>4.003736314053376E-5</c:v>
                </c:pt>
                <c:pt idx="316">
                  <c:v>3.6496348114132881E-5</c:v>
                </c:pt>
                <c:pt idx="317">
                  <c:v>3.3260310529402515E-5</c:v>
                </c:pt>
                <c:pt idx="318">
                  <c:v>3.0303816749107075E-5</c:v>
                </c:pt>
                <c:pt idx="319">
                  <c:v>2.760347225883185E-5</c:v>
                </c:pt>
                <c:pt idx="320">
                  <c:v>2.5137765977584702E-5</c:v>
                </c:pt>
                <c:pt idx="321">
                  <c:v>2.288692573771574E-5</c:v>
                </c:pt>
                <c:pt idx="322">
                  <c:v>2.0832784196770762E-5</c:v>
                </c:pt>
                <c:pt idx="323">
                  <c:v>1.8958654487063165E-5</c:v>
                </c:pt>
                <c:pt idx="324">
                  <c:v>1.7249214949854191E-5</c:v>
                </c:pt>
                <c:pt idx="325">
                  <c:v>1.5690402340131227E-5</c:v>
                </c:pt>
                <c:pt idx="326">
                  <c:v>1.4269312925133724E-5</c:v>
                </c:pt>
                <c:pt idx="327">
                  <c:v>1.2974110935055577E-5</c:v>
                </c:pt>
                <c:pt idx="328">
                  <c:v>1.1793943857817362E-5</c:v>
                </c:pt>
                <c:pt idx="329">
                  <c:v>1.0718864101514984E-5</c:v>
                </c:pt>
                <c:pt idx="330">
                  <c:v>9.7397565781774315E-6</c:v>
                </c:pt>
                <c:pt idx="331">
                  <c:v>8.8482717908723186E-6</c:v>
                </c:pt>
                <c:pt idx="332">
                  <c:v>8.0367640330441839E-6</c:v>
                </c:pt>
                <c:pt idx="333">
                  <c:v>7.298234334326782E-6</c:v>
                </c:pt>
                <c:pt idx="334">
                  <c:v>6.6262778109933631E-6</c:v>
                </c:pt>
                <c:pt idx="335">
                  <c:v>6.0150351017666175E-6</c:v>
                </c:pt>
                <c:pt idx="336">
                  <c:v>5.4591475909599323E-6</c:v>
                </c:pt>
                <c:pt idx="337">
                  <c:v>4.9537161409244681E-6</c:v>
                </c:pt>
                <c:pt idx="338">
                  <c:v>4.4942630745925351E-6</c:v>
                </c:pt>
                <c:pt idx="339">
                  <c:v>4.0766971665917503E-6</c:v>
                </c:pt>
                <c:pt idx="340">
                  <c:v>3.6972814180133754E-6</c:v>
                </c:pt>
                <c:pt idx="341">
                  <c:v>3.3526034055061503E-6</c:v>
                </c:pt>
                <c:pt idx="342">
                  <c:v>3.0395480099841793E-6</c:v>
                </c:pt>
                <c:pt idx="343">
                  <c:v>2.7552723439377377E-6</c:v>
                </c:pt>
                <c:pt idx="344">
                  <c:v>2.4971827091638609E-6</c:v>
                </c:pt>
                <c:pt idx="345">
                  <c:v>2.2629134287407625E-6</c:v>
                </c:pt>
                <c:pt idx="346">
                  <c:v>2.0503074082969633E-6</c:v>
                </c:pt>
                <c:pt idx="347">
                  <c:v>1.8573982921198206E-6</c:v>
                </c:pt>
                <c:pt idx="348">
                  <c:v>1.6823940894479183E-6</c:v>
                </c:pt>
                <c:pt idx="349">
                  <c:v>1.5236621554385326E-6</c:v>
                </c:pt>
                <c:pt idx="350">
                  <c:v>1.3797154198324947E-6</c:v>
                </c:pt>
                <c:pt idx="351">
                  <c:v>1.2491997642912313E-6</c:v>
                </c:pt>
                <c:pt idx="352">
                  <c:v>1.1308824567885491E-6</c:v>
                </c:pt>
                <c:pt idx="353">
                  <c:v>1.0236415583361086E-6</c:v>
                </c:pt>
                <c:pt idx="354">
                  <c:v>9.264562237380781E-7</c:v>
                </c:pt>
                <c:pt idx="355">
                  <c:v>8.3839782403644003E-7</c:v>
                </c:pt>
                <c:pt idx="356">
                  <c:v>7.5862182385275327E-7</c:v>
                </c:pt>
                <c:pt idx="357">
                  <c:v>6.8636035198104464E-7</c:v>
                </c:pt>
                <c:pt idx="358">
                  <c:v>6.2091540836580414E-7</c:v>
                </c:pt>
                <c:pt idx="359">
                  <c:v>5.6165265503245126E-7</c:v>
                </c:pt>
                <c:pt idx="360">
                  <c:v>5.0799574264798132E-7</c:v>
                </c:pt>
                <c:pt idx="361">
                  <c:v>4.5942112819815916E-7</c:v>
                </c:pt>
                <c:pt idx="362">
                  <c:v>4.1545334279472319E-7</c:v>
                </c:pt>
                <c:pt idx="363">
                  <c:v>3.7566067189074066E-7</c:v>
                </c:pt>
                <c:pt idx="364">
                  <c:v>3.3965121320237174E-7</c:v>
                </c:pt>
                <c:pt idx="365">
                  <c:v>3.070692804275251E-7</c:v>
                </c:pt>
                <c:pt idx="366">
                  <c:v>2.7759212343240573E-7</c:v>
                </c:pt>
                <c:pt idx="367">
                  <c:v>2.5092693796016075E-7</c:v>
                </c:pt>
                <c:pt idx="368">
                  <c:v>2.2680814011605556E-7</c:v>
                </c:pt>
                <c:pt idx="369">
                  <c:v>2.0499488291359117E-7</c:v>
                </c:pt>
                <c:pt idx="370">
                  <c:v>1.8526879403813902E-7</c:v>
                </c:pt>
                <c:pt idx="371">
                  <c:v>1.6743191571030843E-7</c:v>
                </c:pt>
                <c:pt idx="372">
                  <c:v>1.5130482912115129E-7</c:v>
                </c:pt>
                <c:pt idx="373">
                  <c:v>1.3672494737536434E-7</c:v>
                </c:pt>
                <c:pt idx="374">
                  <c:v>1.2354496222622138E-7</c:v>
                </c:pt>
                <c:pt idx="375">
                  <c:v>1.1163143112574153E-7</c:v>
                </c:pt>
                <c:pt idx="376">
                  <c:v>1.0086349225364801E-7</c:v>
                </c:pt>
                <c:pt idx="377">
                  <c:v>9.1131696236546452E-8</c:v>
                </c:pt>
                <c:pt idx="378">
                  <c:v>8.2336944231525908E-8</c:v>
                </c:pt>
                <c:pt idx="379">
                  <c:v>7.4389522932426805E-8</c:v>
                </c:pt>
                <c:pt idx="380">
                  <c:v>6.7208227868632663E-8</c:v>
                </c:pt>
                <c:pt idx="381">
                  <c:v>6.0719567110810526E-8</c:v>
                </c:pt>
                <c:pt idx="382">
                  <c:v>5.4857038180964908E-8</c:v>
                </c:pt>
                <c:pt idx="383">
                  <c:v>4.9560471590218046E-8</c:v>
                </c:pt>
                <c:pt idx="384">
                  <c:v>4.4775435001450503E-8</c:v>
                </c:pt>
                <c:pt idx="385">
                  <c:v>4.0452692539428359E-8</c:v>
                </c:pt>
                <c:pt idx="386">
                  <c:v>3.6547714252222965E-8</c:v>
                </c:pt>
                <c:pt idx="387">
                  <c:v>3.3020231168128104E-8</c:v>
                </c:pt>
                <c:pt idx="388">
                  <c:v>2.98338317951848E-8</c:v>
                </c:pt>
                <c:pt idx="389">
                  <c:v>2.6955596278920512E-8</c:v>
                </c:pt>
                <c:pt idx="390">
                  <c:v>2.435576477077666E-8</c:v>
                </c:pt>
                <c:pt idx="391">
                  <c:v>2.200743686754566E-8</c:v>
                </c:pt>
                <c:pt idx="392">
                  <c:v>1.9886299263367967E-8</c:v>
                </c:pt>
                <c:pt idx="393">
                  <c:v>1.7970379012648134E-8</c:v>
                </c:pt>
                <c:pt idx="394">
                  <c:v>1.6239820036682387E-8</c:v>
                </c:pt>
                <c:pt idx="395">
                  <c:v>1.4676680720714325E-8</c:v>
                </c:pt>
                <c:pt idx="396">
                  <c:v>1.3264750643287235E-8</c:v>
                </c:pt>
                <c:pt idx="397">
                  <c:v>1.1989384657711623E-8</c:v>
                </c:pt>
                <c:pt idx="398">
                  <c:v>1.0837352707698283E-8</c:v>
                </c:pt>
                <c:pt idx="399">
                  <c:v>9.7967039070368518E-9</c:v>
                </c:pt>
                <c:pt idx="400">
                  <c:v>8.8566435478787772E-9</c:v>
                </c:pt>
                <c:pt idx="401">
                  <c:v>8.0074218248383534E-9</c:v>
                </c:pt>
                <c:pt idx="402">
                  <c:v>7.2402331737878836E-9</c:v>
                </c:pt>
                <c:pt idx="403">
                  <c:v>6.5471252258564947E-9</c:v>
                </c:pt>
                <c:pt idx="404">
                  <c:v>5.9209164696127555E-9</c:v>
                </c:pt>
                <c:pt idx="405">
                  <c:v>5.3551217985229042E-9</c:v>
                </c:pt>
                <c:pt idx="406">
                  <c:v>4.8438851972615326E-9</c:v>
                </c:pt>
                <c:pt idx="407">
                  <c:v>4.3819188899810236E-9</c:v>
                </c:pt>
                <c:pt idx="408">
                  <c:v>3.9644483368373013E-9</c:v>
                </c:pt>
                <c:pt idx="409">
                  <c:v>3.5871625224801876E-9</c:v>
                </c:pt>
                <c:pt idx="410">
                  <c:v>3.2461690323654476E-9</c:v>
                </c:pt>
                <c:pt idx="411">
                  <c:v>2.9379534600999535E-9</c:v>
                </c:pt>
                <c:pt idx="412">
                  <c:v>2.6593427320222916E-9</c:v>
                </c:pt>
                <c:pt idx="413">
                  <c:v>2.4074719742382125E-9</c:v>
                </c:pt>
                <c:pt idx="414">
                  <c:v>2.179754582736518E-9</c:v>
                </c:pt>
                <c:pt idx="415">
                  <c:v>1.9738551893272126E-9</c:v>
                </c:pt>
                <c:pt idx="416">
                  <c:v>1.7876652452734172E-9</c:v>
                </c:pt>
                <c:pt idx="417">
                  <c:v>1.6192809709007048E-9</c:v>
                </c:pt>
                <c:pt idx="418">
                  <c:v>1.466983443410297E-9</c:v>
                </c:pt>
                <c:pt idx="419">
                  <c:v>1.3292206168237616E-9</c:v>
                </c:pt>
                <c:pt idx="420">
                  <c:v>1.2045910876492904E-9</c:v>
                </c:pt>
                <c:pt idx="421">
                  <c:v>1.0918294376743552E-9</c:v>
                </c:pt>
                <c:pt idx="422">
                  <c:v>9.8979300142334258E-10</c:v>
                </c:pt>
                <c:pt idx="423">
                  <c:v>8.9744992043054698E-10</c:v>
                </c:pt>
                <c:pt idx="424">
                  <c:v>8.138683597072085E-10</c:v>
                </c:pt>
                <c:pt idx="425">
                  <c:v>7.3820677375615836E-10</c:v>
                </c:pt>
                <c:pt idx="426">
                  <c:v>6.6970512032548278E-10</c:v>
                </c:pt>
                <c:pt idx="427">
                  <c:v>6.0767692989934276E-10</c:v>
                </c:pt>
                <c:pt idx="428">
                  <c:v>5.5150214779676046E-10</c:v>
                </c:pt>
                <c:pt idx="429">
                  <c:v>5.0062067377483165E-10</c:v>
                </c:pt>
                <c:pt idx="430">
                  <c:v>4.5452653129167808E-10</c:v>
                </c:pt>
                <c:pt idx="431">
                  <c:v>4.1276260514820326E-10</c:v>
                </c:pt>
                <c:pt idx="432">
                  <c:v>3.7491589216240416E-10</c:v>
                </c:pt>
                <c:pt idx="433">
                  <c:v>3.4061321489476983E-10</c:v>
                </c:pt>
                <c:pt idx="434">
                  <c:v>3.0951735329254064E-10</c:v>
                </c:pt>
                <c:pt idx="435">
                  <c:v>2.8132355350290838E-10</c:v>
                </c:pt>
                <c:pt idx="436">
                  <c:v>2.5575637706524948E-10</c:v>
                </c:pt>
                <c:pt idx="437">
                  <c:v>2.3256685727027792E-10</c:v>
                </c:pt>
                <c:pt idx="438">
                  <c:v>2.1152993270630694E-10</c:v>
                </c:pt>
                <c:pt idx="439">
                  <c:v>1.9244213093225888E-10</c:v>
                </c:pt>
                <c:pt idx="440">
                  <c:v>1.7511947785404497E-10</c:v>
                </c:pt>
                <c:pt idx="441">
                  <c:v>1.5939561076217585E-10</c:v>
                </c:pt>
                <c:pt idx="442">
                  <c:v>1.4512007513879073E-10</c:v>
                </c:pt>
                <c:pt idx="443">
                  <c:v>1.3215678728373877E-10</c:v>
                </c:pt>
                <c:pt idx="444">
                  <c:v>1.2038264656209897E-10</c:v>
                </c:pt>
                <c:pt idx="445">
                  <c:v>1.096862826577965E-10</c:v>
                </c:pt>
                <c:pt idx="446">
                  <c:v>9.9966924646186657E-11</c:v>
                </c:pt>
                <c:pt idx="447">
                  <c:v>9.1133379987531143E-11</c:v>
                </c:pt>
                <c:pt idx="448">
                  <c:v>8.3103112706697558E-11</c:v>
                </c:pt>
                <c:pt idx="449">
                  <c:v>7.5801411074270537E-11</c:v>
                </c:pt>
                <c:pt idx="450">
                  <c:v>6.9160636051668741E-11</c:v>
                </c:pt>
                <c:pt idx="451">
                  <c:v>6.3119542617705115E-11</c:v>
                </c:pt>
                <c:pt idx="452">
                  <c:v>5.7622666865328067E-11</c:v>
                </c:pt>
                <c:pt idx="453">
                  <c:v>5.2619772453178937E-11</c:v>
                </c:pt>
                <c:pt idx="454">
                  <c:v>4.8065350624391242E-11</c:v>
                </c:pt>
                <c:pt idx="455">
                  <c:v>4.3918168571455184E-11</c:v>
                </c:pt>
                <c:pt idx="456">
                  <c:v>4.0140861436879017E-11</c:v>
                </c:pt>
                <c:pt idx="457">
                  <c:v>3.669956370028162E-11</c:v>
                </c:pt>
                <c:pt idx="458">
                  <c:v>3.3563576118288186E-11</c:v>
                </c:pt>
                <c:pt idx="459">
                  <c:v>3.0705064758614736E-11</c:v>
                </c:pt>
                <c:pt idx="460">
                  <c:v>2.8098789007985538E-11</c:v>
                </c:pt>
                <c:pt idx="461">
                  <c:v>2.5721855738633659E-11</c:v>
                </c:pt>
                <c:pt idx="462">
                  <c:v>2.3553497093329345E-11</c:v>
                </c:pt>
                <c:pt idx="463">
                  <c:v>2.1574869597102273E-11</c:v>
                </c:pt>
                <c:pt idx="464">
                  <c:v>1.9768872527710009E-11</c:v>
                </c:pt>
                <c:pt idx="465">
                  <c:v>1.8119983678832156E-11</c:v>
                </c:pt>
                <c:pt idx="466">
                  <c:v>1.6614110832121348E-11</c:v>
                </c:pt>
                <c:pt idx="467">
                  <c:v>1.5238457418516601E-11</c:v>
                </c:pt>
                <c:pt idx="468">
                  <c:v>1.3981400997416412E-11</c:v>
                </c:pt>
                <c:pt idx="469">
                  <c:v>1.2832383315965113E-11</c:v>
                </c:pt>
                <c:pt idx="470">
                  <c:v>1.1781810831277263E-11</c:v>
                </c:pt>
                <c:pt idx="471">
                  <c:v>1.0820964687177782E-11</c:v>
                </c:pt>
                <c:pt idx="472">
                  <c:v>9.9419192351440297E-12</c:v>
                </c:pt>
                <c:pt idx="473">
                  <c:v>9.137468277635845E-12</c:v>
                </c:pt>
                <c:pt idx="474">
                  <c:v>8.4010582918437229E-12</c:v>
                </c:pt>
                <c:pt idx="475">
                  <c:v>7.7267279639112539E-12</c:v>
                </c:pt>
                <c:pt idx="476">
                  <c:v>7.1090534286800432E-12</c:v>
                </c:pt>
                <c:pt idx="477">
                  <c:v>6.5430986686351282E-12</c:v>
                </c:pt>
                <c:pt idx="478">
                  <c:v>6.0243705786411715E-12</c:v>
                </c:pt>
                <c:pt idx="479">
                  <c:v>5.5487782507971843E-12</c:v>
                </c:pt>
                <c:pt idx="480">
                  <c:v>5.1125960768202861E-12</c:v>
                </c:pt>
                <c:pt idx="481">
                  <c:v>4.7124303042524335E-12</c:v>
                </c:pt>
                <c:pt idx="482">
                  <c:v>4.3451887178715987E-12</c:v>
                </c:pt>
                <c:pt idx="483">
                  <c:v>4.0080531493642986E-12</c:v>
                </c:pt>
                <c:pt idx="484">
                  <c:v>3.6984545469064064E-12</c:v>
                </c:pt>
                <c:pt idx="485">
                  <c:v>3.4140503621085927E-12</c:v>
                </c:pt>
                <c:pt idx="486">
                  <c:v>3.1527040350845809E-12</c:v>
                </c:pt>
                <c:pt idx="487">
                  <c:v>2.9124663794386632E-12</c:v>
                </c:pt>
                <c:pt idx="488">
                  <c:v>2.6915586879666869E-12</c:v>
                </c:pt>
                <c:pt idx="489">
                  <c:v>2.4883573970201851E-12</c:v>
                </c:pt>
                <c:pt idx="490">
                  <c:v>2.3013801629775455E-12</c:v>
                </c:pt>
                <c:pt idx="491">
                  <c:v>2.1292732182611705E-12</c:v>
                </c:pt>
                <c:pt idx="492">
                  <c:v>1.9707998869809744E-12</c:v>
                </c:pt>
                <c:pt idx="493">
                  <c:v>1.824830151706426E-12</c:v>
                </c:pt>
                <c:pt idx="494">
                  <c:v>1.690331173188051E-12</c:v>
                </c:pt>
                <c:pt idx="495">
                  <c:v>1.5663586741740537E-12</c:v>
                </c:pt>
                <c:pt idx="496">
                  <c:v>1.4520491068952681E-12</c:v>
                </c:pt>
                <c:pt idx="497">
                  <c:v>1.3466125314078678E-12</c:v>
                </c:pt>
                <c:pt idx="498">
                  <c:v>1.2493261388687998E-12</c:v>
                </c:pt>
                <c:pt idx="499">
                  <c:v>1.1595283600435336E-12</c:v>
                </c:pt>
                <c:pt idx="500">
                  <c:v>1.0766135049736785E-12</c:v>
                </c:pt>
                <c:pt idx="501">
                  <c:v>1.0000268848221568E-12</c:v>
                </c:pt>
                <c:pt idx="502">
                  <c:v>9.2926037151623235E-13</c:v>
                </c:pt>
                <c:pt idx="503">
                  <c:v>8.6384835497296931E-13</c:v>
                </c:pt>
                <c:pt idx="504">
                  <c:v>8.0336406145828451E-13</c:v>
                </c:pt>
                <c:pt idx="505">
                  <c:v>7.4741620003921968E-13</c:v>
                </c:pt>
                <c:pt idx="506">
                  <c:v>6.9564590717331565E-13</c:v>
                </c:pt>
                <c:pt idx="507">
                  <c:v>6.4772396227046905E-13</c:v>
                </c:pt>
                <c:pt idx="508">
                  <c:v>6.0334824958964718E-13</c:v>
                </c:pt>
                <c:pt idx="509">
                  <c:v>5.6224144412050357E-13</c:v>
                </c:pt>
                <c:pt idx="510">
                  <c:v>5.2414890117149637E-13</c:v>
                </c:pt>
                <c:pt idx="511">
                  <c:v>4.8883673126225059E-13</c:v>
                </c:pt>
                <c:pt idx="512">
                  <c:v>4.560900436170441E-13</c:v>
                </c:pt>
                <c:pt idx="513">
                  <c:v>4.2571134309594649E-13</c:v>
                </c:pt>
                <c:pt idx="514">
                  <c:v>3.9751906679490134E-13</c:v>
                </c:pt>
                <c:pt idx="515">
                  <c:v>3.7134624781017871E-13</c:v>
                </c:pt>
                <c:pt idx="516">
                  <c:v>3.4703929480840006E-13</c:v>
                </c:pt>
                <c:pt idx="517">
                  <c:v>3.2445687708201085E-13</c:v>
                </c:pt>
                <c:pt idx="518">
                  <c:v>3.0346890571195778E-13</c:v>
                </c:pt>
                <c:pt idx="519">
                  <c:v>2.8395560231332728E-13</c:v>
                </c:pt>
                <c:pt idx="520">
                  <c:v>2.6580664761449143E-13</c:v>
                </c:pt>
                <c:pt idx="521">
                  <c:v>2.4892040282307725E-13</c:v>
                </c:pt>
                <c:pt idx="522">
                  <c:v>2.3320319736985644E-13</c:v>
                </c:pt>
                <c:pt idx="523">
                  <c:v>2.1856867720029946E-13</c:v>
                </c:pt>
                <c:pt idx="524">
                  <c:v>2.0493720830906612E-13</c:v>
                </c:pt>
                <c:pt idx="525">
                  <c:v>1.9223533068946296E-13</c:v>
                </c:pt>
                <c:pt idx="526">
                  <c:v>1.8039525830321438E-13</c:v>
                </c:pt>
                <c:pt idx="527">
                  <c:v>1.6935442106913348E-13</c:v>
                </c:pt>
                <c:pt idx="528">
                  <c:v>1.5905504522667473E-13</c:v>
                </c:pt>
                <c:pt idx="529">
                  <c:v>1.4944376875509783E-13</c:v>
                </c:pt>
                <c:pt idx="530">
                  <c:v>1.4047128882397049E-13</c:v>
                </c:pt>
                <c:pt idx="531">
                  <c:v>1.3209203851902551E-13</c:v>
                </c:pt>
                <c:pt idx="532">
                  <c:v>1.2426389033121771E-13</c:v>
                </c:pt>
                <c:pt idx="533">
                  <c:v>1.1694788411859361E-13</c:v>
                </c:pt>
                <c:pt idx="534">
                  <c:v>1.1010797745226642E-13</c:v>
                </c:pt>
                <c:pt idx="535">
                  <c:v>1.0371081644129947E-13</c:v>
                </c:pt>
                <c:pt idx="536">
                  <c:v>9.772552529824927E-14</c:v>
                </c:pt>
                <c:pt idx="537">
                  <c:v>9.2123513059074229E-14</c:v>
                </c:pt>
                <c:pt idx="538">
                  <c:v>8.6878296009460281E-14</c:v>
                </c:pt>
                <c:pt idx="539">
                  <c:v>8.1965334495539876E-14</c:v>
                </c:pt>
                <c:pt idx="540">
                  <c:v>7.7361882911714013E-14</c:v>
                </c:pt>
                <c:pt idx="541">
                  <c:v>7.3046851762750714E-14</c:v>
                </c:pt>
                <c:pt idx="542">
                  <c:v>6.9000680792546615E-14</c:v>
                </c:pt>
                <c:pt idx="543">
                  <c:v>6.5205222258694523E-14</c:v>
                </c:pt>
                <c:pt idx="544">
                  <c:v>6.1643633511075161E-14</c:v>
                </c:pt>
                <c:pt idx="545">
                  <c:v>5.8300278104797295E-14</c:v>
                </c:pt>
                <c:pt idx="546">
                  <c:v>5.5160634743570868E-14</c:v>
                </c:pt>
                <c:pt idx="547">
                  <c:v>5.2211213409556648E-14</c:v>
                </c:pt>
                <c:pt idx="548">
                  <c:v>4.9439478090459382E-14</c:v>
                </c:pt>
                <c:pt idx="549">
                  <c:v>4.6833775564588037E-14</c:v>
                </c:pt>
                <c:pt idx="550">
                  <c:v>4.4383269750145134E-14</c:v>
                </c:pt>
                <c:pt idx="551">
                  <c:v>4.2077881166663911E-14</c:v>
                </c:pt>
                <c:pt idx="552">
                  <c:v>3.9908231094476298E-14</c:v>
                </c:pt>
                <c:pt idx="553">
                  <c:v>3.7865590052837253E-14</c:v>
                </c:pt>
                <c:pt idx="554">
                  <c:v>3.5941830249019319E-14</c:v>
                </c:pt>
                <c:pt idx="555">
                  <c:v>3.4129381679689479E-14</c:v>
                </c:pt>
                <c:pt idx="556">
                  <c:v>3.2421191592361702E-14</c:v>
                </c:pt>
                <c:pt idx="557">
                  <c:v>3.0810687038946006E-14</c:v>
                </c:pt>
                <c:pt idx="558">
                  <c:v>2.9291740275556709E-14</c:v>
                </c:pt>
                <c:pt idx="559">
                  <c:v>2.7858636783009949E-14</c:v>
                </c:pt>
                <c:pt idx="560">
                  <c:v>2.6506045700974872E-14</c:v>
                </c:pt>
                <c:pt idx="561">
                  <c:v>2.5228992485708897E-14</c:v>
                </c:pt>
                <c:pt idx="562">
                  <c:v>2.4022833616836273E-14</c:v>
                </c:pt>
                <c:pt idx="563">
                  <c:v>2.2883233192848428E-14</c:v>
                </c:pt>
                <c:pt idx="564">
                  <c:v>2.1806141268030302E-14</c:v>
                </c:pt>
                <c:pt idx="565">
                  <c:v>2.0787773795438474E-14</c:v>
                </c:pt>
                <c:pt idx="566">
                  <c:v>1.9824594051497885E-14</c:v>
                </c:pt>
                <c:pt idx="567">
                  <c:v>1.8913295427792458E-14</c:v>
                </c:pt>
                <c:pt idx="568">
                  <c:v>1.8050785484818047E-14</c:v>
                </c:pt>
                <c:pt idx="569">
                  <c:v>1.7234171170878221E-14</c:v>
                </c:pt>
                <c:pt idx="570">
                  <c:v>1.6460745117037289E-14</c:v>
                </c:pt>
                <c:pt idx="571">
                  <c:v>1.5727972926123033E-14</c:v>
                </c:pt>
                <c:pt idx="572">
                  <c:v>1.5033481380281432E-14</c:v>
                </c:pt>
                <c:pt idx="573">
                  <c:v>1.4375047497548248E-14</c:v>
                </c:pt>
                <c:pt idx="574">
                  <c:v>1.3750588373387988E-14</c:v>
                </c:pt>
                <c:pt idx="575">
                  <c:v>1.3158151748179483E-14</c:v>
                </c:pt>
                <c:pt idx="576">
                  <c:v>1.2595907246252548E-14</c:v>
                </c:pt>
                <c:pt idx="577">
                  <c:v>1.2062138236325844E-14</c:v>
                </c:pt>
                <c:pt idx="578">
                  <c:v>1.1555234267101793E-14</c:v>
                </c:pt>
                <c:pt idx="579">
                  <c:v>1.107368403536099E-14</c:v>
                </c:pt>
                <c:pt idx="580">
                  <c:v>1.0616068847198767E-14</c:v>
                </c:pt>
                <c:pt idx="581">
                  <c:v>1.0181056536082559E-14</c:v>
                </c:pt>
                <c:pt idx="582">
                  <c:v>9.7673958041978958E-15</c:v>
                </c:pt>
                <c:pt idx="583">
                  <c:v>9.3739109561231541E-15</c:v>
                </c:pt>
                <c:pt idx="584">
                  <c:v>8.9994969962356395E-15</c:v>
                </c:pt>
                <c:pt idx="585">
                  <c:v>8.6431150634295341E-15</c:v>
                </c:pt>
                <c:pt idx="586">
                  <c:v>8.3037881787300155E-15</c:v>
                </c:pt>
                <c:pt idx="587">
                  <c:v>7.980597283237852E-15</c:v>
                </c:pt>
                <c:pt idx="588">
                  <c:v>7.6726775455352487E-15</c:v>
                </c:pt>
                <c:pt idx="589">
                  <c:v>7.3792149192571709E-15</c:v>
                </c:pt>
                <c:pt idx="590">
                  <c:v>7.0994429329738111E-15</c:v>
                </c:pt>
                <c:pt idx="591">
                  <c:v>6.8326396958649952E-15</c:v>
                </c:pt>
                <c:pt idx="592">
                  <c:v>6.5781251038971484E-15</c:v>
                </c:pt>
                <c:pt idx="593">
                  <c:v>6.3352582323449488E-15</c:v>
                </c:pt>
                <c:pt idx="594">
                  <c:v>6.1034349015494882E-15</c:v>
                </c:pt>
                <c:pt idx="595">
                  <c:v>5.8820854037689574E-15</c:v>
                </c:pt>
                <c:pt idx="596">
                  <c:v>5.67067237987008E-15</c:v>
                </c:pt>
                <c:pt idx="597">
                  <c:v>5.4686888354319104E-15</c:v>
                </c:pt>
                <c:pt idx="598">
                  <c:v>5.2756562865957632E-15</c:v>
                </c:pt>
                <c:pt idx="599">
                  <c:v>5.0911230266957425E-15</c:v>
                </c:pt>
                <c:pt idx="600">
                  <c:v>4.914662505355742E-15</c:v>
                </c:pt>
                <c:pt idx="601">
                  <c:v>4.7458718123388578E-15</c:v>
                </c:pt>
                <c:pt idx="602">
                  <c:v>4.584370258990183E-15</c:v>
                </c:pt>
                <c:pt idx="603">
                  <c:v>4.4297980506275182E-15</c:v>
                </c:pt>
                <c:pt idx="604">
                  <c:v>4.2818150437105003E-15</c:v>
                </c:pt>
                <c:pt idx="605">
                  <c:v>4.1400995820568756E-15</c:v>
                </c:pt>
                <c:pt idx="606">
                  <c:v>4.0043474067831689E-15</c:v>
                </c:pt>
                <c:pt idx="607">
                  <c:v>3.8742706350224222E-15</c:v>
                </c:pt>
                <c:pt idx="608">
                  <c:v>3.7495968028216906E-15</c:v>
                </c:pt>
                <c:pt idx="609">
                  <c:v>3.6300679679443608E-15</c:v>
                </c:pt>
                <c:pt idx="610">
                  <c:v>3.5154398686022018E-15</c:v>
                </c:pt>
                <c:pt idx="611">
                  <c:v>3.4054811344195846E-15</c:v>
                </c:pt>
                <c:pt idx="612">
                  <c:v>3.2999725461895121E-15</c:v>
                </c:pt>
                <c:pt idx="613">
                  <c:v>3.1987063412194896E-15</c:v>
                </c:pt>
                <c:pt idx="614">
                  <c:v>3.1014855612867408E-15</c:v>
                </c:pt>
                <c:pt idx="615">
                  <c:v>3.0081234404275202E-15</c:v>
                </c:pt>
                <c:pt idx="616">
                  <c:v>2.9184428299752681E-15</c:v>
                </c:pt>
                <c:pt idx="617">
                  <c:v>2.8322756584399309E-15</c:v>
                </c:pt>
                <c:pt idx="618">
                  <c:v>2.7494624239839892E-15</c:v>
                </c:pt>
                <c:pt idx="619">
                  <c:v>2.6698517174038815E-15</c:v>
                </c:pt>
                <c:pt idx="620">
                  <c:v>2.5932997736664431E-15</c:v>
                </c:pt>
                <c:pt idx="621">
                  <c:v>2.5196700501820054E-15</c:v>
                </c:pt>
                <c:pt idx="622">
                  <c:v>2.4488328301178017E-15</c:v>
                </c:pt>
                <c:pt idx="623">
                  <c:v>2.3806648491685846E-15</c:v>
                </c:pt>
                <c:pt idx="624">
                  <c:v>2.3150489443077945E-15</c:v>
                </c:pt>
                <c:pt idx="625">
                  <c:v>2.2518737231399797E-15</c:v>
                </c:pt>
                <c:pt idx="626">
                  <c:v>2.191033252567352E-15</c:v>
                </c:pt>
                <c:pt idx="627">
                  <c:v>2.132426765567318E-15</c:v>
                </c:pt>
                <c:pt idx="628">
                  <c:v>2.0759583849584923E-15</c:v>
                </c:pt>
                <c:pt idx="629">
                  <c:v>2.0215368631046984E-15</c:v>
                </c:pt>
                <c:pt idx="630">
                  <c:v>1.9690753365763603E-15</c:v>
                </c:pt>
                <c:pt idx="631">
                  <c:v>1.918491094851685E-15</c:v>
                </c:pt>
                <c:pt idx="632">
                  <c:v>1.8697053622002473E-15</c:v>
                </c:pt>
                <c:pt idx="633">
                  <c:v>1.8226430919464356E-15</c:v>
                </c:pt>
                <c:pt idx="634">
                  <c:v>1.7772327723623641E-15</c:v>
                </c:pt>
                <c:pt idx="635">
                  <c:v>1.7334062434876978E-15</c:v>
                </c:pt>
                <c:pt idx="636">
                  <c:v>1.6910985242190528E-15</c:v>
                </c:pt>
                <c:pt idx="637">
                  <c:v>1.6502476490533876E-15</c:v>
                </c:pt>
                <c:pt idx="638">
                  <c:v>1.6107945139089047E-15</c:v>
                </c:pt>
                <c:pt idx="639">
                  <c:v>1.5726827304834258E-15</c:v>
                </c:pt>
                <c:pt idx="640">
                  <c:v>1.5358584886445044E-15</c:v>
                </c:pt>
                <c:pt idx="641">
                  <c:v>1.5002704263770198E-15</c:v>
                </c:pt>
                <c:pt idx="642">
                  <c:v>1.465869506843735E-15</c:v>
                </c:pt>
                <c:pt idx="643">
                  <c:v>1.4326089021423944E-15</c:v>
                </c:pt>
                <c:pt idx="644">
                  <c:v>1.4004438833682706E-15</c:v>
                </c:pt>
                <c:pt idx="645">
                  <c:v>1.369331716615754E-15</c:v>
                </c:pt>
                <c:pt idx="646">
                  <c:v>1.339231564574927E-15</c:v>
                </c:pt>
                <c:pt idx="647">
                  <c:v>1.3101043934005166E-15</c:v>
                </c:pt>
                <c:pt idx="648">
                  <c:v>1.2819128845499135E-15</c:v>
                </c:pt>
                <c:pt idx="649">
                  <c:v>1.2546213513059953E-15</c:v>
                </c:pt>
                <c:pt idx="650">
                  <c:v>1.2281956597175171E-15</c:v>
                </c:pt>
                <c:pt idx="651">
                  <c:v>1.2026031537060134E-15</c:v>
                </c:pt>
                <c:pt idx="652">
                  <c:v>1.1778125841033977E-15</c:v>
                </c:pt>
                <c:pt idx="653">
                  <c:v>1.1537940413987106E-15</c:v>
                </c:pt>
                <c:pt idx="654">
                  <c:v>1.1305188919856371E-15</c:v>
                </c:pt>
                <c:pt idx="655">
                  <c:v>1.1079597177149029E-15</c:v>
                </c:pt>
                <c:pt idx="656">
                  <c:v>1.0860902585673087E-15</c:v>
                </c:pt>
                <c:pt idx="657">
                  <c:v>1.0648853582742698E-15</c:v>
                </c:pt>
                <c:pt idx="658">
                  <c:v>1.0443209127226459E-15</c:v>
                </c:pt>
                <c:pt idx="659">
                  <c:v>1.0243738209905752E-15</c:v>
                </c:pt>
                <c:pt idx="660">
                  <c:v>1.0050219388698187E-15</c:v>
                </c:pt>
                <c:pt idx="661">
                  <c:v>9.8624403473871476E-16</c:v>
                </c:pt>
                <c:pt idx="662">
                  <c:v>9.6801974765759503E-16</c:v>
                </c:pt>
                <c:pt idx="663">
                  <c:v>9.5032954756619064E-16</c:v>
                </c:pt>
                <c:pt idx="664">
                  <c:v>9.3315469746937359E-16</c:v>
                </c:pt>
                <c:pt idx="665">
                  <c:v>9.1647721750400698E-16</c:v>
                </c:pt>
                <c:pt idx="666">
                  <c:v>9.0027985078626746E-16</c:v>
                </c:pt>
                <c:pt idx="667">
                  <c:v>8.8454603094403889E-16</c:v>
                </c:pt>
                <c:pt idx="668">
                  <c:v>8.6925985124484152E-16</c:v>
                </c:pt>
                <c:pt idx="669">
                  <c:v>8.5440603523457463E-16</c:v>
                </c:pt>
                <c:pt idx="670">
                  <c:v>8.3996990880730457E-16</c:v>
                </c:pt>
                <c:pt idx="671">
                  <c:v>8.2593737363083551E-16</c:v>
                </c:pt>
                <c:pt idx="672">
                  <c:v>8.122948818568589E-16</c:v>
                </c:pt>
                <c:pt idx="673">
                  <c:v>7.9902941204869494E-16</c:v>
                </c:pt>
                <c:pt idx="674">
                  <c:v>7.8612844626324241E-16</c:v>
                </c:pt>
                <c:pt idx="675">
                  <c:v>7.7357994822729795E-16</c:v>
                </c:pt>
                <c:pt idx="676">
                  <c:v>7.6137234255178177E-16</c:v>
                </c:pt>
                <c:pt idx="677">
                  <c:v>7.4949449493041671E-16</c:v>
                </c:pt>
                <c:pt idx="678">
                  <c:v>7.3793569327251443E-16</c:v>
                </c:pt>
                <c:pt idx="679">
                  <c:v>7.2668562972205825E-16</c:v>
                </c:pt>
                <c:pt idx="680">
                  <c:v>7.1573438351812952E-16</c:v>
                </c:pt>
                <c:pt idx="681">
                  <c:v>7.050724046539986E-16</c:v>
                </c:pt>
                <c:pt idx="682">
                  <c:v>6.9469049829458583E-16</c:v>
                </c:pt>
                <c:pt idx="683">
                  <c:v>6.8457980991414857E-16</c:v>
                </c:pt>
                <c:pt idx="684">
                  <c:v>6.7473181111815895E-16</c:v>
                </c:pt>
                <c:pt idx="685">
                  <c:v>6.6513828611519453E-16</c:v>
                </c:pt>
                <c:pt idx="686">
                  <c:v>6.5579131880656952E-16</c:v>
                </c:pt>
                <c:pt idx="687">
                  <c:v>6.4668328046306844E-16</c:v>
                </c:pt>
                <c:pt idx="688">
                  <c:v>6.3780681795990708E-16</c:v>
                </c:pt>
                <c:pt idx="689">
                  <c:v>6.2915484254235325E-16</c:v>
                </c:pt>
                <c:pt idx="690">
                  <c:v>6.2072051909616948E-16</c:v>
                </c:pt>
                <c:pt idx="691">
                  <c:v>6.1249725589816626E-16</c:v>
                </c:pt>
                <c:pt idx="692">
                  <c:v>6.0447869482355297E-16</c:v>
                </c:pt>
                <c:pt idx="693">
                  <c:v>5.966587019879958E-16</c:v>
                </c:pt>
                <c:pt idx="694">
                  <c:v>5.890313588033963E-16</c:v>
                </c:pt>
                <c:pt idx="695">
                  <c:v>5.8159095342753898E-16</c:v>
                </c:pt>
                <c:pt idx="696">
                  <c:v>5.7433197258873871E-16</c:v>
                </c:pt>
                <c:pt idx="697">
                  <c:v>5.6724909376757726E-16</c:v>
                </c:pt>
                <c:pt idx="698">
                  <c:v>5.6033717771885276E-16</c:v>
                </c:pt>
                <c:pt idx="699">
                  <c:v>5.5359126131755278E-16</c:v>
                </c:pt>
                <c:pt idx="700">
                  <c:v>5.470065507136029E-16</c:v>
                </c:pt>
                <c:pt idx="701">
                  <c:v>5.4057841478092701E-16</c:v>
                </c:pt>
                <c:pt idx="702">
                  <c:v>5.343023788469577E-16</c:v>
                </c:pt>
                <c:pt idx="703">
                  <c:v>5.281741186896484E-16</c:v>
                </c:pt>
                <c:pt idx="704">
                  <c:v>5.2218945478941744E-16</c:v>
                </c:pt>
                <c:pt idx="705">
                  <c:v>5.1634434682435516E-16</c:v>
                </c:pt>
                <c:pt idx="706">
                  <c:v>5.1063488839738794E-16</c:v>
                </c:pt>
                <c:pt idx="707">
                  <c:v>5.0505730198480614E-16</c:v>
                </c:pt>
                <c:pt idx="708">
                  <c:v>4.9960793409598899E-16</c:v>
                </c:pt>
                <c:pt idx="709">
                  <c:v>4.9428325063472175E-16</c:v>
                </c:pt>
                <c:pt idx="710">
                  <c:v>4.8907983245292826E-16</c:v>
                </c:pt>
                <c:pt idx="711">
                  <c:v>4.8399437108812062E-16</c:v>
                </c:pt>
                <c:pt idx="712">
                  <c:v>4.7902366467631092E-16</c:v>
                </c:pt>
                <c:pt idx="713">
                  <c:v>4.7416461403242794E-16</c:v>
                </c:pt>
                <c:pt idx="714">
                  <c:v>4.6941421889085545E-16</c:v>
                </c:pt>
                <c:pt idx="715">
                  <c:v>4.6476957429882654E-16</c:v>
                </c:pt>
                <c:pt idx="716">
                  <c:v>4.6022786715599746E-16</c:v>
                </c:pt>
                <c:pt idx="717">
                  <c:v>4.5578637289366409E-16</c:v>
                </c:pt>
                <c:pt idx="718">
                  <c:v>4.5144245228745617E-16</c:v>
                </c:pt>
                <c:pt idx="719">
                  <c:v>4.4719354839771338E-16</c:v>
                </c:pt>
                <c:pt idx="720">
                  <c:v>4.4303718363187913E-16</c:v>
                </c:pt>
                <c:pt idx="721">
                  <c:v>4.3897095692364302E-16</c:v>
                </c:pt>
                <c:pt idx="722">
                  <c:v>4.3499254102370024E-16</c:v>
                </c:pt>
                <c:pt idx="723">
                  <c:v>4.3109967989739222E-16</c:v>
                </c:pt>
                <c:pt idx="724">
                  <c:v>4.2729018622451358E-16</c:v>
                </c:pt>
                <c:pt idx="725">
                  <c:v>4.2356193899695189E-16</c:v>
                </c:pt>
                <c:pt idx="726">
                  <c:v>4.1991288120996598E-16</c:v>
                </c:pt>
                <c:pt idx="727">
                  <c:v>4.1634101764310966E-16</c:v>
                </c:pt>
                <c:pt idx="728">
                  <c:v>4.12844412726941E-16</c:v>
                </c:pt>
                <c:pt idx="729">
                  <c:v>4.0942118849198656E-16</c:v>
                </c:pt>
                <c:pt idx="730">
                  <c:v>4.0606952259637686E-16</c:v>
                </c:pt>
                <c:pt idx="731">
                  <c:v>4.0278764642890795E-16</c:v>
                </c:pt>
                <c:pt idx="732">
                  <c:v>3.9957384328437239E-16</c:v>
                </c:pt>
                <c:pt idx="733">
                  <c:v>3.964264466080981E-16</c:v>
                </c:pt>
                <c:pt idx="734">
                  <c:v>3.9334383830688233E-16</c:v>
                </c:pt>
                <c:pt idx="735">
                  <c:v>3.9032444712348393E-16</c:v>
                </c:pt>
                <c:pt idx="736">
                  <c:v>3.8736674707213374E-16</c:v>
                </c:pt>
                <c:pt idx="737">
                  <c:v>3.8446925593250971E-16</c:v>
                </c:pt>
                <c:pt idx="738">
                  <c:v>3.8163053379975395E-16</c:v>
                </c:pt>
                <c:pt idx="739">
                  <c:v>3.7884918168831284E-16</c:v>
                </c:pt>
                <c:pt idx="740">
                  <c:v>3.7612384018734385E-16</c:v>
                </c:pt>
                <c:pt idx="741">
                  <c:v>3.7345318816563023E-16</c:v>
                </c:pt>
                <c:pt idx="742">
                  <c:v>3.7083594152399276E-16</c:v>
                </c:pt>
                <c:pt idx="743">
                  <c:v>3.6827085199328818E-16</c:v>
                </c:pt>
                <c:pt idx="744">
                  <c:v>3.6575670597616267E-16</c:v>
                </c:pt>
                <c:pt idx="745">
                  <c:v>3.6329232343081259E-16</c:v>
                </c:pt>
                <c:pt idx="746">
                  <c:v>3.6087655679507664E-16</c:v>
                </c:pt>
                <c:pt idx="747">
                  <c:v>3.5850828994925484E-16</c:v>
                </c:pt>
                <c:pt idx="748">
                  <c:v>3.5618643721614066E-16</c:v>
                </c:pt>
                <c:pt idx="749">
                  <c:v>3.5390994239675963E-16</c:v>
                </c:pt>
                <c:pt idx="750">
                  <c:v>3.5167777784046185E-16</c:v>
                </c:pt>
                <c:pt idx="751">
                  <c:v>3.4948894354797803E-16</c:v>
                </c:pt>
                <c:pt idx="752">
                  <c:v>3.4734246630617911E-16</c:v>
                </c:pt>
                <c:pt idx="753">
                  <c:v>3.4523739885330981E-16</c:v>
                </c:pt>
                <c:pt idx="754">
                  <c:v>3.4317281907348607E-16</c:v>
                </c:pt>
                <c:pt idx="755">
                  <c:v>3.4114782921935269E-16</c:v>
                </c:pt>
                <c:pt idx="756">
                  <c:v>3.3916155516183189E-16</c:v>
                </c:pt>
                <c:pt idx="757">
                  <c:v>3.3721314566586742E-16</c:v>
                </c:pt>
                <c:pt idx="758">
                  <c:v>3.3530177169123729E-16</c:v>
                </c:pt>
                <c:pt idx="759">
                  <c:v>3.3342662571743009E-16</c:v>
                </c:pt>
                <c:pt idx="760">
                  <c:v>3.3158692109170194E-16</c:v>
                </c:pt>
                <c:pt idx="761">
                  <c:v>3.2978189139941978E-16</c:v>
                </c:pt>
                <c:pt idx="762">
                  <c:v>3.2801078985586913E-16</c:v>
                </c:pt>
                <c:pt idx="763">
                  <c:v>3.2627288871870519E-16</c:v>
                </c:pt>
                <c:pt idx="764">
                  <c:v>3.2456747872026214E-16</c:v>
                </c:pt>
                <c:pt idx="765">
                  <c:v>3.2289386851902937E-16</c:v>
                </c:pt>
                <c:pt idx="766">
                  <c:v>3.2125138416951824E-16</c:v>
                </c:pt>
                <c:pt idx="767">
                  <c:v>3.1963936860989605E-16</c:v>
                </c:pt>
                <c:pt idx="768">
                  <c:v>3.1805718116666897E-16</c:v>
                </c:pt>
                <c:pt idx="769">
                  <c:v>3.165041970758675E-16</c:v>
                </c:pt>
                <c:pt idx="770">
                  <c:v>3.1497980702004547E-16</c:v>
                </c:pt>
                <c:pt idx="771">
                  <c:v>3.1348341668057768E-16</c:v>
                </c:pt>
                <c:pt idx="772">
                  <c:v>3.1201444630465515E-16</c:v>
                </c:pt>
                <c:pt idx="773">
                  <c:v>3.1057233028647421E-16</c:v>
                </c:pt>
                <c:pt idx="774">
                  <c:v>3.0915651676209839E-16</c:v>
                </c:pt>
                <c:pt idx="775">
                  <c:v>3.0776646721749221E-16</c:v>
                </c:pt>
                <c:pt idx="776">
                  <c:v>3.0640165610924696E-16</c:v>
                </c:pt>
                <c:pt idx="777">
                  <c:v>3.0506157049757952E-16</c:v>
                </c:pt>
                <c:pt idx="778">
                  <c:v>3.0374570969111716E-16</c:v>
                </c:pt>
                <c:pt idx="779">
                  <c:v>3.0245358490308938E-16</c:v>
                </c:pt>
                <c:pt idx="780">
                  <c:v>3.0118471891849313E-16</c:v>
                </c:pt>
                <c:pt idx="781">
                  <c:v>2.9993864577187076E-16</c:v>
                </c:pt>
                <c:pt idx="782">
                  <c:v>2.9871491043530556E-16</c:v>
                </c:pt>
                <c:pt idx="783">
                  <c:v>2.9751306851626556E-16</c:v>
                </c:pt>
                <c:pt idx="784">
                  <c:v>2.9633268596500663E-16</c:v>
                </c:pt>
                <c:pt idx="785">
                  <c:v>2.9517333879113127E-16</c:v>
                </c:pt>
                <c:pt idx="786">
                  <c:v>2.9403461278901702E-16</c:v>
                </c:pt>
                <c:pt idx="787">
                  <c:v>2.9291610327183004E-16</c:v>
                </c:pt>
                <c:pt idx="788">
                  <c:v>2.9181741481378189E-16</c:v>
                </c:pt>
                <c:pt idx="789">
                  <c:v>2.9073816100037232E-16</c:v>
                </c:pt>
                <c:pt idx="790">
                  <c:v>2.8967796418633842E-16</c:v>
                </c:pt>
                <c:pt idx="791">
                  <c:v>2.8863645526106128E-16</c:v>
                </c:pt>
                <c:pt idx="792">
                  <c:v>2.8761327342113045E-16</c:v>
                </c:pt>
                <c:pt idx="793">
                  <c:v>2.8660806594988994E-16</c:v>
                </c:pt>
                <c:pt idx="794">
                  <c:v>2.8562048800366304E-16</c:v>
                </c:pt>
                <c:pt idx="795">
                  <c:v>2.846502024044763E-16</c:v>
                </c:pt>
                <c:pt idx="796">
                  <c:v>2.8369687943904774E-16</c:v>
                </c:pt>
                <c:pt idx="797">
                  <c:v>2.8276019666381932E-16</c:v>
                </c:pt>
                <c:pt idx="798">
                  <c:v>2.8183983871584907E-16</c:v>
                </c:pt>
                <c:pt idx="799">
                  <c:v>2.8093549712935948E-16</c:v>
                </c:pt>
                <c:pt idx="800">
                  <c:v>2.8004687015774852E-16</c:v>
                </c:pt>
                <c:pt idx="801">
                  <c:v>2.7917366260089244E-16</c:v>
                </c:pt>
                <c:pt idx="802">
                  <c:v>2.7831558563756326E-16</c:v>
                </c:pt>
                <c:pt idx="803">
                  <c:v>2.7747235666277913E-16</c:v>
                </c:pt>
                <c:pt idx="804">
                  <c:v>2.766436991299527E-16</c:v>
                </c:pt>
                <c:pt idx="805">
                  <c:v>2.7582934239763692E-16</c:v>
                </c:pt>
                <c:pt idx="806">
                  <c:v>2.7502902158079278E-16</c:v>
                </c:pt>
                <c:pt idx="807">
                  <c:v>2.7424247740632128E-16</c:v>
                </c:pt>
                <c:pt idx="808">
                  <c:v>2.7346945607284687E-16</c:v>
                </c:pt>
                <c:pt idx="809">
                  <c:v>2.7270970911450497E-16</c:v>
                </c:pt>
                <c:pt idx="810">
                  <c:v>2.7196299326868233E-16</c:v>
                </c:pt>
                <c:pt idx="811">
                  <c:v>2.7122907034753676E-16</c:v>
                </c:pt>
                <c:pt idx="812">
                  <c:v>2.7050770711319305E-16</c:v>
                </c:pt>
                <c:pt idx="813">
                  <c:v>2.6979867515651233E-16</c:v>
                </c:pt>
                <c:pt idx="814">
                  <c:v>2.6910175077927058E-16</c:v>
                </c:pt>
                <c:pt idx="815">
                  <c:v>2.684167148797162E-16</c:v>
                </c:pt>
                <c:pt idx="816">
                  <c:v>2.6774335284131006E-16</c:v>
                </c:pt>
                <c:pt idx="817">
                  <c:v>2.6708145442463841E-16</c:v>
                </c:pt>
                <c:pt idx="818">
                  <c:v>2.6643081366230467E-16</c:v>
                </c:pt>
                <c:pt idx="819">
                  <c:v>2.657912287568021E-16</c:v>
                </c:pt>
                <c:pt idx="820">
                  <c:v>2.6516250198120695E-16</c:v>
                </c:pt>
                <c:pt idx="821">
                  <c:v>2.6454443958260245E-16</c:v>
                </c:pt>
                <c:pt idx="822">
                  <c:v>2.6393685168822138E-16</c:v>
                </c:pt>
                <c:pt idx="823">
                  <c:v>2.6333955221412572E-16</c:v>
                </c:pt>
                <c:pt idx="824">
                  <c:v>2.6275235877641195E-16</c:v>
                </c:pt>
                <c:pt idx="825">
                  <c:v>2.6217509260485672E-16</c:v>
                </c:pt>
                <c:pt idx="826">
                  <c:v>2.6160757845888278E-16</c:v>
                </c:pt>
                <c:pt idx="827">
                  <c:v>2.6104964454583856E-16</c:v>
                </c:pt>
                <c:pt idx="828">
                  <c:v>2.6050112244146444E-16</c:v>
                </c:pt>
                <c:pt idx="829">
                  <c:v>2.5996184701252686E-16</c:v>
                </c:pt>
                <c:pt idx="830">
                  <c:v>2.5943165634150506E-16</c:v>
                </c:pt>
                <c:pt idx="831">
                  <c:v>2.5891039165331946E-16</c:v>
                </c:pt>
                <c:pt idx="832">
                  <c:v>2.5839789724398964E-16</c:v>
                </c:pt>
                <c:pt idx="833">
                  <c:v>2.5789402041121732E-16</c:v>
                </c:pt>
                <c:pt idx="834">
                  <c:v>2.5739861138678237E-16</c:v>
                </c:pt>
                <c:pt idx="835">
                  <c:v>2.5691152327073844E-16</c:v>
                </c:pt>
                <c:pt idx="836">
                  <c:v>2.5643261196733576E-16</c:v>
                </c:pt>
                <c:pt idx="837">
                  <c:v>2.5596173612262234E-16</c:v>
                </c:pt>
                <c:pt idx="838">
                  <c:v>2.5549875706367984E-16</c:v>
                </c:pt>
                <c:pt idx="839">
                  <c:v>2.5504353873943434E-16</c:v>
                </c:pt>
                <c:pt idx="840">
                  <c:v>2.5459594766300073E-16</c:v>
                </c:pt>
                <c:pt idx="841">
                  <c:v>2.5415585285553629E-16</c:v>
                </c:pt>
                <c:pt idx="842">
                  <c:v>2.5372312579151117E-16</c:v>
                </c:pt>
                <c:pt idx="843">
                  <c:v>2.5329764034539912E-16</c:v>
                </c:pt>
                <c:pt idx="844">
                  <c:v>2.5287927273973864E-16</c:v>
                </c:pt>
                <c:pt idx="845">
                  <c:v>2.5246790149449819E-16</c:v>
                </c:pt>
                <c:pt idx="846">
                  <c:v>2.5206340737774438E-16</c:v>
                </c:pt>
                <c:pt idx="847">
                  <c:v>2.5166567335754184E-16</c:v>
                </c:pt>
                <c:pt idx="848">
                  <c:v>2.5127458455508166E-16</c:v>
                </c:pt>
                <c:pt idx="849">
                  <c:v>2.5089002819897402E-16</c:v>
                </c:pt>
                <c:pt idx="850">
                  <c:v>2.5051189358068975E-16</c:v>
                </c:pt>
                <c:pt idx="851">
                  <c:v>2.5014007201111144E-16</c:v>
                </c:pt>
                <c:pt idx="852">
                  <c:v>2.4977445677816343E-16</c:v>
                </c:pt>
                <c:pt idx="853">
                  <c:v>2.49414943105492E-16</c:v>
                </c:pt>
                <c:pt idx="854">
                  <c:v>2.4906142811216384E-16</c:v>
                </c:pt>
                <c:pt idx="855">
                  <c:v>2.4871381077334895E-16</c:v>
                </c:pt>
                <c:pt idx="856">
                  <c:v>2.4837199188197887E-16</c:v>
                </c:pt>
                <c:pt idx="857">
                  <c:v>2.480358740113217E-16</c:v>
                </c:pt>
                <c:pt idx="858">
                  <c:v>2.4770536147848447E-16</c:v>
                </c:pt>
                <c:pt idx="859">
                  <c:v>2.4738036030878237E-16</c:v>
                </c:pt>
                <c:pt idx="860">
                  <c:v>2.4706077820098483E-16</c:v>
                </c:pt>
                <c:pt idx="861">
                  <c:v>2.4674652449337676E-16</c:v>
                </c:pt>
                <c:pt idx="862">
                  <c:v>2.4643751013064983E-16</c:v>
                </c:pt>
                <c:pt idx="863">
                  <c:v>2.461336476315748E-16</c:v>
                </c:pt>
                <c:pt idx="864">
                  <c:v>2.4583485105743714E-16</c:v>
                </c:pt>
                <c:pt idx="865">
                  <c:v>2.455410359812346E-16</c:v>
                </c:pt>
                <c:pt idx="866">
                  <c:v>2.4525211945757801E-16</c:v>
                </c:pt>
                <c:pt idx="867">
                  <c:v>2.4496801999332468E-16</c:v>
                </c:pt>
                <c:pt idx="868">
                  <c:v>2.4468865751888709E-16</c:v>
                </c:pt>
                <c:pt idx="869">
                  <c:v>2.444139533602004E-16</c:v>
                </c:pt>
                <c:pt idx="870">
                  <c:v>2.4414383021135591E-16</c:v>
                </c:pt>
                <c:pt idx="871">
                  <c:v>2.4387821210786637E-16</c:v>
                </c:pt>
                <c:pt idx="872">
                  <c:v>2.4361702440053961E-16</c:v>
                </c:pt>
                <c:pt idx="873">
                  <c:v>2.4336019372995321E-16</c:v>
                </c:pt>
                <c:pt idx="874">
                  <c:v>2.4310764800152231E-16</c:v>
                </c:pt>
                <c:pt idx="875">
                  <c:v>2.4285931636112135E-16</c:v>
                </c:pt>
                <c:pt idx="876">
                  <c:v>2.4261512917127423E-16</c:v>
                </c:pt>
                <c:pt idx="877">
                  <c:v>2.4237501798786661E-16</c:v>
                </c:pt>
                <c:pt idx="878">
                  <c:v>2.4213891553740037E-16</c:v>
                </c:pt>
                <c:pt idx="879">
                  <c:v>2.4190675569473586E-16</c:v>
                </c:pt>
                <c:pt idx="880">
                  <c:v>2.4167847346135737E-16</c:v>
                </c:pt>
                <c:pt idx="881">
                  <c:v>2.4145400494410765E-16</c:v>
                </c:pt>
                <c:pt idx="882">
                  <c:v>2.4123328733438795E-16</c:v>
                </c:pt>
                <c:pt idx="883">
                  <c:v>2.4101625888783338E-16</c:v>
                </c:pt>
                <c:pt idx="884">
                  <c:v>2.4080285890442324E-16</c:v>
                </c:pt>
                <c:pt idx="885">
                  <c:v>2.405930277090349E-16</c:v>
                </c:pt>
                <c:pt idx="886">
                  <c:v>2.4038670663241625E-16</c:v>
                </c:pt>
                <c:pt idx="887">
                  <c:v>2.4018383799257731E-16</c:v>
                </c:pt>
                <c:pt idx="888">
                  <c:v>2.3998436507657829E-16</c:v>
                </c:pt>
                <c:pt idx="889">
                  <c:v>2.3978823212271506E-16</c:v>
                </c:pt>
                <c:pt idx="890">
                  <c:v>2.3959538430309748E-16</c:v>
                </c:pt>
                <c:pt idx="891">
                  <c:v>2.3940576770657132E-16</c:v>
                </c:pt>
                <c:pt idx="892">
                  <c:v>2.3921932932203755E-16</c:v>
                </c:pt>
                <c:pt idx="893">
                  <c:v>2.3903601702210743E-16</c:v>
                </c:pt>
                <c:pt idx="894">
                  <c:v>2.3885577954710728E-16</c:v>
                </c:pt>
                <c:pt idx="895">
                  <c:v>2.3867856648942424E-16</c:v>
                </c:pt>
                <c:pt idx="896">
                  <c:v>2.3850432827816927E-16</c:v>
                </c:pt>
                <c:pt idx="897">
                  <c:v>2.3833301616417092E-16</c:v>
                </c:pt>
                <c:pt idx="898">
                  <c:v>2.3816458220529312E-16</c:v>
                </c:pt>
                <c:pt idx="899">
                  <c:v>2.3799897925202221E-16</c:v>
                </c:pt>
                <c:pt idx="900">
                  <c:v>2.3783616093338593E-16</c:v>
                </c:pt>
                <c:pt idx="901">
                  <c:v>2.3767608164314946E-16</c:v>
                </c:pt>
                <c:pt idx="902">
                  <c:v>2.375186965262976E-16</c:v>
                </c:pt>
                <c:pt idx="903">
                  <c:v>2.3736396146577722E-16</c:v>
                </c:pt>
                <c:pt idx="904">
                  <c:v>2.3721183306953985E-16</c:v>
                </c:pt>
                <c:pt idx="905">
                  <c:v>2.3706226865781903E-16</c:v>
                </c:pt>
                <c:pt idx="906">
                  <c:v>2.3691522625067308E-16</c:v>
                </c:pt>
                <c:pt idx="907">
                  <c:v>2.3677066455579334E-16</c:v>
                </c:pt>
                <c:pt idx="908">
                  <c:v>2.3662854295652764E-16</c:v>
                </c:pt>
                <c:pt idx="909">
                  <c:v>2.3648882150017312E-16</c:v>
                </c:pt>
                <c:pt idx="910">
                  <c:v>2.3635146088647709E-16</c:v>
                </c:pt>
                <c:pt idx="911">
                  <c:v>2.3621642245637971E-16</c:v>
                </c:pt>
                <c:pt idx="912">
                  <c:v>2.360836681809766E-16</c:v>
                </c:pt>
                <c:pt idx="913">
                  <c:v>2.3595316065069679E-16</c:v>
                </c:pt>
                <c:pt idx="914">
                  <c:v>2.3582486306468894E-16</c:v>
                </c:pt>
                <c:pt idx="915">
                  <c:v>2.3569873922042053E-16</c:v>
                </c:pt>
                <c:pt idx="916">
                  <c:v>2.3557475350347316E-16</c:v>
                </c:pt>
                <c:pt idx="917">
                  <c:v>2.3545287087755035E-16</c:v>
                </c:pt>
                <c:pt idx="918">
                  <c:v>2.3533305687465129E-16</c:v>
                </c:pt>
                <c:pt idx="919">
                  <c:v>2.352152775854548E-16</c:v>
                </c:pt>
                <c:pt idx="920">
                  <c:v>2.3509949964988421E-16</c:v>
                </c:pt>
                <c:pt idx="921">
                  <c:v>2.349856902478445E-16</c:v>
                </c:pt>
                <c:pt idx="922">
                  <c:v>2.3487381709013978E-16</c:v>
                </c:pt>
                <c:pt idx="923">
                  <c:v>2.3476384840956874E-16</c:v>
                </c:pt>
                <c:pt idx="924">
                  <c:v>2.3465575295217017E-16</c:v>
                </c:pt>
                <c:pt idx="925">
                  <c:v>2.3454949996865513E-16</c:v>
                </c:pt>
                <c:pt idx="926">
                  <c:v>2.3444505920598694E-16</c:v>
                </c:pt>
                <c:pt idx="927">
                  <c:v>2.3434240089911387E-16</c:v>
                </c:pt>
                <c:pt idx="928">
                  <c:v>2.3424149576286879E-16</c:v>
                </c:pt>
                <c:pt idx="929">
                  <c:v>2.3414231498400912E-16</c:v>
                </c:pt>
                <c:pt idx="930">
                  <c:v>2.3404483021340519E-16</c:v>
                </c:pt>
                <c:pt idx="931">
                  <c:v>2.3394901355837234E-16</c:v>
                </c:pt>
                <c:pt idx="932">
                  <c:v>2.338548375751505E-16</c:v>
                </c:pt>
                <c:pt idx="933">
                  <c:v>2.3376227526150898E-16</c:v>
                </c:pt>
                <c:pt idx="934">
                  <c:v>2.3367130004948817E-16</c:v>
                </c:pt>
                <c:pt idx="935">
                  <c:v>2.3358188579828823E-16</c:v>
                </c:pt>
                <c:pt idx="936">
                  <c:v>2.3349400678726342E-16</c:v>
                </c:pt>
                <c:pt idx="937">
                  <c:v>2.3340763770905777E-16</c:v>
                </c:pt>
                <c:pt idx="938">
                  <c:v>2.33322753662861E-16</c:v>
                </c:pt>
                <c:pt idx="939">
                  <c:v>2.3323933014777903E-16</c:v>
                </c:pt>
                <c:pt idx="940">
                  <c:v>2.3315734305633051E-16</c:v>
                </c:pt>
                <c:pt idx="941">
                  <c:v>2.3307676866805729E-16</c:v>
                </c:pt>
                <c:pt idx="942">
                  <c:v>2.3299758364324289E-16</c:v>
                </c:pt>
                <c:pt idx="943">
                  <c:v>2.329197650167446E-16</c:v>
                </c:pt>
                <c:pt idx="944">
                  <c:v>2.3284329019193326E-16</c:v>
                </c:pt>
                <c:pt idx="945">
                  <c:v>2.3276813693475579E-16</c:v>
                </c:pt>
                <c:pt idx="946">
                  <c:v>2.3269428336786193E-16</c:v>
                </c:pt>
                <c:pt idx="947">
                  <c:v>2.3262170796487687E-16</c:v>
                </c:pt>
                <c:pt idx="948">
                  <c:v>2.3255038954474466E-16</c:v>
                </c:pt>
                <c:pt idx="949">
                  <c:v>2.3248030726618594E-16</c:v>
                </c:pt>
                <c:pt idx="950">
                  <c:v>2.3241144062223953E-16</c:v>
                </c:pt>
                <c:pt idx="951">
                  <c:v>2.3234376943490211E-16</c:v>
                </c:pt>
                <c:pt idx="952">
                  <c:v>2.3227727384986895E-16</c:v>
                </c:pt>
                <c:pt idx="953">
                  <c:v>2.3221193433134594E-16</c:v>
                </c:pt>
                <c:pt idx="954">
                  <c:v>2.3214773165696831E-16</c:v>
                </c:pt>
                <c:pt idx="955">
                  <c:v>2.3208464691279834E-16</c:v>
                </c:pt>
                <c:pt idx="956">
                  <c:v>2.3202266148839794E-16</c:v>
                </c:pt>
                <c:pt idx="957">
                  <c:v>2.3196175707200801E-16</c:v>
                </c:pt>
                <c:pt idx="958">
                  <c:v>2.3190191564578864E-16</c:v>
                </c:pt>
                <c:pt idx="959">
                  <c:v>2.31843119481145E-16</c:v>
                </c:pt>
                <c:pt idx="960">
                  <c:v>2.3178535113413661E-16</c:v>
                </c:pt>
                <c:pt idx="961">
                  <c:v>2.3172859344095539E-16</c:v>
                </c:pt>
                <c:pt idx="962">
                  <c:v>2.3167282951349125E-16</c:v>
                </c:pt>
                <c:pt idx="963">
                  <c:v>2.3161804273495385E-16</c:v>
                </c:pt>
                <c:pt idx="964">
                  <c:v>2.3156421675558415E-16</c:v>
                </c:pt>
                <c:pt idx="965">
                  <c:v>2.3151133548842909E-16</c:v>
                </c:pt>
                <c:pt idx="966">
                  <c:v>2.3145938310518291E-16</c:v>
                </c:pt>
                <c:pt idx="967">
                  <c:v>2.3140834403210475E-16</c:v>
                </c:pt>
                <c:pt idx="968">
                  <c:v>2.3135820294599691E-16</c:v>
                </c:pt>
                <c:pt idx="969">
                  <c:v>2.3130894477025698E-16</c:v>
                </c:pt>
                <c:pt idx="970">
                  <c:v>2.3126055467097852E-16</c:v>
                </c:pt>
                <c:pt idx="971">
                  <c:v>2.3121301805314134E-16</c:v>
                </c:pt>
                <c:pt idx="972">
                  <c:v>2.3116632055683334E-16</c:v>
                </c:pt>
                <c:pt idx="973">
                  <c:v>2.3112044805355988E-16</c:v>
                </c:pt>
                <c:pt idx="974">
                  <c:v>2.3107538664259758E-16</c:v>
                </c:pt>
                <c:pt idx="975">
                  <c:v>2.3103112264741298E-16</c:v>
                </c:pt>
                <c:pt idx="976">
                  <c:v>2.3098764261213605E-16</c:v>
                </c:pt>
                <c:pt idx="977">
                  <c:v>2.3094493329809833E-16</c:v>
                </c:pt>
                <c:pt idx="978">
                  <c:v>2.3090298168040973E-16</c:v>
                </c:pt>
                <c:pt idx="979">
                  <c:v>2.3086177494461377E-16</c:v>
                </c:pt>
                <c:pt idx="980">
                  <c:v>2.3082130048337485E-16</c:v>
                </c:pt>
                <c:pt idx="981">
                  <c:v>2.3078154589323149E-16</c:v>
                </c:pt>
                <c:pt idx="982">
                  <c:v>2.307424989713964E-16</c:v>
                </c:pt>
                <c:pt idx="983">
                  <c:v>2.3070414771260898E-16</c:v>
                </c:pt>
                <c:pt idx="984">
                  <c:v>2.306664803060376E-16</c:v>
                </c:pt>
                <c:pt idx="985">
                  <c:v>2.3062948513223321E-16</c:v>
                </c:pt>
                <c:pt idx="986">
                  <c:v>2.305931507601225E-16</c:v>
                </c:pt>
                <c:pt idx="987">
                  <c:v>2.3055746594406402E-16</c:v>
                </c:pt>
                <c:pt idx="988">
                  <c:v>2.3052241962093469E-16</c:v>
                </c:pt>
                <c:pt idx="989">
                  <c:v>2.3048800090726995E-16</c:v>
                </c:pt>
                <c:pt idx="990">
                  <c:v>2.3045419909645436E-16</c:v>
                </c:pt>
                <c:pt idx="991">
                  <c:v>2.304210036559464E-16</c:v>
                </c:pt>
                <c:pt idx="992">
                  <c:v>2.3038840422455025E-16</c:v>
                </c:pt>
                <c:pt idx="993">
                  <c:v>2.3035639060973181E-16</c:v>
                </c:pt>
                <c:pt idx="994">
                  <c:v>2.3032495278497764E-16</c:v>
                </c:pt>
                <c:pt idx="995">
                  <c:v>2.3029408088719256E-16</c:v>
                </c:pt>
                <c:pt idx="996">
                  <c:v>2.302637652141382E-16</c:v>
                </c:pt>
                <c:pt idx="997">
                  <c:v>2.3023399622190962E-16</c:v>
                </c:pt>
                <c:pt idx="998">
                  <c:v>2.3020476452246355E-16</c:v>
                </c:pt>
                <c:pt idx="999">
                  <c:v>2.3017606088116256E-16</c:v>
                </c:pt>
                <c:pt idx="1000">
                  <c:v>2.3014787621438129E-16</c:v>
                </c:pt>
                <c:pt idx="1001">
                  <c:v>2.3012020158712552E-16</c:v>
                </c:pt>
                <c:pt idx="1002">
                  <c:v>2.3009302821072005E-16</c:v>
                </c:pt>
                <c:pt idx="1003">
                  <c:v>2.3006634744049773E-16</c:v>
                </c:pt>
                <c:pt idx="1004">
                  <c:v>2.3004015077354163E-16</c:v>
                </c:pt>
                <c:pt idx="1005">
                  <c:v>2.3001442984647377E-16</c:v>
                </c:pt>
                <c:pt idx="1006">
                  <c:v>2.2998917643324742E-16</c:v>
                </c:pt>
                <c:pt idx="1007">
                  <c:v>2.2996438244300499E-16</c:v>
                </c:pt>
                <c:pt idx="1008">
                  <c:v>2.2994003991794869E-16</c:v>
                </c:pt>
                <c:pt idx="1009">
                  <c:v>2.2991614103124794E-16</c:v>
                </c:pt>
                <c:pt idx="1010">
                  <c:v>2.298926780849897E-16</c:v>
                </c:pt>
                <c:pt idx="1011">
                  <c:v>2.2986964350813627E-16</c:v>
                </c:pt>
                <c:pt idx="1012">
                  <c:v>2.2984702985455167E-16</c:v>
                </c:pt>
                <c:pt idx="1013">
                  <c:v>2.298248298010209E-16</c:v>
                </c:pt>
                <c:pt idx="1014">
                  <c:v>2.2980303614532058E-16</c:v>
                </c:pt>
                <c:pt idx="1015">
                  <c:v>2.2978164180430663E-16</c:v>
                </c:pt>
                <c:pt idx="1016">
                  <c:v>2.2976063981205802E-16</c:v>
                </c:pt>
                <c:pt idx="1017">
                  <c:v>2.2974002331801051E-16</c:v>
                </c:pt>
                <c:pt idx="1018">
                  <c:v>2.297197855851397E-16</c:v>
                </c:pt>
                <c:pt idx="1019">
                  <c:v>2.2969991998818659E-16</c:v>
                </c:pt>
                <c:pt idx="1020">
                  <c:v>2.2968042001187249E-16</c:v>
                </c:pt>
                <c:pt idx="1021">
                  <c:v>2.2966127924917761E-16</c:v>
                </c:pt>
                <c:pt idx="1022">
                  <c:v>2.2964249139962632E-16</c:v>
                </c:pt>
                <c:pt idx="1023">
                  <c:v>2.2962405026760389E-16</c:v>
                </c:pt>
                <c:pt idx="1024">
                  <c:v>2.2960594976069489E-16</c:v>
                </c:pt>
                <c:pt idx="1025">
                  <c:v>2.2958818388805843E-16</c:v>
                </c:pt>
                <c:pt idx="1026">
                  <c:v>2.2957074675880647E-16</c:v>
                </c:pt>
                <c:pt idx="1027">
                  <c:v>2.2955363258043969E-16</c:v>
                </c:pt>
                <c:pt idx="1028">
                  <c:v>2.2953683565727191E-16</c:v>
                </c:pt>
                <c:pt idx="1029">
                  <c:v>2.2952035038889996E-16</c:v>
                </c:pt>
                <c:pt idx="1030">
                  <c:v>2.2950417126869814E-16</c:v>
                </c:pt>
                <c:pt idx="1031">
                  <c:v>2.2948829288231835E-16</c:v>
                </c:pt>
                <c:pt idx="1032">
                  <c:v>2.2947270990623078E-16</c:v>
                </c:pt>
                <c:pt idx="1033">
                  <c:v>2.2945741710627859E-16</c:v>
                </c:pt>
                <c:pt idx="1034">
                  <c:v>2.2944240933625509E-16</c:v>
                </c:pt>
                <c:pt idx="1035">
                  <c:v>2.2942768153650672E-16</c:v>
                </c:pt>
                <c:pt idx="1036">
                  <c:v>2.2941322873254805E-16</c:v>
                </c:pt>
                <c:pt idx="1037">
                  <c:v>2.2939904603371343E-16</c:v>
                </c:pt>
                <c:pt idx="1038">
                  <c:v>2.2938512863180838E-16</c:v>
                </c:pt>
                <c:pt idx="1039">
                  <c:v>2.2937147179980169E-16</c:v>
                </c:pt>
                <c:pt idx="1040">
                  <c:v>2.2935807089052303E-16</c:v>
                </c:pt>
                <c:pt idx="1041">
                  <c:v>2.2934492133539769E-16</c:v>
                </c:pt>
                <c:pt idx="1042">
                  <c:v>2.2933201864316595E-16</c:v>
                </c:pt>
                <c:pt idx="1043">
                  <c:v>2.2931935839867174E-16</c:v>
                </c:pt>
                <c:pt idx="1044">
                  <c:v>2.2930693626162567E-16</c:v>
                </c:pt>
                <c:pt idx="1045">
                  <c:v>2.2929474796540822E-16</c:v>
                </c:pt>
                <c:pt idx="1046">
                  <c:v>2.2928278931589148E-16</c:v>
                </c:pt>
                <c:pt idx="1047">
                  <c:v>2.2927105619026734E-16</c:v>
                </c:pt>
                <c:pt idx="1048">
                  <c:v>2.2925954453591129E-16</c:v>
                </c:pt>
                <c:pt idx="1049">
                  <c:v>2.292482503692438E-16</c:v>
                </c:pt>
                <c:pt idx="1050">
                  <c:v>2.2923716977462261E-16</c:v>
                </c:pt>
                <c:pt idx="1051">
                  <c:v>2.2922629890324551E-16</c:v>
                </c:pt>
                <c:pt idx="1052">
                  <c:v>2.292156339720783E-16</c:v>
                </c:pt>
                <c:pt idx="1053">
                  <c:v>2.2920517126278804E-16</c:v>
                </c:pt>
                <c:pt idx="1054">
                  <c:v>2.2919490712069658E-16</c:v>
                </c:pt>
                <c:pt idx="1055">
                  <c:v>2.2918483795375459E-16</c:v>
                </c:pt>
                <c:pt idx="1056">
                  <c:v>2.2917496023152503E-16</c:v>
                </c:pt>
                <c:pt idx="1057">
                  <c:v>2.2916527048419202E-16</c:v>
                </c:pt>
                <c:pt idx="1058">
                  <c:v>2.2915576530156701E-16</c:v>
                </c:pt>
                <c:pt idx="1059">
                  <c:v>2.2914644133213027E-16</c:v>
                </c:pt>
                <c:pt idx="1060">
                  <c:v>2.2913729528207349E-16</c:v>
                </c:pt>
                <c:pt idx="1061">
                  <c:v>2.2912832391436227E-16</c:v>
                </c:pt>
                <c:pt idx="1062">
                  <c:v>2.2911952404781674E-16</c:v>
                </c:pt>
                <c:pt idx="1063">
                  <c:v>2.2911089255619483E-16</c:v>
                </c:pt>
                <c:pt idx="1064">
                  <c:v>2.2910242636729955E-16</c:v>
                </c:pt>
                <c:pt idx="1065">
                  <c:v>2.2909412246209996E-16</c:v>
                </c:pt>
                <c:pt idx="1066">
                  <c:v>2.2908597787385812E-16</c:v>
                </c:pt>
                <c:pt idx="1067">
                  <c:v>2.2907798968728029E-16</c:v>
                </c:pt>
                <c:pt idx="1068">
                  <c:v>2.2907015503766748E-16</c:v>
                </c:pt>
                <c:pt idx="1069">
                  <c:v>2.2906247111009366E-16</c:v>
                </c:pt>
                <c:pt idx="1070">
                  <c:v>2.290549351385854E-16</c:v>
                </c:pt>
                <c:pt idx="1071">
                  <c:v>2.2904754440532459E-16</c:v>
                </c:pt>
                <c:pt idx="1072">
                  <c:v>2.2904029623984807E-16</c:v>
                </c:pt>
                <c:pt idx="1073">
                  <c:v>2.2903318801827335E-16</c:v>
                </c:pt>
                <c:pt idx="1074">
                  <c:v>2.2902621716254033E-16</c:v>
                </c:pt>
                <c:pt idx="1075">
                  <c:v>2.2901938113964204E-16</c:v>
                </c:pt>
                <c:pt idx="1076">
                  <c:v>2.2901267746089075E-16</c:v>
                </c:pt>
                <c:pt idx="1077">
                  <c:v>2.290061036811859E-16</c:v>
                </c:pt>
                <c:pt idx="1078">
                  <c:v>2.2899965739828968E-16</c:v>
                </c:pt>
                <c:pt idx="1079">
                  <c:v>2.2899333625212597E-16</c:v>
                </c:pt>
                <c:pt idx="1080">
                  <c:v>2.2898713792406847E-16</c:v>
                </c:pt>
                <c:pt idx="1081">
                  <c:v>2.2898106013627033E-16</c:v>
                </c:pt>
                <c:pt idx="1082">
                  <c:v>2.2897510065098086E-16</c:v>
                </c:pt>
                <c:pt idx="1083">
                  <c:v>2.289692572698687E-16</c:v>
                </c:pt>
                <c:pt idx="1084">
                  <c:v>2.289635278333867E-16</c:v>
                </c:pt>
                <c:pt idx="1085">
                  <c:v>2.2895791022011375E-16</c:v>
                </c:pt>
                <c:pt idx="1086">
                  <c:v>2.289524023461214E-16</c:v>
                </c:pt>
                <c:pt idx="1087">
                  <c:v>2.2894700216435048E-16</c:v>
                </c:pt>
                <c:pt idx="1088">
                  <c:v>2.2894170766399483E-16</c:v>
                </c:pt>
                <c:pt idx="1089">
                  <c:v>2.2893651686989387E-16</c:v>
                </c:pt>
                <c:pt idx="1090">
                  <c:v>2.2893142784194181E-16</c:v>
                </c:pt>
                <c:pt idx="1091">
                  <c:v>2.2892643867449512E-16</c:v>
                </c:pt>
                <c:pt idx="1092">
                  <c:v>2.2892154749579931E-16</c:v>
                </c:pt>
                <c:pt idx="1093">
                  <c:v>2.2891675246741351E-16</c:v>
                </c:pt>
                <c:pt idx="1094">
                  <c:v>2.2891205178365911E-16</c:v>
                </c:pt>
                <c:pt idx="1095">
                  <c:v>2.2890744367106458E-16</c:v>
                </c:pt>
                <c:pt idx="1096">
                  <c:v>2.2890292638782618E-16</c:v>
                </c:pt>
                <c:pt idx="1097">
                  <c:v>2.2889849822326841E-16</c:v>
                </c:pt>
                <c:pt idx="1098">
                  <c:v>2.288941574973264E-16</c:v>
                </c:pt>
                <c:pt idx="1099">
                  <c:v>2.2888990256001799E-16</c:v>
                </c:pt>
                <c:pt idx="1100">
                  <c:v>2.2888573179095677E-16</c:v>
                </c:pt>
                <c:pt idx="1101">
                  <c:v>2.288816435988245E-16</c:v>
                </c:pt>
                <c:pt idx="1102">
                  <c:v>2.2887763642089717E-16</c:v>
                </c:pt>
                <c:pt idx="1103">
                  <c:v>2.2887370872255477E-16</c:v>
                </c:pt>
                <c:pt idx="1104">
                  <c:v>2.2886985899680064E-16</c:v>
                </c:pt>
                <c:pt idx="1105">
                  <c:v>2.2886608576380114E-16</c:v>
                </c:pt>
                <c:pt idx="1106">
                  <c:v>2.2886238757041077E-16</c:v>
                </c:pt>
                <c:pt idx="1107">
                  <c:v>2.2885876298972979E-16</c:v>
                </c:pt>
                <c:pt idx="1108">
                  <c:v>2.2885521062065117E-16</c:v>
                </c:pt>
                <c:pt idx="1109">
                  <c:v>2.2885172908741844E-16</c:v>
                </c:pt>
                <c:pt idx="1110">
                  <c:v>2.2884831703919609E-16</c:v>
                </c:pt>
                <c:pt idx="1111">
                  <c:v>2.2884497314964419E-16</c:v>
                </c:pt>
                <c:pt idx="1112">
                  <c:v>2.2884169611649513E-16</c:v>
                </c:pt>
                <c:pt idx="1113">
                  <c:v>2.2883848466114215E-16</c:v>
                </c:pt>
                <c:pt idx="1114">
                  <c:v>2.2883533752823574E-16</c:v>
                </c:pt>
                <c:pt idx="1115">
                  <c:v>2.2883225348528234E-16</c:v>
                </c:pt>
                <c:pt idx="1116">
                  <c:v>2.2882923132224936E-16</c:v>
                </c:pt>
                <c:pt idx="1117">
                  <c:v>2.2882626985118326E-16</c:v>
                </c:pt>
                <c:pt idx="1118">
                  <c:v>2.2882336790582503E-16</c:v>
                </c:pt>
                <c:pt idx="1119">
                  <c:v>2.288205243412368E-16</c:v>
                </c:pt>
                <c:pt idx="1120">
                  <c:v>2.2881773803343342E-16</c:v>
                </c:pt>
                <c:pt idx="1121">
                  <c:v>2.2881500787902252E-16</c:v>
                </c:pt>
                <c:pt idx="1122">
                  <c:v>2.2881233279484149E-16</c:v>
                </c:pt>
                <c:pt idx="1123">
                  <c:v>2.2880971171761872E-16</c:v>
                </c:pt>
                <c:pt idx="1124">
                  <c:v>2.2880714360361408E-16</c:v>
                </c:pt>
                <c:pt idx="1125">
                  <c:v>2.2880462742829328E-16</c:v>
                </c:pt>
                <c:pt idx="1126">
                  <c:v>2.2880216218598178E-16</c:v>
                </c:pt>
                <c:pt idx="1127">
                  <c:v>2.2879974688954584E-16</c:v>
                </c:pt>
                <c:pt idx="1128">
                  <c:v>2.2879738057006596E-16</c:v>
                </c:pt>
                <c:pt idx="1129">
                  <c:v>2.287950622765154E-16</c:v>
                </c:pt>
                <c:pt idx="1130">
                  <c:v>2.2879279107545733E-16</c:v>
                </c:pt>
                <c:pt idx="1131">
                  <c:v>2.2879056605072561E-16</c:v>
                </c:pt>
                <c:pt idx="1132">
                  <c:v>2.2878838630313078E-16</c:v>
                </c:pt>
                <c:pt idx="1133">
                  <c:v>2.2878625095016275E-16</c:v>
                </c:pt>
                <c:pt idx="1134">
                  <c:v>2.2878415912568947E-16</c:v>
                </c:pt>
                <c:pt idx="1135">
                  <c:v>2.2878210997967762E-16</c:v>
                </c:pt>
                <c:pt idx="1136">
                  <c:v>2.2878010267791217E-16</c:v>
                </c:pt>
                <c:pt idx="1137">
                  <c:v>2.2877813640170627E-16</c:v>
                </c:pt>
                <c:pt idx="1138">
                  <c:v>2.2877621034763866E-16</c:v>
                </c:pt>
                <c:pt idx="1139">
                  <c:v>2.2877432372727985E-16</c:v>
                </c:pt>
                <c:pt idx="1140">
                  <c:v>2.2877247576692472E-16</c:v>
                </c:pt>
                <c:pt idx="1141">
                  <c:v>2.2877066570734036E-16</c:v>
                </c:pt>
                <c:pt idx="1142">
                  <c:v>2.2876889280349833E-16</c:v>
                </c:pt>
                <c:pt idx="1143">
                  <c:v>2.2876715632433894E-16</c:v>
                </c:pt>
                <c:pt idx="1144">
                  <c:v>2.2876545555250388E-16</c:v>
                </c:pt>
                <c:pt idx="1145">
                  <c:v>2.2876378978411165E-16</c:v>
                </c:pt>
                <c:pt idx="1146">
                  <c:v>2.2876215832850181E-16</c:v>
                </c:pt>
                <c:pt idx="1147">
                  <c:v>2.28760560508017E-16</c:v>
                </c:pt>
                <c:pt idx="1148">
                  <c:v>2.2875899565775067E-16</c:v>
                </c:pt>
                <c:pt idx="1149">
                  <c:v>2.2875746312533843E-16</c:v>
                </c:pt>
                <c:pt idx="1150">
                  <c:v>2.2875596227072426E-16</c:v>
                </c:pt>
                <c:pt idx="1151">
                  <c:v>2.2875449246594537E-16</c:v>
                </c:pt>
                <c:pt idx="1152">
                  <c:v>2.2875305309490625E-16</c:v>
                </c:pt>
                <c:pt idx="1153">
                  <c:v>2.2875164355318021E-16</c:v>
                </c:pt>
                <c:pt idx="1154">
                  <c:v>2.2875026324778484E-16</c:v>
                </c:pt>
                <c:pt idx="1155">
                  <c:v>2.28748911596997E-16</c:v>
                </c:pt>
                <c:pt idx="1156">
                  <c:v>2.2874758803012465E-16</c:v>
                </c:pt>
                <c:pt idx="1157">
                  <c:v>2.2874629198732689E-16</c:v>
                </c:pt>
                <c:pt idx="1158">
                  <c:v>2.2874502291941691E-16</c:v>
                </c:pt>
                <c:pt idx="1159">
                  <c:v>2.287437802876609E-16</c:v>
                </c:pt>
                <c:pt idx="1160">
                  <c:v>2.2874256356359875E-16</c:v>
                </c:pt>
                <c:pt idx="1161">
                  <c:v>2.2874137222885115E-16</c:v>
                </c:pt>
                <c:pt idx="1162">
                  <c:v>2.2874020577494043E-16</c:v>
                </c:pt>
                <c:pt idx="1163">
                  <c:v>2.287390637031157E-16</c:v>
                </c:pt>
                <c:pt idx="1164">
                  <c:v>2.287379455241654E-16</c:v>
                </c:pt>
                <c:pt idx="1165">
                  <c:v>2.2873685075825376E-16</c:v>
                </c:pt>
                <c:pt idx="1166">
                  <c:v>2.2873577893474996E-16</c:v>
                </c:pt>
                <c:pt idx="1167">
                  <c:v>2.2873472959205444E-16</c:v>
                </c:pt>
                <c:pt idx="1168">
                  <c:v>2.287337022774367E-16</c:v>
                </c:pt>
                <c:pt idx="1169">
                  <c:v>2.2873269654687925E-16</c:v>
                </c:pt>
                <c:pt idx="1170">
                  <c:v>2.2873171196491043E-16</c:v>
                </c:pt>
                <c:pt idx="1171">
                  <c:v>2.2873074810445672E-16</c:v>
                </c:pt>
                <c:pt idx="1172">
                  <c:v>2.2872980454667887E-16</c:v>
                </c:pt>
                <c:pt idx="1173">
                  <c:v>2.287288808808289E-16</c:v>
                </c:pt>
                <c:pt idx="1174">
                  <c:v>2.2872797670410102E-16</c:v>
                </c:pt>
                <c:pt idx="1175">
                  <c:v>2.2872709162148215E-16</c:v>
                </c:pt>
                <c:pt idx="1176">
                  <c:v>2.287262252456124E-16</c:v>
                </c:pt>
                <c:pt idx="1177">
                  <c:v>2.2872537719664089E-16</c:v>
                </c:pt>
                <c:pt idx="1178">
                  <c:v>2.2872454710209399E-16</c:v>
                </c:pt>
                <c:pt idx="1179">
                  <c:v>2.2872373459672806E-16</c:v>
                </c:pt>
                <c:pt idx="1180">
                  <c:v>2.287229393224107E-16</c:v>
                </c:pt>
                <c:pt idx="1181">
                  <c:v>2.287221609279718E-16</c:v>
                </c:pt>
                <c:pt idx="1182">
                  <c:v>2.28721399069093E-16</c:v>
                </c:pt>
                <c:pt idx="1183">
                  <c:v>2.2872065340816855E-16</c:v>
                </c:pt>
                <c:pt idx="1184">
                  <c:v>2.2871992361418341E-16</c:v>
                </c:pt>
                <c:pt idx="1185">
                  <c:v>2.2871920936259826E-16</c:v>
                </c:pt>
                <c:pt idx="1186">
                  <c:v>2.2871851033521152E-16</c:v>
                </c:pt>
                <c:pt idx="1187">
                  <c:v>2.2871782622006558E-16</c:v>
                </c:pt>
                <c:pt idx="1188">
                  <c:v>2.2871715671131197E-16</c:v>
                </c:pt>
                <c:pt idx="1189">
                  <c:v>2.287165015091013E-16</c:v>
                </c:pt>
                <c:pt idx="1190">
                  <c:v>2.287158603194794E-16</c:v>
                </c:pt>
                <c:pt idx="1191">
                  <c:v>2.2871523285426586E-16</c:v>
                </c:pt>
                <c:pt idx="1192">
                  <c:v>2.2871461883095836E-16</c:v>
                </c:pt>
                <c:pt idx="1193">
                  <c:v>2.2871401797261435E-16</c:v>
                </c:pt>
                <c:pt idx="1194">
                  <c:v>2.2871343000775051E-16</c:v>
                </c:pt>
                <c:pt idx="1195">
                  <c:v>2.2871285467025047E-16</c:v>
                </c:pt>
                <c:pt idx="1196">
                  <c:v>2.2871229169924811E-16</c:v>
                </c:pt>
                <c:pt idx="1197">
                  <c:v>2.2871174083903843E-16</c:v>
                </c:pt>
                <c:pt idx="1198">
                  <c:v>2.2871120183897874E-16</c:v>
                </c:pt>
                <c:pt idx="1199">
                  <c:v>2.2871067445339453E-16</c:v>
                </c:pt>
                <c:pt idx="1200">
                  <c:v>2.2871015844148419E-16</c:v>
                </c:pt>
                <c:pt idx="1201">
                  <c:v>2.2870965356722299E-16</c:v>
                </c:pt>
                <c:pt idx="1202">
                  <c:v>2.2870915959928107E-16</c:v>
                </c:pt>
                <c:pt idx="1203">
                  <c:v>2.2870867631092887E-16</c:v>
                </c:pt>
                <c:pt idx="1204">
                  <c:v>2.2870820347995314E-16</c:v>
                </c:pt>
                <c:pt idx="1205">
                  <c:v>2.2870774088856645E-16</c:v>
                </c:pt>
                <c:pt idx="1206">
                  <c:v>2.2870728832332581E-16</c:v>
                </c:pt>
                <c:pt idx="1207">
                  <c:v>2.2870684557506007E-16</c:v>
                </c:pt>
                <c:pt idx="1208">
                  <c:v>2.2870641243876948E-16</c:v>
                </c:pt>
                <c:pt idx="1209">
                  <c:v>2.2870598871355892E-16</c:v>
                </c:pt>
                <c:pt idx="1210">
                  <c:v>2.2870557420255765E-16</c:v>
                </c:pt>
                <c:pt idx="1211">
                  <c:v>2.2870516871284416E-16</c:v>
                </c:pt>
                <c:pt idx="1212">
                  <c:v>2.287047720553638E-16</c:v>
                </c:pt>
                <c:pt idx="1213">
                  <c:v>2.2870438404486092E-16</c:v>
                </c:pt>
                <c:pt idx="1214">
                  <c:v>2.287040044998058E-16</c:v>
                </c:pt>
                <c:pt idx="1215">
                  <c:v>2.2870363324232342E-16</c:v>
                </c:pt>
                <c:pt idx="1216">
                  <c:v>2.2870327009811758E-16</c:v>
                </c:pt>
                <c:pt idx="1217">
                  <c:v>2.2870291489641232E-16</c:v>
                </c:pt>
                <c:pt idx="1218">
                  <c:v>2.2870256746987284E-16</c:v>
                </c:pt>
                <c:pt idx="1219">
                  <c:v>2.2870222765455027E-16</c:v>
                </c:pt>
                <c:pt idx="1220">
                  <c:v>2.2870189528980724E-16</c:v>
                </c:pt>
                <c:pt idx="1221">
                  <c:v>2.2870157021825973E-16</c:v>
                </c:pt>
                <c:pt idx="1222">
                  <c:v>2.2870125228571217E-16</c:v>
                </c:pt>
                <c:pt idx="1223">
                  <c:v>2.2870094134109601E-16</c:v>
                </c:pt>
                <c:pt idx="1224">
                  <c:v>2.2870063723641133E-16</c:v>
                </c:pt>
                <c:pt idx="1225">
                  <c:v>2.2870033982665909E-16</c:v>
                </c:pt>
                <c:pt idx="1226">
                  <c:v>2.2870004896980035E-16</c:v>
                </c:pt>
                <c:pt idx="1227">
                  <c:v>2.2869976452667881E-16</c:v>
                </c:pt>
                <c:pt idx="1228">
                  <c:v>2.2869948636097556E-16</c:v>
                </c:pt>
                <c:pt idx="1229">
                  <c:v>2.2869921433915366E-16</c:v>
                </c:pt>
                <c:pt idx="1230">
                  <c:v>2.2869894833040345E-16</c:v>
                </c:pt>
                <c:pt idx="1231">
                  <c:v>2.28698688206586E-16</c:v>
                </c:pt>
                <c:pt idx="1232">
                  <c:v>2.2869843384218257E-16</c:v>
                </c:pt>
                <c:pt idx="1233">
                  <c:v>2.2869818511424952E-16</c:v>
                </c:pt>
                <c:pt idx="1234">
                  <c:v>2.2869794190235841E-16</c:v>
                </c:pt>
                <c:pt idx="1235">
                  <c:v>2.2869770408855062E-16</c:v>
                </c:pt>
                <c:pt idx="1236">
                  <c:v>2.2869747155729392E-16</c:v>
                </c:pt>
                <c:pt idx="1237">
                  <c:v>2.2869724419542543E-16</c:v>
                </c:pt>
                <c:pt idx="1238">
                  <c:v>2.2869702189211463E-16</c:v>
                </c:pt>
                <c:pt idx="1239">
                  <c:v>2.2869680453880996E-16</c:v>
                </c:pt>
                <c:pt idx="1240">
                  <c:v>2.2869659202919679E-16</c:v>
                </c:pt>
                <c:pt idx="1241">
                  <c:v>2.2869638425915509E-16</c:v>
                </c:pt>
                <c:pt idx="1242">
                  <c:v>2.2869618112671765E-16</c:v>
                </c:pt>
                <c:pt idx="1243">
                  <c:v>2.286959825320199E-16</c:v>
                </c:pt>
                <c:pt idx="1244">
                  <c:v>2.2869578837726418E-16</c:v>
                </c:pt>
                <c:pt idx="1245">
                  <c:v>2.2869559856668248E-16</c:v>
                </c:pt>
                <c:pt idx="1246">
                  <c:v>2.286954130064833E-16</c:v>
                </c:pt>
                <c:pt idx="1247">
                  <c:v>2.2869523160482719E-16</c:v>
                </c:pt>
                <c:pt idx="1248">
                  <c:v>2.2869505427178298E-16</c:v>
                </c:pt>
                <c:pt idx="1249">
                  <c:v>2.2869488091928272E-16</c:v>
                </c:pt>
                <c:pt idx="1250">
                  <c:v>2.2869471146109249E-16</c:v>
                </c:pt>
                <c:pt idx="1251">
                  <c:v>2.2869454581278158E-16</c:v>
                </c:pt>
                <c:pt idx="1252">
                  <c:v>2.2869438389166741E-16</c:v>
                </c:pt>
                <c:pt idx="1253">
                  <c:v>2.286942256167996E-16</c:v>
                </c:pt>
                <c:pt idx="1254">
                  <c:v>2.2869407090891615E-16</c:v>
                </c:pt>
                <c:pt idx="1255">
                  <c:v>2.2869391969040938E-16</c:v>
                </c:pt>
                <c:pt idx="1256">
                  <c:v>2.2869377188530177E-16</c:v>
                </c:pt>
                <c:pt idx="1257">
                  <c:v>2.2869362741919758E-16</c:v>
                </c:pt>
                <c:pt idx="1258">
                  <c:v>2.2869348621926947E-16</c:v>
                </c:pt>
                <c:pt idx="1259">
                  <c:v>2.2869334821421214E-16</c:v>
                </c:pt>
                <c:pt idx="1260">
                  <c:v>2.2869321333421768E-16</c:v>
                </c:pt>
                <c:pt idx="1261">
                  <c:v>2.2869308151094647E-16</c:v>
                </c:pt>
                <c:pt idx="1262">
                  <c:v>2.286929526774999E-16</c:v>
                </c:pt>
                <c:pt idx="1263">
                  <c:v>2.2869282676838136E-16</c:v>
                </c:pt>
                <c:pt idx="1264">
                  <c:v>2.2869270371947851E-16</c:v>
                </c:pt>
                <c:pt idx="1265">
                  <c:v>2.2869258346802941E-16</c:v>
                </c:pt>
                <c:pt idx="1266">
                  <c:v>2.2869246595260124E-16</c:v>
                </c:pt>
                <c:pt idx="1267">
                  <c:v>2.2869235111305497E-16</c:v>
                </c:pt>
                <c:pt idx="1268">
                  <c:v>2.2869223889052582E-16</c:v>
                </c:pt>
                <c:pt idx="1269">
                  <c:v>2.2869212922739588E-16</c:v>
                </c:pt>
                <c:pt idx="1270">
                  <c:v>2.2869202206726306E-16</c:v>
                </c:pt>
                <c:pt idx="1271">
                  <c:v>2.2869191735493191E-16</c:v>
                </c:pt>
                <c:pt idx="1272">
                  <c:v>2.2869181503636614E-16</c:v>
                </c:pt>
                <c:pt idx="1273">
                  <c:v>2.2869171505868919E-16</c:v>
                </c:pt>
                <c:pt idx="1274">
                  <c:v>2.2869161737014174E-16</c:v>
                </c:pt>
                <c:pt idx="1275">
                  <c:v>2.2869152192006713E-16</c:v>
                </c:pt>
                <c:pt idx="1276">
                  <c:v>2.2869142865889087E-16</c:v>
                </c:pt>
                <c:pt idx="1277">
                  <c:v>2.2869133753809255E-16</c:v>
                </c:pt>
                <c:pt idx="1278">
                  <c:v>2.2869124851019151E-16</c:v>
                </c:pt>
                <c:pt idx="1279">
                  <c:v>2.2869116152871941E-16</c:v>
                </c:pt>
                <c:pt idx="1280">
                  <c:v>2.2869107654819763E-16</c:v>
                </c:pt>
                <c:pt idx="1281">
                  <c:v>2.2869099352412732E-16</c:v>
                </c:pt>
                <c:pt idx="1282">
                  <c:v>2.2869091241296045E-16</c:v>
                </c:pt>
                <c:pt idx="1283">
                  <c:v>2.2869083317208047E-16</c:v>
                </c:pt>
                <c:pt idx="1284">
                  <c:v>2.2869075575978762E-16</c:v>
                </c:pt>
                <c:pt idx="1285">
                  <c:v>2.2869068013528112E-16</c:v>
                </c:pt>
                <c:pt idx="1286">
                  <c:v>2.2869060625862867E-16</c:v>
                </c:pt>
                <c:pt idx="1287">
                  <c:v>2.2869053409076792E-16</c:v>
                </c:pt>
                <c:pt idx="1288">
                  <c:v>2.2869046359346745E-16</c:v>
                </c:pt>
                <c:pt idx="1289">
                  <c:v>2.2869039472932876E-16</c:v>
                </c:pt>
                <c:pt idx="1290">
                  <c:v>2.2869032746175525E-16</c:v>
                </c:pt>
                <c:pt idx="1291">
                  <c:v>2.2869026175494284E-16</c:v>
                </c:pt>
                <c:pt idx="1292">
                  <c:v>2.2869019757385847E-16</c:v>
                </c:pt>
                <c:pt idx="1293">
                  <c:v>2.2869013488423422E-16</c:v>
                </c:pt>
                <c:pt idx="1294">
                  <c:v>2.286900736525327E-16</c:v>
                </c:pt>
                <c:pt idx="1295">
                  <c:v>2.286900138459541E-16</c:v>
                </c:pt>
                <c:pt idx="1296">
                  <c:v>2.2868995543240349E-16</c:v>
                </c:pt>
                <c:pt idx="1297">
                  <c:v>2.2868989838048778E-16</c:v>
                </c:pt>
                <c:pt idx="1298">
                  <c:v>2.2868984265949289E-16</c:v>
                </c:pt>
                <c:pt idx="1299">
                  <c:v>2.2868978823937262E-16</c:v>
                </c:pt>
                <c:pt idx="1300">
                  <c:v>2.2868973509073559E-16</c:v>
                </c:pt>
                <c:pt idx="1301">
                  <c:v>2.2868968318483232E-16</c:v>
                </c:pt>
                <c:pt idx="1302">
                  <c:v>2.2868963249353764E-16</c:v>
                </c:pt>
                <c:pt idx="1303">
                  <c:v>2.2868958298934048E-16</c:v>
                </c:pt>
                <c:pt idx="1304">
                  <c:v>2.286895346453349E-16</c:v>
                </c:pt>
                <c:pt idx="1305">
                  <c:v>2.286894874351983E-16</c:v>
                </c:pt>
                <c:pt idx="1306">
                  <c:v>2.2868944133318886E-16</c:v>
                </c:pt>
                <c:pt idx="1307">
                  <c:v>2.2868939631412235E-16</c:v>
                </c:pt>
                <c:pt idx="1308">
                  <c:v>2.2868935235337412E-16</c:v>
                </c:pt>
                <c:pt idx="1309">
                  <c:v>2.2868930942685316E-16</c:v>
                </c:pt>
                <c:pt idx="1310">
                  <c:v>2.2868926751100186E-16</c:v>
                </c:pt>
                <c:pt idx="1311">
                  <c:v>2.2868922658277852E-16</c:v>
                </c:pt>
                <c:pt idx="1312">
                  <c:v>2.2868918661965088E-16</c:v>
                </c:pt>
                <c:pt idx="1313">
                  <c:v>2.2868914759957789E-16</c:v>
                </c:pt>
                <c:pt idx="1314">
                  <c:v>2.2868910950100873E-16</c:v>
                </c:pt>
                <c:pt idx="1315">
                  <c:v>2.2868907230286952E-16</c:v>
                </c:pt>
                <c:pt idx="1316">
                  <c:v>2.2868903598454535E-16</c:v>
                </c:pt>
                <c:pt idx="1317">
                  <c:v>2.2868900052587909E-16</c:v>
                </c:pt>
                <c:pt idx="1318">
                  <c:v>2.2868896590716481E-16</c:v>
                </c:pt>
                <c:pt idx="1319">
                  <c:v>2.2868893210912639E-16</c:v>
                </c:pt>
                <c:pt idx="1320">
                  <c:v>2.2868889911291647E-16</c:v>
                </c:pt>
                <c:pt idx="1321">
                  <c:v>2.2868886690010785E-16</c:v>
                </c:pt>
                <c:pt idx="1322">
                  <c:v>2.2868883545268092E-16</c:v>
                </c:pt>
                <c:pt idx="1323">
                  <c:v>2.2868880475301208E-16</c:v>
                </c:pt>
                <c:pt idx="1324">
                  <c:v>2.2868877478387898E-16</c:v>
                </c:pt>
                <c:pt idx="1325">
                  <c:v>2.2868874552843248E-16</c:v>
                </c:pt>
                <c:pt idx="1326">
                  <c:v>2.2868871697020674E-16</c:v>
                </c:pt>
                <c:pt idx="1327">
                  <c:v>2.2868868909309653E-16</c:v>
                </c:pt>
                <c:pt idx="1328">
                  <c:v>2.2868866188136198E-16</c:v>
                </c:pt>
                <c:pt idx="1329">
                  <c:v>2.2868863531960761E-16</c:v>
                </c:pt>
                <c:pt idx="1330">
                  <c:v>2.286886093927921E-16</c:v>
                </c:pt>
                <c:pt idx="1331">
                  <c:v>2.2868858408619741E-16</c:v>
                </c:pt>
                <c:pt idx="1332">
                  <c:v>2.286885593854451E-16</c:v>
                </c:pt>
                <c:pt idx="1333">
                  <c:v>2.2868853527647848E-16</c:v>
                </c:pt>
                <c:pt idx="1334">
                  <c:v>2.286885117455497E-16</c:v>
                </c:pt>
                <c:pt idx="1335">
                  <c:v>2.2868848877922118E-16</c:v>
                </c:pt>
                <c:pt idx="1336">
                  <c:v>2.286884663643661E-16</c:v>
                </c:pt>
                <c:pt idx="1337">
                  <c:v>2.2868844448814021E-16</c:v>
                </c:pt>
                <c:pt idx="1338">
                  <c:v>2.2868842313799546E-16</c:v>
                </c:pt>
                <c:pt idx="1339">
                  <c:v>2.2868840230166668E-16</c:v>
                </c:pt>
                <c:pt idx="1340">
                  <c:v>2.2868838196716017E-16</c:v>
                </c:pt>
                <c:pt idx="1341">
                  <c:v>2.2868836212276043E-16</c:v>
                </c:pt>
                <c:pt idx="1342">
                  <c:v>2.2868834275700751E-16</c:v>
                </c:pt>
                <c:pt idx="1343">
                  <c:v>2.2868832385870487E-16</c:v>
                </c:pt>
                <c:pt idx="1344">
                  <c:v>2.2868830541691144E-16</c:v>
                </c:pt>
                <c:pt idx="1345">
                  <c:v>2.2868828742093369E-16</c:v>
                </c:pt>
                <c:pt idx="1346">
                  <c:v>2.2868826986031392E-16</c:v>
                </c:pt>
                <c:pt idx="1347">
                  <c:v>2.2868825272484039E-16</c:v>
                </c:pt>
                <c:pt idx="1348">
                  <c:v>2.286882360045227E-16</c:v>
                </c:pt>
                <c:pt idx="1349">
                  <c:v>2.2868821968960986E-16</c:v>
                </c:pt>
                <c:pt idx="1350">
                  <c:v>2.2868820377056265E-16</c:v>
                </c:pt>
                <c:pt idx="1351">
                  <c:v>2.2868818823806177E-16</c:v>
                </c:pt>
                <c:pt idx="1352">
                  <c:v>2.2868817308300125E-16</c:v>
                </c:pt>
                <c:pt idx="1353">
                  <c:v>2.2868815829648373E-16</c:v>
                </c:pt>
                <c:pt idx="1354">
                  <c:v>2.2868814386981245E-16</c:v>
                </c:pt>
                <c:pt idx="1355">
                  <c:v>2.286881297944877E-16</c:v>
                </c:pt>
                <c:pt idx="1356">
                  <c:v>2.2868811606220887E-16</c:v>
                </c:pt>
                <c:pt idx="1357">
                  <c:v>2.2868810266485948E-16</c:v>
                </c:pt>
                <c:pt idx="1358">
                  <c:v>2.2868808959451393E-16</c:v>
                </c:pt>
                <c:pt idx="1359">
                  <c:v>2.2868807684342606E-16</c:v>
                </c:pt>
                <c:pt idx="1360">
                  <c:v>2.2868806440402597E-16</c:v>
                </c:pt>
                <c:pt idx="1361">
                  <c:v>2.2868805226891827E-16</c:v>
                </c:pt>
                <c:pt idx="1362">
                  <c:v>2.2868804043087916E-16</c:v>
                </c:pt>
                <c:pt idx="1363">
                  <c:v>2.2868802888284958E-16</c:v>
                </c:pt>
                <c:pt idx="1364">
                  <c:v>2.2868801761793223E-16</c:v>
                </c:pt>
                <c:pt idx="1365">
                  <c:v>2.286880066293882E-16</c:v>
                </c:pt>
                <c:pt idx="1366">
                  <c:v>2.286879959106339E-16</c:v>
                </c:pt>
                <c:pt idx="1367">
                  <c:v>2.2868798545524245E-16</c:v>
                </c:pt>
                <c:pt idx="1368">
                  <c:v>2.2868797525692612E-16</c:v>
                </c:pt>
                <c:pt idx="1369">
                  <c:v>2.2868796530955232E-16</c:v>
                </c:pt>
                <c:pt idx="1370">
                  <c:v>2.2868795560712263E-16</c:v>
                </c:pt>
                <c:pt idx="1371">
                  <c:v>2.2868794614377948E-16</c:v>
                </c:pt>
                <c:pt idx="1372">
                  <c:v>2.2868793691380412E-16</c:v>
                </c:pt>
                <c:pt idx="1373">
                  <c:v>2.2868792791160406E-16</c:v>
                </c:pt>
                <c:pt idx="1374">
                  <c:v>2.2868791913172418E-16</c:v>
                </c:pt>
                <c:pt idx="1375">
                  <c:v>2.2868791056883055E-16</c:v>
                </c:pt>
                <c:pt idx="1376">
                  <c:v>2.286879022177155E-16</c:v>
                </c:pt>
                <c:pt idx="1377">
                  <c:v>2.2868789407328936E-16</c:v>
                </c:pt>
                <c:pt idx="1378">
                  <c:v>2.2868788613058678E-16</c:v>
                </c:pt>
                <c:pt idx="1379">
                  <c:v>2.2868787838474943E-16</c:v>
                </c:pt>
                <c:pt idx="1380">
                  <c:v>2.2868787083104151E-16</c:v>
                </c:pt>
                <c:pt idx="1381">
                  <c:v>2.2868786346483261E-16</c:v>
                </c:pt>
                <c:pt idx="1382">
                  <c:v>2.2868785628159883E-16</c:v>
                </c:pt>
                <c:pt idx="1383">
                  <c:v>2.2868784927692794E-16</c:v>
                </c:pt>
                <c:pt idx="1384">
                  <c:v>2.2868784244650465E-16</c:v>
                </c:pt>
                <c:pt idx="1385">
                  <c:v>2.2868783578611722E-16</c:v>
                </c:pt>
                <c:pt idx="1386">
                  <c:v>2.2868782929165573E-16</c:v>
                </c:pt>
                <c:pt idx="1387">
                  <c:v>2.2868782295909917E-16</c:v>
                </c:pt>
                <c:pt idx="1388">
                  <c:v>2.2868781678452843E-16</c:v>
                </c:pt>
                <c:pt idx="1389">
                  <c:v>2.286878107641116E-16</c:v>
                </c:pt>
                <c:pt idx="1390">
                  <c:v>2.2868780489410906E-16</c:v>
                </c:pt>
                <c:pt idx="1391">
                  <c:v>2.2868779917087009E-16</c:v>
                </c:pt>
                <c:pt idx="1392">
                  <c:v>2.2868779359082476E-16</c:v>
                </c:pt>
                <c:pt idx="1393">
                  <c:v>2.2868778815049212E-16</c:v>
                </c:pt>
                <c:pt idx="1394">
                  <c:v>2.2868778284647518E-16</c:v>
                </c:pt>
                <c:pt idx="1395">
                  <c:v>2.2868777767544989E-16</c:v>
                </c:pt>
                <c:pt idx="1396">
                  <c:v>2.286877726341761E-16</c:v>
                </c:pt>
                <c:pt idx="1397">
                  <c:v>2.2868776771948973E-16</c:v>
                </c:pt>
                <c:pt idx="1398">
                  <c:v>2.2868776292829791E-16</c:v>
                </c:pt>
                <c:pt idx="1399">
                  <c:v>2.2868775825758684E-16</c:v>
                </c:pt>
                <c:pt idx="1400">
                  <c:v>2.286877537044091E-16</c:v>
                </c:pt>
                <c:pt idx="1401">
                  <c:v>2.2868774926588839E-16</c:v>
                </c:pt>
                <c:pt idx="1402">
                  <c:v>2.2868774493921963E-16</c:v>
                </c:pt>
                <c:pt idx="1403">
                  <c:v>2.2868774072166064E-16</c:v>
                </c:pt>
                <c:pt idx="1404">
                  <c:v>2.2868773661053728E-16</c:v>
                </c:pt>
                <c:pt idx="1405">
                  <c:v>2.2868773260323516E-16</c:v>
                </c:pt>
                <c:pt idx="1406">
                  <c:v>2.2868772869720616E-16</c:v>
                </c:pt>
                <c:pt idx="1407">
                  <c:v>2.286877248899604E-16</c:v>
                </c:pt>
                <c:pt idx="1408">
                  <c:v>2.2868772117906794E-16</c:v>
                </c:pt>
                <c:pt idx="1409">
                  <c:v>2.2868771756215843E-16</c:v>
                </c:pt>
                <c:pt idx="1410">
                  <c:v>2.2868771403691496E-16</c:v>
                </c:pt>
                <c:pt idx="1411">
                  <c:v>2.2868771060107907E-16</c:v>
                </c:pt>
                <c:pt idx="1412">
                  <c:v>2.2868770725244686E-16</c:v>
                </c:pt>
                <c:pt idx="1413">
                  <c:v>2.2868770398885993E-16</c:v>
                </c:pt>
                <c:pt idx="1414">
                  <c:v>2.28687700808223E-16</c:v>
                </c:pt>
                <c:pt idx="1415">
                  <c:v>2.2868769770848094E-16</c:v>
                </c:pt>
                <c:pt idx="1416">
                  <c:v>2.286876946876339E-16</c:v>
                </c:pt>
                <c:pt idx="1417">
                  <c:v>2.2868769174372886E-16</c:v>
                </c:pt>
                <c:pt idx="1418">
                  <c:v>2.2868768887485617E-16</c:v>
                </c:pt>
                <c:pt idx="1419">
                  <c:v>2.2868768607915826E-16</c:v>
                </c:pt>
                <c:pt idx="1420">
                  <c:v>2.2868768335481613E-16</c:v>
                </c:pt>
                <c:pt idx="1421">
                  <c:v>2.2868768070006115E-16</c:v>
                </c:pt>
                <c:pt idx="1422">
                  <c:v>2.2868767811316161E-16</c:v>
                </c:pt>
                <c:pt idx="1423">
                  <c:v>2.2868767559242798E-16</c:v>
                </c:pt>
                <c:pt idx="1424">
                  <c:v>2.286876731362176E-16</c:v>
                </c:pt>
                <c:pt idx="1425">
                  <c:v>2.2868767074291853E-16</c:v>
                </c:pt>
                <c:pt idx="1426">
                  <c:v>2.2868766841096563E-16</c:v>
                </c:pt>
                <c:pt idx="1427">
                  <c:v>2.2868766613882795E-16</c:v>
                </c:pt>
                <c:pt idx="1428">
                  <c:v>2.2868766392501136E-16</c:v>
                </c:pt>
                <c:pt idx="1429">
                  <c:v>2.2868766176805768E-16</c:v>
                </c:pt>
                <c:pt idx="1430">
                  <c:v>2.2868765966654726E-16</c:v>
                </c:pt>
                <c:pt idx="1431">
                  <c:v>2.2868765761909128E-16</c:v>
                </c:pt>
                <c:pt idx="1432">
                  <c:v>2.2868765562433657E-16</c:v>
                </c:pt>
                <c:pt idx="1433">
                  <c:v>2.2868765368096368E-16</c:v>
                </c:pt>
                <c:pt idx="1434">
                  <c:v>2.2868765178768247E-16</c:v>
                </c:pt>
                <c:pt idx="1435">
                  <c:v>2.2868764994323668E-16</c:v>
                </c:pt>
                <c:pt idx="1436">
                  <c:v>2.2868764814640081E-16</c:v>
                </c:pt>
                <c:pt idx="1437">
                  <c:v>2.2868764639597516E-16</c:v>
                </c:pt>
                <c:pt idx="1438">
                  <c:v>2.2868764469079562E-16</c:v>
                </c:pt>
                <c:pt idx="1439">
                  <c:v>2.2868764302972405E-16</c:v>
                </c:pt>
                <c:pt idx="1440">
                  <c:v>2.2868764141164633E-16</c:v>
                </c:pt>
                <c:pt idx="1441">
                  <c:v>2.2868763983547927E-16</c:v>
                </c:pt>
                <c:pt idx="1442">
                  <c:v>2.2868763830016711E-16</c:v>
                </c:pt>
                <c:pt idx="1443">
                  <c:v>2.286876368046768E-16</c:v>
                </c:pt>
                <c:pt idx="1444">
                  <c:v>2.2868763534800417E-16</c:v>
                </c:pt>
                <c:pt idx="1445">
                  <c:v>2.2868763392916782E-16</c:v>
                </c:pt>
                <c:pt idx="1446">
                  <c:v>2.2868763254720909E-16</c:v>
                </c:pt>
                <c:pt idx="1447">
                  <c:v>2.2868763120119506E-16</c:v>
                </c:pt>
                <c:pt idx="1448">
                  <c:v>2.2868762989021705E-16</c:v>
                </c:pt>
                <c:pt idx="1449">
                  <c:v>2.2868762861338261E-16</c:v>
                </c:pt>
                <c:pt idx="1450">
                  <c:v>2.2868762736982834E-16</c:v>
                </c:pt>
                <c:pt idx="1451">
                  <c:v>2.2868762615870864E-16</c:v>
                </c:pt>
                <c:pt idx="1452">
                  <c:v>2.2868762497919903E-16</c:v>
                </c:pt>
                <c:pt idx="1453">
                  <c:v>2.2868762383049429E-16</c:v>
                </c:pt>
                <c:pt idx="1454">
                  <c:v>2.286876227118135E-16</c:v>
                </c:pt>
                <c:pt idx="1455">
                  <c:v>2.2868762162239196E-16</c:v>
                </c:pt>
                <c:pt idx="1456">
                  <c:v>2.2868762056148103E-16</c:v>
                </c:pt>
                <c:pt idx="1457">
                  <c:v>2.2868761952835639E-16</c:v>
                </c:pt>
                <c:pt idx="1458">
                  <c:v>2.2868761852230665E-16</c:v>
                </c:pt>
                <c:pt idx="1459">
                  <c:v>2.2868761754264144E-16</c:v>
                </c:pt>
                <c:pt idx="1460">
                  <c:v>2.2868761658868822E-16</c:v>
                </c:pt>
                <c:pt idx="1461">
                  <c:v>2.2868761565978567E-16</c:v>
                </c:pt>
                <c:pt idx="1462">
                  <c:v>2.2868761475529674E-16</c:v>
                </c:pt>
                <c:pt idx="1463">
                  <c:v>2.286876138745926E-16</c:v>
                </c:pt>
                <c:pt idx="1464">
                  <c:v>2.2868761301706525E-16</c:v>
                </c:pt>
                <c:pt idx="1465">
                  <c:v>2.2868761218212136E-16</c:v>
                </c:pt>
                <c:pt idx="1466">
                  <c:v>2.286876113691789E-16</c:v>
                </c:pt>
                <c:pt idx="1467">
                  <c:v>2.2868761057767348E-16</c:v>
                </c:pt>
                <c:pt idx="1468">
                  <c:v>2.286876098070539E-16</c:v>
                </c:pt>
                <c:pt idx="1469">
                  <c:v>2.2868760905678501E-16</c:v>
                </c:pt>
                <c:pt idx="1470">
                  <c:v>2.2868760832633965E-16</c:v>
                </c:pt>
                <c:pt idx="1471">
                  <c:v>2.2868760761520866E-16</c:v>
                </c:pt>
                <c:pt idx="1472">
                  <c:v>2.2868760692289545E-16</c:v>
                </c:pt>
                <c:pt idx="1473">
                  <c:v>2.286876062489136E-16</c:v>
                </c:pt>
                <c:pt idx="1474">
                  <c:v>2.2868760559278924E-16</c:v>
                </c:pt>
                <c:pt idx="1475">
                  <c:v>2.2868760495406006E-16</c:v>
                </c:pt>
                <c:pt idx="1476">
                  <c:v>2.2868760433227974E-16</c:v>
                </c:pt>
                <c:pt idx="1477">
                  <c:v>2.2868760372700536E-16</c:v>
                </c:pt>
                <c:pt idx="1478">
                  <c:v>2.2868760313781328E-16</c:v>
                </c:pt>
                <c:pt idx="1479">
                  <c:v>2.2868760256428468E-16</c:v>
                </c:pt>
                <c:pt idx="1480">
                  <c:v>2.2868760200601383E-16</c:v>
                </c:pt>
                <c:pt idx="1481">
                  <c:v>2.2868760146260784E-16</c:v>
                </c:pt>
                <c:pt idx="1482">
                  <c:v>2.2868760093367547E-16</c:v>
                </c:pt>
                <c:pt idx="1483">
                  <c:v>2.2868760041884477E-16</c:v>
                </c:pt>
                <c:pt idx="1484">
                  <c:v>2.2868759991774721E-16</c:v>
                </c:pt>
                <c:pt idx="1485">
                  <c:v>2.2868759943002701E-16</c:v>
                </c:pt>
                <c:pt idx="1486">
                  <c:v>2.2868759895533331E-16</c:v>
                </c:pt>
                <c:pt idx="1487">
                  <c:v>2.2868759849332829E-16</c:v>
                </c:pt>
                <c:pt idx="1488">
                  <c:v>2.2868759804368211E-16</c:v>
                </c:pt>
                <c:pt idx="1489">
                  <c:v>2.2868759760606971E-16</c:v>
                </c:pt>
                <c:pt idx="1490">
                  <c:v>2.2868759718017909E-16</c:v>
                </c:pt>
                <c:pt idx="1491">
                  <c:v>2.2868759676570314E-16</c:v>
                </c:pt>
                <c:pt idx="1492">
                  <c:v>2.2868759636234426E-16</c:v>
                </c:pt>
                <c:pt idx="1493">
                  <c:v>2.2868759596980983E-16</c:v>
                </c:pt>
                <c:pt idx="1494">
                  <c:v>2.2868759558781691E-16</c:v>
                </c:pt>
                <c:pt idx="1495">
                  <c:v>2.2868759521608908E-16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03C-3B4F-9839-CA65BDD03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9514272"/>
        <c:axId val="-589518032"/>
      </c:scatterChart>
      <c:valAx>
        <c:axId val="-589526336"/>
        <c:scaling>
          <c:orientation val="minMax"/>
          <c:max val="3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Distance (x)</a:t>
                </a:r>
              </a:p>
            </c:rich>
          </c:tx>
          <c:overlay val="0"/>
        </c:title>
        <c:numFmt formatCode="General" sourceLinked="1"/>
        <c:majorTickMark val="in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-589522304"/>
        <c:crosses val="autoZero"/>
        <c:crossBetween val="midCat"/>
      </c:valAx>
      <c:valAx>
        <c:axId val="-589522304"/>
        <c:scaling>
          <c:orientation val="minMax"/>
          <c:max val="1.2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Temperature</a:t>
                </a:r>
              </a:p>
            </c:rich>
          </c:tx>
          <c:overlay val="0"/>
        </c:title>
        <c:numFmt formatCode="General" sourceLinked="1"/>
        <c:majorTickMark val="in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-589526336"/>
        <c:crosses val="autoZero"/>
        <c:crossBetween val="midCat"/>
      </c:valAx>
      <c:valAx>
        <c:axId val="-589518032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/>
                </a:pPr>
                <a:r>
                  <a:rPr lang="en-US" sz="1600"/>
                  <a:t>Reaction</a:t>
                </a:r>
                <a:r>
                  <a:rPr lang="en-US" sz="1600" baseline="0"/>
                  <a:t> rate</a:t>
                </a:r>
                <a:endParaRPr lang="en-US" sz="1600"/>
              </a:p>
            </c:rich>
          </c:tx>
          <c:overlay val="0"/>
        </c:title>
        <c:numFmt formatCode="General" sourceLinked="1"/>
        <c:majorTickMark val="in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-589514272"/>
        <c:crosses val="max"/>
        <c:crossBetween val="midCat"/>
      </c:valAx>
      <c:valAx>
        <c:axId val="-58951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89518032"/>
        <c:crosses val="autoZero"/>
        <c:crossBetween val="midCat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52085368980040303"/>
          <c:y val="0.11314120734908099"/>
          <c:w val="0.24302325581395301"/>
          <c:h val="0.149990026246719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84514435695505E-2"/>
          <c:y val="6.0185185185185203E-2"/>
          <c:w val="0.84086548556430396"/>
          <c:h val="0.7960640887855590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Stretched!$Q$2</c:f>
              <c:strCache>
                <c:ptCount val="1"/>
                <c:pt idx="0">
                  <c:v>T(x=0)</c:v>
                </c:pt>
              </c:strCache>
            </c:strRef>
          </c:tx>
          <c:spPr>
            <a:ln w="31750"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xVal>
            <c:numRef>
              <c:f>Stretched!$P$3:$P$21</c:f>
              <c:numCache>
                <c:formatCode>0.00</c:formatCode>
                <c:ptCount val="19"/>
                <c:pt idx="0">
                  <c:v>3635133.3051348757</c:v>
                </c:pt>
                <c:pt idx="1">
                  <c:v>3292834.6646665432</c:v>
                </c:pt>
                <c:pt idx="2">
                  <c:v>2945833.1240992905</c:v>
                </c:pt>
                <c:pt idx="3">
                  <c:v>2597308.3214583984</c:v>
                </c:pt>
                <c:pt idx="4">
                  <c:v>2248851.2586075743</c:v>
                </c:pt>
                <c:pt idx="5">
                  <c:v>1897821.7916942795</c:v>
                </c:pt>
                <c:pt idx="6">
                  <c:v>1648632.5060607265</c:v>
                </c:pt>
                <c:pt idx="7">
                  <c:v>1541983.9249780234</c:v>
                </c:pt>
                <c:pt idx="8">
                  <c:v>1185677.2451057234</c:v>
                </c:pt>
                <c:pt idx="9">
                  <c:v>1040649.9794428968</c:v>
                </c:pt>
                <c:pt idx="10">
                  <c:v>1006019.5881167247</c:v>
                </c:pt>
                <c:pt idx="11">
                  <c:v>1012743.340776138</c:v>
                </c:pt>
                <c:pt idx="12">
                  <c:v>1035740.3262760943</c:v>
                </c:pt>
                <c:pt idx="13">
                  <c:v>1091710.1379703416</c:v>
                </c:pt>
                <c:pt idx="14">
                  <c:v>1197338.1271256297</c:v>
                </c:pt>
                <c:pt idx="15">
                  <c:v>1345323.7383434041</c:v>
                </c:pt>
                <c:pt idx="16">
                  <c:v>1826364.8675103704</c:v>
                </c:pt>
                <c:pt idx="17">
                  <c:v>4313980.622543023</c:v>
                </c:pt>
                <c:pt idx="18">
                  <c:v>14414966.975613572</c:v>
                </c:pt>
              </c:numCache>
            </c:numRef>
          </c:xVal>
          <c:yVal>
            <c:numRef>
              <c:f>Stretched!$Q$3:$Q$21</c:f>
              <c:numCache>
                <c:formatCode>0.00</c:formatCode>
                <c:ptCount val="19"/>
                <c:pt idx="0">
                  <c:v>0.99999999900000003</c:v>
                </c:pt>
                <c:pt idx="1">
                  <c:v>0.99999998999999995</c:v>
                </c:pt>
                <c:pt idx="2">
                  <c:v>0.99999990000000005</c:v>
                </c:pt>
                <c:pt idx="3">
                  <c:v>0.99999899999999997</c:v>
                </c:pt>
                <c:pt idx="4">
                  <c:v>0.99999000000000005</c:v>
                </c:pt>
                <c:pt idx="5">
                  <c:v>0.99990000000000001</c:v>
                </c:pt>
                <c:pt idx="6">
                  <c:v>0.99950000000000006</c:v>
                </c:pt>
                <c:pt idx="7">
                  <c:v>0.999</c:v>
                </c:pt>
                <c:pt idx="8">
                  <c:v>0.99</c:v>
                </c:pt>
                <c:pt idx="9">
                  <c:v>0.97</c:v>
                </c:pt>
                <c:pt idx="10">
                  <c:v>0.95</c:v>
                </c:pt>
                <c:pt idx="11">
                  <c:v>0.93500000000000005</c:v>
                </c:pt>
                <c:pt idx="12">
                  <c:v>0.92</c:v>
                </c:pt>
                <c:pt idx="13">
                  <c:v>0.9</c:v>
                </c:pt>
                <c:pt idx="14">
                  <c:v>0.875</c:v>
                </c:pt>
                <c:pt idx="15">
                  <c:v>0.85</c:v>
                </c:pt>
                <c:pt idx="16">
                  <c:v>0.8</c:v>
                </c:pt>
                <c:pt idx="17">
                  <c:v>0.7</c:v>
                </c:pt>
                <c:pt idx="18">
                  <c:v>0.6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D8-9040-8091-26C256D89BBE}"/>
            </c:ext>
          </c:extLst>
        </c:ser>
        <c:ser>
          <c:idx val="1"/>
          <c:order val="1"/>
          <c:tx>
            <c:strRef>
              <c:f>Stretched!$R$2</c:f>
              <c:strCache>
                <c:ptCount val="1"/>
                <c:pt idx="0">
                  <c:v>Flame location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Stretched!$P$3:$P$19</c:f>
              <c:numCache>
                <c:formatCode>0.00</c:formatCode>
                <c:ptCount val="17"/>
                <c:pt idx="0">
                  <c:v>3635133.3051348757</c:v>
                </c:pt>
                <c:pt idx="1">
                  <c:v>3292834.6646665432</c:v>
                </c:pt>
                <c:pt idx="2">
                  <c:v>2945833.1240992905</c:v>
                </c:pt>
                <c:pt idx="3">
                  <c:v>2597308.3214583984</c:v>
                </c:pt>
                <c:pt idx="4">
                  <c:v>2248851.2586075743</c:v>
                </c:pt>
                <c:pt idx="5">
                  <c:v>1897821.7916942795</c:v>
                </c:pt>
                <c:pt idx="6">
                  <c:v>1648632.5060607265</c:v>
                </c:pt>
                <c:pt idx="7">
                  <c:v>1541983.9249780234</c:v>
                </c:pt>
                <c:pt idx="8">
                  <c:v>1185677.2451057234</c:v>
                </c:pt>
                <c:pt idx="9">
                  <c:v>1040649.9794428968</c:v>
                </c:pt>
                <c:pt idx="10">
                  <c:v>1006019.5881167247</c:v>
                </c:pt>
                <c:pt idx="11">
                  <c:v>1012743.340776138</c:v>
                </c:pt>
                <c:pt idx="12">
                  <c:v>1035740.3262760943</c:v>
                </c:pt>
                <c:pt idx="13">
                  <c:v>1091710.1379703416</c:v>
                </c:pt>
                <c:pt idx="14">
                  <c:v>1197338.1271256297</c:v>
                </c:pt>
                <c:pt idx="15">
                  <c:v>1345323.7383434041</c:v>
                </c:pt>
                <c:pt idx="16">
                  <c:v>1826364.8675103704</c:v>
                </c:pt>
              </c:numCache>
            </c:numRef>
          </c:xVal>
          <c:yVal>
            <c:numRef>
              <c:f>Stretched!$R$3:$R$19</c:f>
              <c:numCache>
                <c:formatCode>0.00000</c:formatCode>
                <c:ptCount val="17"/>
                <c:pt idx="0">
                  <c:v>1.1339999999999959</c:v>
                </c:pt>
                <c:pt idx="1">
                  <c:v>1.046999999999999</c:v>
                </c:pt>
                <c:pt idx="2">
                  <c:v>0.95700000000000074</c:v>
                </c:pt>
                <c:pt idx="3">
                  <c:v>0.85800000000000065</c:v>
                </c:pt>
                <c:pt idx="4">
                  <c:v>0.75000000000000056</c:v>
                </c:pt>
                <c:pt idx="5">
                  <c:v>0.63000000000000045</c:v>
                </c:pt>
                <c:pt idx="6">
                  <c:v>0.53700000000000037</c:v>
                </c:pt>
                <c:pt idx="7">
                  <c:v>0.49500000000000038</c:v>
                </c:pt>
                <c:pt idx="8">
                  <c:v>0.33300000000000024</c:v>
                </c:pt>
                <c:pt idx="9">
                  <c:v>0.24000000000000016</c:v>
                </c:pt>
                <c:pt idx="10">
                  <c:v>0.18600000000000011</c:v>
                </c:pt>
                <c:pt idx="11">
                  <c:v>0.15300000000000008</c:v>
                </c:pt>
                <c:pt idx="12">
                  <c:v>0.11700000000000006</c:v>
                </c:pt>
                <c:pt idx="13">
                  <c:v>5.1000000000000011E-2</c:v>
                </c:pt>
                <c:pt idx="14">
                  <c:v>3.0000000000000001E-3</c:v>
                </c:pt>
                <c:pt idx="15">
                  <c:v>3.0000000000000001E-3</c:v>
                </c:pt>
                <c:pt idx="16">
                  <c:v>3.0000000000000001E-3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D8-9040-8091-26C256D89BBE}"/>
            </c:ext>
          </c:extLst>
        </c:ser>
        <c:ser>
          <c:idx val="3"/>
          <c:order val="2"/>
          <c:tx>
            <c:strRef>
              <c:f>Stretched!$T$2</c:f>
              <c:strCache>
                <c:ptCount val="1"/>
                <c:pt idx="0">
                  <c:v>SL/SL,o</c:v>
                </c:pt>
              </c:strCache>
            </c:strRef>
          </c:tx>
          <c:spPr>
            <a:ln w="31750">
              <a:solidFill>
                <a:srgbClr val="0000FF"/>
              </a:solidFill>
            </a:ln>
          </c:spPr>
          <c:marker>
            <c:symbol val="triangle"/>
            <c:size val="9"/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xVal>
            <c:numRef>
              <c:f>Stretched!$P$3:$P$19</c:f>
              <c:numCache>
                <c:formatCode>0.00</c:formatCode>
                <c:ptCount val="17"/>
                <c:pt idx="0">
                  <c:v>3635133.3051348757</c:v>
                </c:pt>
                <c:pt idx="1">
                  <c:v>3292834.6646665432</c:v>
                </c:pt>
                <c:pt idx="2">
                  <c:v>2945833.1240992905</c:v>
                </c:pt>
                <c:pt idx="3">
                  <c:v>2597308.3214583984</c:v>
                </c:pt>
                <c:pt idx="4">
                  <c:v>2248851.2586075743</c:v>
                </c:pt>
                <c:pt idx="5">
                  <c:v>1897821.7916942795</c:v>
                </c:pt>
                <c:pt idx="6">
                  <c:v>1648632.5060607265</c:v>
                </c:pt>
                <c:pt idx="7">
                  <c:v>1541983.9249780234</c:v>
                </c:pt>
                <c:pt idx="8">
                  <c:v>1185677.2451057234</c:v>
                </c:pt>
                <c:pt idx="9">
                  <c:v>1040649.9794428968</c:v>
                </c:pt>
                <c:pt idx="10">
                  <c:v>1006019.5881167247</c:v>
                </c:pt>
                <c:pt idx="11">
                  <c:v>1012743.340776138</c:v>
                </c:pt>
                <c:pt idx="12">
                  <c:v>1035740.3262760943</c:v>
                </c:pt>
                <c:pt idx="13">
                  <c:v>1091710.1379703416</c:v>
                </c:pt>
                <c:pt idx="14">
                  <c:v>1197338.1271256297</c:v>
                </c:pt>
                <c:pt idx="15">
                  <c:v>1345323.7383434041</c:v>
                </c:pt>
                <c:pt idx="16">
                  <c:v>1826364.8675103704</c:v>
                </c:pt>
              </c:numCache>
            </c:numRef>
          </c:xVal>
          <c:yVal>
            <c:numRef>
              <c:f>Stretched!$T$3:$T$19</c:f>
              <c:numCache>
                <c:formatCode>0.00000</c:formatCode>
                <c:ptCount val="17"/>
                <c:pt idx="0">
                  <c:v>0.79116400606353343</c:v>
                </c:pt>
                <c:pt idx="1">
                  <c:v>0.76749464903495701</c:v>
                </c:pt>
                <c:pt idx="2">
                  <c:v>0.74168843000009022</c:v>
                </c:pt>
                <c:pt idx="3">
                  <c:v>0.70817268493015062</c:v>
                </c:pt>
                <c:pt idx="4">
                  <c:v>0.66526478418144863</c:v>
                </c:pt>
                <c:pt idx="5">
                  <c:v>0.60831212362603193</c:v>
                </c:pt>
                <c:pt idx="6">
                  <c:v>0.55632169112884367</c:v>
                </c:pt>
                <c:pt idx="7">
                  <c:v>0.53024784592047092</c:v>
                </c:pt>
                <c:pt idx="8">
                  <c:v>0.4067940836833383</c:v>
                </c:pt>
                <c:pt idx="9">
                  <c:v>0.31294825828791273</c:v>
                </c:pt>
                <c:pt idx="10">
                  <c:v>0.24667399238754947</c:v>
                </c:pt>
                <c:pt idx="11">
                  <c:v>0.20223455783953689</c:v>
                </c:pt>
                <c:pt idx="12">
                  <c:v>0.15292343898759359</c:v>
                </c:pt>
                <c:pt idx="13">
                  <c:v>6.492771836760991E-2</c:v>
                </c:pt>
                <c:pt idx="14">
                  <c:v>3.6469220926350779E-3</c:v>
                </c:pt>
                <c:pt idx="15">
                  <c:v>3.4404994211999712E-3</c:v>
                </c:pt>
                <c:pt idx="16">
                  <c:v>2.9528481886261972E-3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D8-9040-8091-26C256D89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9480064"/>
        <c:axId val="-589476304"/>
      </c:scatterChart>
      <c:valAx>
        <c:axId val="-589480064"/>
        <c:scaling>
          <c:orientation val="minMax"/>
          <c:max val="4000000"/>
          <c:min val="1000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Damkohler</a:t>
                </a:r>
                <a:r>
                  <a:rPr lang="en-US" sz="1400" baseline="0"/>
                  <a:t> number (Da)</a:t>
                </a:r>
                <a:endParaRPr lang="en-US" sz="1400"/>
              </a:p>
            </c:rich>
          </c:tx>
          <c:overlay val="0"/>
        </c:title>
        <c:numFmt formatCode="0.0E+00" sourceLinked="0"/>
        <c:majorTickMark val="in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-589476304"/>
        <c:crosses val="autoZero"/>
        <c:crossBetween val="midCat"/>
        <c:majorUnit val="1000000"/>
      </c:valAx>
      <c:valAx>
        <c:axId val="-589476304"/>
        <c:scaling>
          <c:orientation val="minMax"/>
          <c:min val="0"/>
        </c:scaling>
        <c:delete val="0"/>
        <c:axPos val="l"/>
        <c:numFmt formatCode="0.00" sourceLinked="1"/>
        <c:majorTickMark val="in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-589480064"/>
        <c:crosses val="autoZero"/>
        <c:crossBetween val="midCat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518927668925105"/>
          <c:y val="0.50241067707762199"/>
          <c:w val="0.36055809404980699"/>
          <c:h val="0.18175136534117101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101600</xdr:colOff>
          <xdr:row>4</xdr:row>
          <xdr:rowOff>177800</xdr:rowOff>
        </xdr:from>
        <xdr:to>
          <xdr:col>14</xdr:col>
          <xdr:colOff>787400</xdr:colOff>
          <xdr:row>11</xdr:row>
          <xdr:rowOff>63500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12700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6</xdr:col>
      <xdr:colOff>152400</xdr:colOff>
      <xdr:row>11</xdr:row>
      <xdr:rowOff>152400</xdr:rowOff>
    </xdr:from>
    <xdr:to>
      <xdr:col>15</xdr:col>
      <xdr:colOff>355600</xdr:colOff>
      <xdr:row>38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241300</xdr:colOff>
      <xdr:row>35</xdr:row>
      <xdr:rowOff>152400</xdr:rowOff>
    </xdr:from>
    <xdr:to>
      <xdr:col>13</xdr:col>
      <xdr:colOff>141416</xdr:colOff>
      <xdr:row>41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95900" y="7264400"/>
          <a:ext cx="5678616" cy="1117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787400</xdr:colOff>
      <xdr:row>0</xdr:row>
      <xdr:rowOff>88900</xdr:rowOff>
    </xdr:from>
    <xdr:to>
      <xdr:col>21</xdr:col>
      <xdr:colOff>622300</xdr:colOff>
      <xdr:row>22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45900" y="88900"/>
          <a:ext cx="6438900" cy="45212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127000</xdr:colOff>
          <xdr:row>25</xdr:row>
          <xdr:rowOff>63500</xdr:rowOff>
        </xdr:from>
        <xdr:to>
          <xdr:col>20</xdr:col>
          <xdr:colOff>812800</xdr:colOff>
          <xdr:row>31</xdr:row>
          <xdr:rowOff>152400</xdr:rowOff>
        </xdr:to>
        <xdr:sp macro="" textlink="">
          <xdr:nvSpPr>
            <xdr:cNvPr id="38913" name="Object 1" hidden="1">
              <a:extLst>
                <a:ext uri="{63B3BB69-23CF-44E3-9099-C40C66FF867C}">
                  <a14:compatExt spid="_x0000_s38913"/>
                </a:ext>
                <a:ext uri="{FF2B5EF4-FFF2-40B4-BE49-F238E27FC236}">
                  <a16:creationId xmlns:a16="http://schemas.microsoft.com/office/drawing/2014/main" id="{00000000-0008-0000-0100-00000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12700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4</xdr:col>
      <xdr:colOff>0</xdr:colOff>
      <xdr:row>10</xdr:row>
      <xdr:rowOff>0</xdr:rowOff>
    </xdr:from>
    <xdr:to>
      <xdr:col>12</xdr:col>
      <xdr:colOff>381000</xdr:colOff>
      <xdr:row>33</xdr:row>
      <xdr:rowOff>12700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774700</xdr:colOff>
          <xdr:row>23</xdr:row>
          <xdr:rowOff>12700</xdr:rowOff>
        </xdr:from>
        <xdr:to>
          <xdr:col>21</xdr:col>
          <xdr:colOff>215900</xdr:colOff>
          <xdr:row>36</xdr:row>
          <xdr:rowOff>38100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02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12700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6</xdr:col>
      <xdr:colOff>723900</xdr:colOff>
      <xdr:row>3</xdr:row>
      <xdr:rowOff>76200</xdr:rowOff>
    </xdr:from>
    <xdr:to>
      <xdr:col>13</xdr:col>
      <xdr:colOff>406400</xdr:colOff>
      <xdr:row>23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139700</xdr:colOff>
      <xdr:row>24</xdr:row>
      <xdr:rowOff>38100</xdr:rowOff>
    </xdr:from>
    <xdr:to>
      <xdr:col>14</xdr:col>
      <xdr:colOff>292100</xdr:colOff>
      <xdr:row>48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512"/>
  <sheetViews>
    <sheetView tabSelected="1" workbookViewId="0">
      <selection activeCell="S25" sqref="S25"/>
    </sheetView>
  </sheetViews>
  <sheetFormatPr baseColWidth="10" defaultRowHeight="16" x14ac:dyDescent="0.2"/>
  <cols>
    <col min="5" max="5" width="12.1640625" bestFit="1" customWidth="1"/>
  </cols>
  <sheetData>
    <row r="1" spans="1:20" x14ac:dyDescent="0.2">
      <c r="A1" s="4" t="s">
        <v>0</v>
      </c>
      <c r="B1" s="4" t="s">
        <v>1</v>
      </c>
      <c r="C1" s="4" t="s">
        <v>5</v>
      </c>
      <c r="D1" s="4"/>
      <c r="E1" s="4" t="s">
        <v>4</v>
      </c>
      <c r="F1" s="4" t="s">
        <v>18</v>
      </c>
      <c r="I1" s="4" t="s">
        <v>18</v>
      </c>
      <c r="J1" s="4" t="s">
        <v>14</v>
      </c>
      <c r="K1" s="4" t="s">
        <v>31</v>
      </c>
    </row>
    <row r="2" spans="1:20" x14ac:dyDescent="0.2">
      <c r="A2" s="2">
        <v>10</v>
      </c>
      <c r="B2" s="2">
        <v>0.2</v>
      </c>
      <c r="C2" s="2">
        <v>0.1</v>
      </c>
      <c r="E2" s="5">
        <v>1095465</v>
      </c>
      <c r="F2" s="2">
        <v>1E-3</v>
      </c>
      <c r="I2" s="2">
        <v>1E-3</v>
      </c>
      <c r="J2" s="5">
        <v>896439</v>
      </c>
      <c r="K2">
        <v>1095465</v>
      </c>
      <c r="P2" s="6"/>
      <c r="Q2" s="6"/>
      <c r="R2" s="6"/>
      <c r="S2" s="6"/>
      <c r="T2" s="6"/>
    </row>
    <row r="3" spans="1:20" x14ac:dyDescent="0.2">
      <c r="E3" s="1"/>
      <c r="I3" s="2">
        <v>1E-4</v>
      </c>
      <c r="J3" s="5">
        <v>894518</v>
      </c>
      <c r="L3" s="1">
        <f>(J2-J3)/AVERAGE(J2:J3)</f>
        <v>2.1452218004117353E-3</v>
      </c>
      <c r="P3" s="6"/>
      <c r="Q3" s="6"/>
      <c r="R3" s="6"/>
      <c r="S3" s="6"/>
      <c r="T3" s="6"/>
    </row>
    <row r="4" spans="1:20" x14ac:dyDescent="0.2">
      <c r="A4" t="s">
        <v>2</v>
      </c>
      <c r="B4" t="s">
        <v>7</v>
      </c>
      <c r="C4" t="s">
        <v>3</v>
      </c>
      <c r="D4" t="s">
        <v>6</v>
      </c>
      <c r="E4" t="s">
        <v>8</v>
      </c>
      <c r="I4" s="2">
        <v>1.0000000000000001E-5</v>
      </c>
      <c r="J4" s="5">
        <v>894326</v>
      </c>
      <c r="L4" s="1">
        <f>(J3-J4)/AVERAGE(J3:J4)</f>
        <v>2.1466377168719017E-4</v>
      </c>
      <c r="P4" s="6"/>
      <c r="Q4" s="6"/>
      <c r="R4" s="6"/>
      <c r="S4" s="6"/>
      <c r="T4" s="6"/>
    </row>
    <row r="5" spans="1:20" x14ac:dyDescent="0.2">
      <c r="A5">
        <v>0</v>
      </c>
      <c r="B5">
        <v>0</v>
      </c>
      <c r="C5">
        <f>F2</f>
        <v>1E-3</v>
      </c>
      <c r="D5">
        <f>C5-$E$2*(1-B5)*EXP(-$A$2/(B5*(1-$B$2)+$B$2))</f>
        <v>9.9999999999978882E-4</v>
      </c>
      <c r="E5">
        <f>$E$2*(1-B5)*EXP(-$A$2/(B5*(1-$B$2)+$B$2))</f>
        <v>2.1128779521997932E-16</v>
      </c>
      <c r="P5" s="6"/>
      <c r="Q5" s="6"/>
      <c r="R5" s="6"/>
      <c r="S5" s="6"/>
      <c r="T5" s="6"/>
    </row>
    <row r="6" spans="1:20" x14ac:dyDescent="0.2">
      <c r="A6">
        <f>A5+$C$2</f>
        <v>0.1</v>
      </c>
      <c r="B6">
        <f>MIN(MAX(0,B5+C5*(A6-A5)),2)</f>
        <v>1E-4</v>
      </c>
      <c r="C6">
        <f>C5+D5*(A6-A5)</f>
        <v>1.0999999999999788E-3</v>
      </c>
      <c r="D6">
        <f>C6-$E$2*(1-B6)*EXP(-$A$2/(B6*(1-$B$2)+$B$2))</f>
        <v>1.0999999999997633E-3</v>
      </c>
      <c r="E6">
        <f t="shared" ref="E6:E69" si="0">$E$2*(1-B6)*EXP(-$A$2/(B6*(1-$B$2)+$B$2))</f>
        <v>2.1553281262557747E-16</v>
      </c>
      <c r="P6" s="6"/>
      <c r="Q6" s="6"/>
      <c r="R6" s="6"/>
      <c r="S6" s="6"/>
      <c r="T6" s="6"/>
    </row>
    <row r="7" spans="1:20" x14ac:dyDescent="0.2">
      <c r="A7">
        <f t="shared" ref="A7:A23" si="1">A6+$C$2</f>
        <v>0.2</v>
      </c>
      <c r="B7">
        <f t="shared" ref="B7:B70" si="2">MIN(MAX(0,B6+C6*(A7-A6)),2)</f>
        <v>2.0999999999999789E-4</v>
      </c>
      <c r="C7">
        <f t="shared" ref="C7:C23" si="3">C6+D6*(A7-A6)</f>
        <v>1.209999999999955E-3</v>
      </c>
      <c r="D7">
        <f t="shared" ref="D7:D23" si="4">C7-$E$2*(1-B7)*EXP(-$A$2/(B7*(1-$B$2)+$B$2))</f>
        <v>1.2099999999997347E-3</v>
      </c>
      <c r="E7">
        <f t="shared" si="0"/>
        <v>2.2029683569240297E-16</v>
      </c>
      <c r="P7" s="6"/>
      <c r="Q7" s="6"/>
      <c r="R7" s="6"/>
      <c r="S7" s="6"/>
      <c r="T7" s="6"/>
    </row>
    <row r="8" spans="1:20" x14ac:dyDescent="0.2">
      <c r="A8">
        <f t="shared" si="1"/>
        <v>0.30000000000000004</v>
      </c>
      <c r="B8">
        <f t="shared" si="2"/>
        <v>3.3099999999999341E-4</v>
      </c>
      <c r="C8">
        <f t="shared" si="3"/>
        <v>1.3309999999999286E-3</v>
      </c>
      <c r="D8">
        <f t="shared" si="4"/>
        <v>1.3309999999997029E-3</v>
      </c>
      <c r="E8">
        <f t="shared" si="0"/>
        <v>2.2565393729881834E-16</v>
      </c>
      <c r="P8" s="6"/>
      <c r="Q8" s="6"/>
      <c r="R8" s="6"/>
      <c r="S8" s="6"/>
      <c r="T8" s="6"/>
    </row>
    <row r="9" spans="1:20" x14ac:dyDescent="0.2">
      <c r="A9">
        <f t="shared" si="1"/>
        <v>0.4</v>
      </c>
      <c r="B9">
        <f t="shared" si="2"/>
        <v>4.6409999999998624E-4</v>
      </c>
      <c r="C9">
        <f t="shared" si="3"/>
        <v>1.4640999999998988E-3</v>
      </c>
      <c r="D9">
        <f t="shared" si="4"/>
        <v>1.4640999999996672E-3</v>
      </c>
      <c r="E9">
        <f t="shared" si="0"/>
        <v>2.3169108704078171E-16</v>
      </c>
      <c r="P9" s="6"/>
      <c r="Q9" s="6"/>
      <c r="R9" s="6"/>
      <c r="S9" s="6"/>
      <c r="T9" s="6"/>
    </row>
    <row r="10" spans="1:20" x14ac:dyDescent="0.2">
      <c r="A10">
        <f t="shared" si="1"/>
        <v>0.5</v>
      </c>
      <c r="B10">
        <f t="shared" si="2"/>
        <v>6.1050999999997602E-4</v>
      </c>
      <c r="C10">
        <f t="shared" si="3"/>
        <v>1.6105099999998655E-3</v>
      </c>
      <c r="D10">
        <f t="shared" si="4"/>
        <v>1.6105099999996269E-3</v>
      </c>
      <c r="E10">
        <f t="shared" si="0"/>
        <v>2.385109006944515E-16</v>
      </c>
      <c r="P10" s="6"/>
      <c r="Q10" s="6"/>
      <c r="R10" s="6"/>
      <c r="S10" s="6"/>
      <c r="T10" s="6"/>
    </row>
    <row r="11" spans="1:20" x14ac:dyDescent="0.2">
      <c r="A11">
        <f t="shared" si="1"/>
        <v>0.6</v>
      </c>
      <c r="B11">
        <f t="shared" si="2"/>
        <v>7.7156099999996252E-4</v>
      </c>
      <c r="C11">
        <f t="shared" si="3"/>
        <v>1.7715609999998281E-3</v>
      </c>
      <c r="D11">
        <f t="shared" si="4"/>
        <v>1.7715609999995818E-3</v>
      </c>
      <c r="E11">
        <f t="shared" si="0"/>
        <v>2.4623508849825484E-16</v>
      </c>
      <c r="P11" s="6"/>
      <c r="Q11" s="6"/>
      <c r="R11" s="6"/>
      <c r="S11" s="6"/>
      <c r="T11" s="6"/>
    </row>
    <row r="12" spans="1:20" x14ac:dyDescent="0.2">
      <c r="A12">
        <f t="shared" si="1"/>
        <v>0.7</v>
      </c>
      <c r="B12">
        <f t="shared" si="2"/>
        <v>9.4871709999994535E-4</v>
      </c>
      <c r="C12">
        <f t="shared" si="3"/>
        <v>1.9487170999997862E-3</v>
      </c>
      <c r="D12">
        <f t="shared" si="4"/>
        <v>1.9487170999995312E-3</v>
      </c>
      <c r="E12">
        <f t="shared" si="0"/>
        <v>2.550088080571368E-16</v>
      </c>
      <c r="P12" s="6"/>
      <c r="Q12" s="6"/>
      <c r="R12" s="6"/>
      <c r="S12" s="6"/>
      <c r="T12" s="6"/>
    </row>
    <row r="13" spans="1:20" x14ac:dyDescent="0.2">
      <c r="A13">
        <f t="shared" si="1"/>
        <v>0.79999999999999993</v>
      </c>
      <c r="B13">
        <f t="shared" si="2"/>
        <v>1.143588809999924E-3</v>
      </c>
      <c r="C13">
        <f t="shared" si="3"/>
        <v>2.1435888099997392E-3</v>
      </c>
      <c r="D13">
        <f t="shared" si="4"/>
        <v>2.1435888099994743E-3</v>
      </c>
      <c r="E13">
        <f t="shared" si="0"/>
        <v>2.6500619659296964E-16</v>
      </c>
      <c r="P13" s="6"/>
      <c r="Q13" s="6"/>
      <c r="R13" s="6"/>
      <c r="S13" s="6"/>
      <c r="T13" s="6"/>
    </row>
    <row r="14" spans="1:20" x14ac:dyDescent="0.2">
      <c r="A14">
        <f t="shared" si="1"/>
        <v>0.89999999999999991</v>
      </c>
      <c r="B14">
        <f t="shared" si="2"/>
        <v>1.3579476909998979E-3</v>
      </c>
      <c r="C14">
        <f t="shared" si="3"/>
        <v>2.3579476909996867E-3</v>
      </c>
      <c r="D14">
        <f t="shared" si="4"/>
        <v>2.3579476909994105E-3</v>
      </c>
      <c r="E14">
        <f t="shared" si="0"/>
        <v>2.7643745211823478E-16</v>
      </c>
      <c r="P14" s="6"/>
      <c r="Q14" s="6"/>
      <c r="R14" s="6"/>
      <c r="S14" s="6"/>
      <c r="T14" s="6"/>
    </row>
    <row r="15" spans="1:20" x14ac:dyDescent="0.2">
      <c r="A15">
        <f t="shared" si="1"/>
        <v>0.99999999999999989</v>
      </c>
      <c r="B15">
        <f t="shared" si="2"/>
        <v>1.5937424600998666E-3</v>
      </c>
      <c r="C15">
        <f t="shared" si="3"/>
        <v>2.5937424600996277E-3</v>
      </c>
      <c r="D15">
        <f t="shared" si="4"/>
        <v>2.593742460099338E-3</v>
      </c>
      <c r="E15">
        <f t="shared" si="0"/>
        <v>2.8955796475606906E-16</v>
      </c>
      <c r="P15" s="6"/>
      <c r="Q15" s="6"/>
      <c r="R15" s="6"/>
      <c r="S15" s="6"/>
      <c r="T15" s="6"/>
    </row>
    <row r="16" spans="1:20" x14ac:dyDescent="0.2">
      <c r="A16">
        <f t="shared" si="1"/>
        <v>1.0999999999999999</v>
      </c>
      <c r="B16">
        <f t="shared" si="2"/>
        <v>1.8531167061098294E-3</v>
      </c>
      <c r="C16">
        <f t="shared" si="3"/>
        <v>2.8531167061095616E-3</v>
      </c>
      <c r="D16">
        <f t="shared" si="4"/>
        <v>2.8531167061092567E-3</v>
      </c>
      <c r="E16">
        <f t="shared" si="0"/>
        <v>3.0468018375360856E-16</v>
      </c>
      <c r="P16" s="6"/>
      <c r="Q16" s="6"/>
      <c r="R16" s="6"/>
      <c r="S16" s="6"/>
      <c r="T16" s="6"/>
    </row>
    <row r="17" spans="1:20" x14ac:dyDescent="0.2">
      <c r="A17">
        <f t="shared" si="1"/>
        <v>1.2</v>
      </c>
      <c r="B17">
        <f t="shared" si="2"/>
        <v>2.138428376720786E-3</v>
      </c>
      <c r="C17">
        <f t="shared" si="3"/>
        <v>3.1384283767204877E-3</v>
      </c>
      <c r="D17">
        <f t="shared" si="4"/>
        <v>3.1384283767201654E-3</v>
      </c>
      <c r="E17">
        <f t="shared" si="0"/>
        <v>3.2218916619601343E-16</v>
      </c>
      <c r="P17" s="6"/>
      <c r="Q17" s="6"/>
      <c r="R17" s="6"/>
      <c r="S17" s="6"/>
      <c r="T17" s="6"/>
    </row>
    <row r="18" spans="1:20" x14ac:dyDescent="0.2">
      <c r="A18">
        <f t="shared" si="1"/>
        <v>1.3</v>
      </c>
      <c r="B18">
        <f t="shared" si="2"/>
        <v>2.4522712143928349E-3</v>
      </c>
      <c r="C18">
        <f t="shared" si="3"/>
        <v>3.4522712143925044E-3</v>
      </c>
      <c r="D18">
        <f t="shared" si="4"/>
        <v>3.4522712143921618E-3</v>
      </c>
      <c r="E18">
        <f t="shared" si="0"/>
        <v>3.4256312502124261E-16</v>
      </c>
      <c r="P18" s="6"/>
      <c r="Q18" s="6"/>
      <c r="R18" s="6"/>
      <c r="S18" s="6"/>
      <c r="T18" s="6"/>
    </row>
    <row r="19" spans="1:20" x14ac:dyDescent="0.2">
      <c r="A19">
        <f t="shared" si="1"/>
        <v>1.4000000000000001</v>
      </c>
      <c r="B19">
        <f t="shared" si="2"/>
        <v>2.7974983358320855E-3</v>
      </c>
      <c r="C19">
        <f t="shared" si="3"/>
        <v>3.7974983358317208E-3</v>
      </c>
      <c r="D19">
        <f t="shared" si="4"/>
        <v>3.7974983358313543E-3</v>
      </c>
      <c r="E19">
        <f t="shared" si="0"/>
        <v>3.6640082941795456E-16</v>
      </c>
      <c r="P19" s="6"/>
      <c r="Q19" s="6"/>
      <c r="R19" s="6"/>
      <c r="S19" s="6"/>
      <c r="T19" s="6"/>
    </row>
    <row r="20" spans="1:20" x14ac:dyDescent="0.2">
      <c r="A20">
        <f t="shared" si="1"/>
        <v>1.5000000000000002</v>
      </c>
      <c r="B20">
        <f t="shared" si="2"/>
        <v>3.177248169415258E-3</v>
      </c>
      <c r="C20">
        <f t="shared" si="3"/>
        <v>4.1772481694148569E-3</v>
      </c>
      <c r="D20">
        <f t="shared" si="4"/>
        <v>4.1772481694144622E-3</v>
      </c>
      <c r="E20">
        <f t="shared" si="0"/>
        <v>3.9445849047138766E-16</v>
      </c>
      <c r="P20" s="6"/>
      <c r="Q20" s="6"/>
      <c r="R20" s="6"/>
      <c r="S20" s="6"/>
      <c r="T20" s="6"/>
    </row>
    <row r="21" spans="1:20" x14ac:dyDescent="0.2">
      <c r="A21">
        <f t="shared" si="1"/>
        <v>1.6000000000000003</v>
      </c>
      <c r="B21">
        <f t="shared" si="2"/>
        <v>3.5949729863567442E-3</v>
      </c>
      <c r="C21">
        <f t="shared" si="3"/>
        <v>4.5949729863563032E-3</v>
      </c>
      <c r="D21">
        <f t="shared" si="4"/>
        <v>4.5949729863558756E-3</v>
      </c>
      <c r="E21">
        <f t="shared" si="0"/>
        <v>4.2769991297261189E-16</v>
      </c>
      <c r="P21" s="6"/>
      <c r="Q21" s="6"/>
      <c r="R21" s="6"/>
      <c r="S21" s="6"/>
      <c r="T21" s="6"/>
    </row>
    <row r="22" spans="1:20" x14ac:dyDescent="0.2">
      <c r="A22">
        <f t="shared" si="1"/>
        <v>1.7000000000000004</v>
      </c>
      <c r="B22">
        <f t="shared" si="2"/>
        <v>4.0544702849923753E-3</v>
      </c>
      <c r="C22">
        <f t="shared" si="3"/>
        <v>5.0544702849918913E-3</v>
      </c>
      <c r="D22">
        <f t="shared" si="4"/>
        <v>5.0544702849914238E-3</v>
      </c>
      <c r="E22">
        <f t="shared" si="0"/>
        <v>4.6736540403566367E-16</v>
      </c>
      <c r="P22" s="6"/>
      <c r="Q22" s="6"/>
      <c r="R22" s="6"/>
      <c r="S22" s="6"/>
      <c r="T22" s="6"/>
    </row>
    <row r="23" spans="1:20" x14ac:dyDescent="0.2">
      <c r="A23">
        <f t="shared" si="1"/>
        <v>1.8000000000000005</v>
      </c>
      <c r="B23">
        <f t="shared" si="2"/>
        <v>4.5599173134915644E-3</v>
      </c>
      <c r="C23">
        <f t="shared" si="3"/>
        <v>5.5599173134910345E-3</v>
      </c>
      <c r="D23">
        <f t="shared" si="4"/>
        <v>5.5599173134905193E-3</v>
      </c>
      <c r="E23">
        <f t="shared" si="0"/>
        <v>5.1506750610799326E-16</v>
      </c>
      <c r="P23" s="6"/>
      <c r="Q23" s="6"/>
      <c r="R23" s="6"/>
      <c r="S23" s="6"/>
      <c r="T23" s="6"/>
    </row>
    <row r="24" spans="1:20" x14ac:dyDescent="0.2">
      <c r="A24">
        <f t="shared" ref="A24:A87" si="5">A23+$C$2</f>
        <v>1.9000000000000006</v>
      </c>
      <c r="B24">
        <f t="shared" si="2"/>
        <v>5.1159090448406686E-3</v>
      </c>
      <c r="C24">
        <f t="shared" ref="C24:C87" si="6">C23+D23*(A24-A23)</f>
        <v>6.1159090448400866E-3</v>
      </c>
      <c r="D24">
        <f t="shared" ref="D24:D87" si="7">C24-$E$2*(1-B24)*EXP(-$A$2/(B24*(1-$B$2)+$B$2))</f>
        <v>6.1159090448395133E-3</v>
      </c>
      <c r="E24">
        <f t="shared" si="0"/>
        <v>5.7292555507190313E-16</v>
      </c>
      <c r="P24" s="6"/>
      <c r="Q24" s="6"/>
      <c r="R24" s="6"/>
      <c r="S24" s="6"/>
      <c r="T24" s="6"/>
    </row>
    <row r="25" spans="1:20" x14ac:dyDescent="0.2">
      <c r="A25">
        <f t="shared" si="5"/>
        <v>2.0000000000000004</v>
      </c>
      <c r="B25">
        <f t="shared" si="2"/>
        <v>5.7274999493246766E-3</v>
      </c>
      <c r="C25">
        <f t="shared" si="6"/>
        <v>6.7274999493240374E-3</v>
      </c>
      <c r="D25">
        <f t="shared" si="7"/>
        <v>6.7274999493233938E-3</v>
      </c>
      <c r="E25">
        <f t="shared" si="0"/>
        <v>6.4375714660612234E-16</v>
      </c>
      <c r="P25" s="6"/>
      <c r="Q25" s="6"/>
      <c r="R25" s="6"/>
      <c r="S25" s="6"/>
      <c r="T25" s="6"/>
    </row>
    <row r="26" spans="1:20" x14ac:dyDescent="0.2">
      <c r="A26">
        <f t="shared" si="5"/>
        <v>2.1000000000000005</v>
      </c>
      <c r="B26">
        <f t="shared" si="2"/>
        <v>6.4002499442570807E-3</v>
      </c>
      <c r="C26">
        <f t="shared" si="6"/>
        <v>7.4002499442563773E-3</v>
      </c>
      <c r="D26">
        <f t="shared" si="7"/>
        <v>7.4002499442556461E-3</v>
      </c>
      <c r="E26">
        <f t="shared" si="0"/>
        <v>7.3135413084640839E-16</v>
      </c>
      <c r="P26" s="6"/>
      <c r="Q26" s="6"/>
      <c r="R26" s="6"/>
      <c r="S26" s="6"/>
      <c r="T26" s="6"/>
    </row>
    <row r="27" spans="1:20" x14ac:dyDescent="0.2">
      <c r="A27">
        <f t="shared" si="5"/>
        <v>2.2000000000000006</v>
      </c>
      <c r="B27">
        <f t="shared" si="2"/>
        <v>7.1402749386827186E-3</v>
      </c>
      <c r="C27">
        <f t="shared" si="6"/>
        <v>8.1402749386819424E-3</v>
      </c>
      <c r="D27">
        <f t="shared" si="7"/>
        <v>8.140274938681101E-3</v>
      </c>
      <c r="E27">
        <f t="shared" si="0"/>
        <v>8.4088592580618862E-16</v>
      </c>
      <c r="P27" s="6"/>
      <c r="Q27" s="6"/>
      <c r="R27" s="6"/>
      <c r="S27" s="6"/>
      <c r="T27" s="6"/>
    </row>
    <row r="28" spans="1:20" x14ac:dyDescent="0.2">
      <c r="A28">
        <f t="shared" si="5"/>
        <v>2.3000000000000007</v>
      </c>
      <c r="B28">
        <f t="shared" si="2"/>
        <v>7.9543024325509134E-3</v>
      </c>
      <c r="C28">
        <f t="shared" si="6"/>
        <v>8.9543024325500539E-3</v>
      </c>
      <c r="D28">
        <f t="shared" si="7"/>
        <v>8.9543024325490737E-3</v>
      </c>
      <c r="E28">
        <f t="shared" si="0"/>
        <v>9.7949743929968864E-16</v>
      </c>
      <c r="P28" s="6"/>
      <c r="Q28" s="6"/>
      <c r="R28" s="6"/>
      <c r="S28" s="6"/>
      <c r="T28" s="6"/>
    </row>
    <row r="29" spans="1:20" x14ac:dyDescent="0.2">
      <c r="A29">
        <f t="shared" si="5"/>
        <v>2.4000000000000008</v>
      </c>
      <c r="B29">
        <f t="shared" si="2"/>
        <v>8.8497326758059189E-3</v>
      </c>
      <c r="C29">
        <f t="shared" si="6"/>
        <v>9.8497326758049623E-3</v>
      </c>
      <c r="D29">
        <f t="shared" si="7"/>
        <v>9.8497326758038052E-3</v>
      </c>
      <c r="E29">
        <f t="shared" si="0"/>
        <v>1.1572090853033358E-15</v>
      </c>
      <c r="P29" s="6"/>
      <c r="Q29" s="6"/>
      <c r="R29" s="6"/>
      <c r="S29" s="6"/>
      <c r="T29" s="6"/>
    </row>
    <row r="30" spans="1:20" x14ac:dyDescent="0.2">
      <c r="A30">
        <f t="shared" si="5"/>
        <v>2.5000000000000009</v>
      </c>
      <c r="B30">
        <f t="shared" si="2"/>
        <v>9.8347059433864167E-3</v>
      </c>
      <c r="C30">
        <f t="shared" si="6"/>
        <v>1.0834705943385344E-2</v>
      </c>
      <c r="D30">
        <f t="shared" si="7"/>
        <v>1.0834705943383956E-2</v>
      </c>
      <c r="E30">
        <f t="shared" si="0"/>
        <v>1.3882934337412512E-15</v>
      </c>
      <c r="P30" s="6"/>
      <c r="Q30" s="6"/>
      <c r="R30" s="6"/>
      <c r="S30" s="6"/>
      <c r="T30" s="6"/>
    </row>
    <row r="31" spans="1:20" x14ac:dyDescent="0.2">
      <c r="A31">
        <f t="shared" si="5"/>
        <v>2.600000000000001</v>
      </c>
      <c r="B31">
        <f t="shared" si="2"/>
        <v>1.0918176537724953E-2</v>
      </c>
      <c r="C31">
        <f t="shared" si="6"/>
        <v>1.191817653772374E-2</v>
      </c>
      <c r="D31">
        <f t="shared" si="7"/>
        <v>1.1918176537722047E-2</v>
      </c>
      <c r="E31">
        <f t="shared" si="0"/>
        <v>1.6934168463257792E-15</v>
      </c>
      <c r="P31" s="6"/>
      <c r="Q31" s="6"/>
      <c r="R31" s="6"/>
      <c r="S31" s="6"/>
      <c r="T31" s="6"/>
    </row>
    <row r="32" spans="1:20" x14ac:dyDescent="0.2">
      <c r="A32">
        <f t="shared" si="5"/>
        <v>2.7000000000000011</v>
      </c>
      <c r="B32">
        <f t="shared" si="2"/>
        <v>1.2109994191497327E-2</v>
      </c>
      <c r="C32">
        <f t="shared" si="6"/>
        <v>1.3109994191495946E-2</v>
      </c>
      <c r="D32">
        <f t="shared" si="7"/>
        <v>1.3109994191493843E-2</v>
      </c>
      <c r="E32">
        <f t="shared" si="0"/>
        <v>2.1030311790377928E-15</v>
      </c>
      <c r="P32" s="6"/>
      <c r="Q32" s="6"/>
      <c r="R32" s="6"/>
      <c r="S32" s="6"/>
      <c r="T32" s="6"/>
    </row>
    <row r="33" spans="1:20" x14ac:dyDescent="0.2">
      <c r="A33">
        <f t="shared" si="5"/>
        <v>2.8000000000000012</v>
      </c>
      <c r="B33">
        <f t="shared" si="2"/>
        <v>1.3420993610646923E-2</v>
      </c>
      <c r="C33">
        <f t="shared" si="6"/>
        <v>1.4420993610645331E-2</v>
      </c>
      <c r="D33">
        <f t="shared" si="7"/>
        <v>1.4420993610642668E-2</v>
      </c>
      <c r="E33">
        <f t="shared" si="0"/>
        <v>2.6628472094223167E-15</v>
      </c>
      <c r="P33" s="6"/>
      <c r="Q33" s="6"/>
      <c r="R33" s="21"/>
      <c r="S33" s="6"/>
      <c r="T33" s="6"/>
    </row>
    <row r="34" spans="1:20" x14ac:dyDescent="0.2">
      <c r="A34">
        <f t="shared" si="5"/>
        <v>2.9000000000000012</v>
      </c>
      <c r="B34">
        <f t="shared" si="2"/>
        <v>1.4863092971711457E-2</v>
      </c>
      <c r="C34">
        <f t="shared" si="6"/>
        <v>1.58630929717096E-2</v>
      </c>
      <c r="D34">
        <f t="shared" si="7"/>
        <v>1.5863092971706159E-2</v>
      </c>
      <c r="E34">
        <f t="shared" si="0"/>
        <v>3.4428442864488379E-15</v>
      </c>
      <c r="P34" s="6"/>
      <c r="Q34" s="6"/>
      <c r="R34" s="6"/>
      <c r="S34" s="6"/>
      <c r="T34" s="6"/>
    </row>
    <row r="35" spans="1:20" x14ac:dyDescent="0.2">
      <c r="A35">
        <f t="shared" si="5"/>
        <v>3.0000000000000013</v>
      </c>
      <c r="B35">
        <f t="shared" si="2"/>
        <v>1.6449402268882418E-2</v>
      </c>
      <c r="C35">
        <f t="shared" si="6"/>
        <v>1.7449402268880219E-2</v>
      </c>
      <c r="D35">
        <f t="shared" si="7"/>
        <v>1.7449402268875668E-2</v>
      </c>
      <c r="E35">
        <f t="shared" si="0"/>
        <v>4.5524135326704294E-15</v>
      </c>
      <c r="P35" s="6"/>
      <c r="Q35" s="6"/>
      <c r="R35" s="6"/>
      <c r="S35" s="6"/>
      <c r="T35" s="6"/>
    </row>
    <row r="36" spans="1:20" x14ac:dyDescent="0.2">
      <c r="A36">
        <f t="shared" si="5"/>
        <v>3.1000000000000014</v>
      </c>
      <c r="B36">
        <f t="shared" si="2"/>
        <v>1.8194342495770441E-2</v>
      </c>
      <c r="C36">
        <f t="shared" si="6"/>
        <v>1.9194342495767788E-2</v>
      </c>
      <c r="D36">
        <f t="shared" si="7"/>
        <v>1.9194342495761622E-2</v>
      </c>
      <c r="E36">
        <f t="shared" si="0"/>
        <v>6.1663749016152566E-15</v>
      </c>
      <c r="P36" s="6"/>
      <c r="Q36" s="6"/>
      <c r="R36" s="6"/>
      <c r="S36" s="6"/>
      <c r="T36" s="6"/>
    </row>
    <row r="37" spans="1:20" x14ac:dyDescent="0.2">
      <c r="A37">
        <f t="shared" si="5"/>
        <v>3.2000000000000015</v>
      </c>
      <c r="B37">
        <f t="shared" si="2"/>
        <v>2.0113776745347221E-2</v>
      </c>
      <c r="C37">
        <f t="shared" si="6"/>
        <v>2.1113776745343951E-2</v>
      </c>
      <c r="D37">
        <f t="shared" si="7"/>
        <v>2.1113776745335381E-2</v>
      </c>
      <c r="E37">
        <f t="shared" si="0"/>
        <v>8.5707187825177821E-15</v>
      </c>
      <c r="P37" s="6"/>
      <c r="Q37" s="6"/>
      <c r="R37" s="6"/>
      <c r="S37" s="6"/>
      <c r="T37" s="6"/>
    </row>
    <row r="38" spans="1:20" x14ac:dyDescent="0.2">
      <c r="A38">
        <f t="shared" si="5"/>
        <v>3.3000000000000016</v>
      </c>
      <c r="B38">
        <f t="shared" si="2"/>
        <v>2.2225154419881619E-2</v>
      </c>
      <c r="C38">
        <f t="shared" si="6"/>
        <v>2.3225154419877492E-2</v>
      </c>
      <c r="D38">
        <f t="shared" si="7"/>
        <v>2.3225154419865248E-2</v>
      </c>
      <c r="E38">
        <f t="shared" si="0"/>
        <v>1.2244994960466968E-14</v>
      </c>
      <c r="P38" s="6"/>
      <c r="Q38" s="6"/>
      <c r="R38" s="6"/>
      <c r="S38" s="6"/>
      <c r="T38" s="6"/>
    </row>
    <row r="39" spans="1:20" x14ac:dyDescent="0.2">
      <c r="A39">
        <f t="shared" si="5"/>
        <v>3.4000000000000017</v>
      </c>
      <c r="B39">
        <f t="shared" si="2"/>
        <v>2.4547669861869372E-2</v>
      </c>
      <c r="C39">
        <f t="shared" si="6"/>
        <v>2.554766986186402E-2</v>
      </c>
      <c r="D39">
        <f t="shared" si="7"/>
        <v>2.5547669861846006E-2</v>
      </c>
      <c r="E39">
        <f t="shared" si="0"/>
        <v>1.8014517314942346E-14</v>
      </c>
      <c r="P39" s="6"/>
      <c r="Q39" s="6"/>
      <c r="R39" s="6"/>
      <c r="S39" s="6"/>
      <c r="T39" s="6"/>
    </row>
    <row r="40" spans="1:20" x14ac:dyDescent="0.2">
      <c r="A40">
        <f t="shared" si="5"/>
        <v>3.5000000000000018</v>
      </c>
      <c r="B40">
        <f t="shared" si="2"/>
        <v>2.7102436848055775E-2</v>
      </c>
      <c r="C40">
        <f t="shared" si="6"/>
        <v>2.8102436848048622E-2</v>
      </c>
      <c r="D40">
        <f t="shared" si="7"/>
        <v>2.8102436848021283E-2</v>
      </c>
      <c r="E40">
        <f t="shared" si="0"/>
        <v>2.7339089665635676E-14</v>
      </c>
      <c r="P40" s="6"/>
      <c r="Q40" s="6"/>
      <c r="R40" s="6"/>
      <c r="S40" s="6"/>
      <c r="T40" s="6"/>
    </row>
    <row r="41" spans="1:20" x14ac:dyDescent="0.2">
      <c r="A41">
        <f t="shared" si="5"/>
        <v>3.6000000000000019</v>
      </c>
      <c r="B41">
        <f t="shared" si="2"/>
        <v>2.9912680532860642E-2</v>
      </c>
      <c r="C41">
        <f t="shared" si="6"/>
        <v>3.0912680532850755E-2</v>
      </c>
      <c r="D41">
        <f t="shared" si="7"/>
        <v>3.0912680532807879E-2</v>
      </c>
      <c r="E41">
        <f t="shared" si="0"/>
        <v>4.287603723468332E-14</v>
      </c>
      <c r="P41" s="6"/>
      <c r="Q41" s="6"/>
      <c r="R41" s="6"/>
      <c r="S41" s="6"/>
      <c r="T41" s="6"/>
    </row>
    <row r="42" spans="1:20" x14ac:dyDescent="0.2">
      <c r="A42">
        <f t="shared" si="5"/>
        <v>3.700000000000002</v>
      </c>
      <c r="B42">
        <f t="shared" si="2"/>
        <v>3.300394858614572E-2</v>
      </c>
      <c r="C42">
        <f t="shared" si="6"/>
        <v>3.4003948586131545E-2</v>
      </c>
      <c r="D42">
        <f t="shared" si="7"/>
        <v>3.4003948586061934E-2</v>
      </c>
      <c r="E42">
        <f t="shared" si="0"/>
        <v>6.96101215695004E-14</v>
      </c>
      <c r="P42" s="6"/>
      <c r="Q42" s="6"/>
      <c r="R42" s="6"/>
      <c r="S42" s="6"/>
      <c r="T42" s="6"/>
    </row>
    <row r="43" spans="1:20" x14ac:dyDescent="0.2">
      <c r="A43">
        <f t="shared" si="5"/>
        <v>3.800000000000002</v>
      </c>
      <c r="B43">
        <f t="shared" si="2"/>
        <v>3.6404343444758881E-2</v>
      </c>
      <c r="C43">
        <f t="shared" si="6"/>
        <v>3.7404343444737739E-2</v>
      </c>
      <c r="D43">
        <f t="shared" si="7"/>
        <v>3.7404343444620548E-2</v>
      </c>
      <c r="E43">
        <f t="shared" si="0"/>
        <v>1.1718956883679599E-13</v>
      </c>
      <c r="P43" s="6"/>
      <c r="Q43" s="6"/>
      <c r="R43" s="6"/>
      <c r="S43" s="6"/>
      <c r="T43" s="6"/>
    </row>
    <row r="44" spans="1:20" x14ac:dyDescent="0.2">
      <c r="A44">
        <f t="shared" si="5"/>
        <v>3.9000000000000021</v>
      </c>
      <c r="B44">
        <f t="shared" si="2"/>
        <v>4.0144777789232658E-2</v>
      </c>
      <c r="C44">
        <f t="shared" si="6"/>
        <v>4.1144777789199796E-2</v>
      </c>
      <c r="D44">
        <f t="shared" si="7"/>
        <v>4.1144777788994891E-2</v>
      </c>
      <c r="E44">
        <f t="shared" si="0"/>
        <v>2.0490628954669844E-13</v>
      </c>
      <c r="P44" s="6"/>
      <c r="Q44" s="6"/>
      <c r="R44" s="6"/>
      <c r="S44" s="6"/>
      <c r="T44" s="6"/>
    </row>
    <row r="45" spans="1:20" x14ac:dyDescent="0.2">
      <c r="A45">
        <f t="shared" si="5"/>
        <v>4.0000000000000018</v>
      </c>
      <c r="B45">
        <f t="shared" si="2"/>
        <v>4.425925556815262E-2</v>
      </c>
      <c r="C45">
        <f t="shared" si="6"/>
        <v>4.5259255568099274E-2</v>
      </c>
      <c r="D45">
        <f t="shared" si="7"/>
        <v>4.5259255567726621E-2</v>
      </c>
      <c r="E45">
        <f t="shared" si="0"/>
        <v>3.7265381371289534E-13</v>
      </c>
      <c r="P45" s="6"/>
      <c r="Q45" s="6"/>
      <c r="R45" s="6"/>
      <c r="S45" s="6"/>
      <c r="T45" s="6"/>
    </row>
    <row r="46" spans="1:20" x14ac:dyDescent="0.2">
      <c r="A46">
        <f t="shared" si="5"/>
        <v>4.1000000000000014</v>
      </c>
      <c r="B46">
        <f t="shared" si="2"/>
        <v>4.878518112496253E-2</v>
      </c>
      <c r="C46">
        <f t="shared" si="6"/>
        <v>4.9785181124871923E-2</v>
      </c>
      <c r="D46">
        <f t="shared" si="7"/>
        <v>4.9785181124166092E-2</v>
      </c>
      <c r="E46">
        <f t="shared" si="0"/>
        <v>7.0582900587076451E-13</v>
      </c>
      <c r="P46" s="6"/>
      <c r="Q46" s="6"/>
      <c r="R46" s="6"/>
      <c r="S46" s="6"/>
      <c r="T46" s="6"/>
    </row>
    <row r="47" spans="1:20" x14ac:dyDescent="0.2">
      <c r="A47">
        <f t="shared" si="5"/>
        <v>4.2000000000000011</v>
      </c>
      <c r="B47">
        <f t="shared" si="2"/>
        <v>5.3763699237449704E-2</v>
      </c>
      <c r="C47">
        <f t="shared" si="6"/>
        <v>5.4763699237288514E-2</v>
      </c>
      <c r="D47">
        <f t="shared" si="7"/>
        <v>5.4763699235894706E-2</v>
      </c>
      <c r="E47">
        <f t="shared" si="0"/>
        <v>1.3938088463715262E-12</v>
      </c>
      <c r="P47" s="6"/>
      <c r="Q47" s="6"/>
      <c r="R47" s="6"/>
      <c r="S47" s="6"/>
      <c r="T47" s="6"/>
    </row>
    <row r="48" spans="1:20" x14ac:dyDescent="0.2">
      <c r="A48">
        <f t="shared" si="5"/>
        <v>4.3000000000000007</v>
      </c>
      <c r="B48">
        <f t="shared" si="2"/>
        <v>5.9240069161178535E-2</v>
      </c>
      <c r="C48">
        <f t="shared" si="6"/>
        <v>6.0240069160877964E-2</v>
      </c>
      <c r="D48">
        <f t="shared" si="7"/>
        <v>6.0240069158006067E-2</v>
      </c>
      <c r="E48">
        <f t="shared" si="0"/>
        <v>2.8718987508817689E-12</v>
      </c>
      <c r="P48" s="6"/>
      <c r="Q48" s="6"/>
      <c r="R48" s="6"/>
      <c r="S48" s="6"/>
      <c r="T48" s="6"/>
    </row>
    <row r="49" spans="1:20" x14ac:dyDescent="0.2">
      <c r="A49">
        <f t="shared" si="5"/>
        <v>4.4000000000000004</v>
      </c>
      <c r="B49">
        <f t="shared" si="2"/>
        <v>6.5264076077266309E-2</v>
      </c>
      <c r="C49">
        <f t="shared" si="6"/>
        <v>6.6264076076678544E-2</v>
      </c>
      <c r="D49">
        <f t="shared" si="7"/>
        <v>6.6264076070501013E-2</v>
      </c>
      <c r="E49">
        <f t="shared" si="0"/>
        <v>6.1775340063200441E-12</v>
      </c>
      <c r="P49" s="6"/>
      <c r="Q49" s="6"/>
      <c r="R49" s="6"/>
      <c r="S49" s="6"/>
      <c r="T49" s="6"/>
    </row>
    <row r="50" spans="1:20" x14ac:dyDescent="0.2">
      <c r="A50">
        <f t="shared" si="5"/>
        <v>4.5</v>
      </c>
      <c r="B50">
        <f t="shared" si="2"/>
        <v>7.1890483684934142E-2</v>
      </c>
      <c r="C50">
        <f t="shared" si="6"/>
        <v>7.2890483683728621E-2</v>
      </c>
      <c r="D50">
        <f t="shared" si="7"/>
        <v>7.2890483669854553E-2</v>
      </c>
      <c r="E50">
        <f t="shared" si="0"/>
        <v>1.3874070415775154E-11</v>
      </c>
      <c r="P50" s="6"/>
      <c r="Q50" s="6"/>
      <c r="R50" s="6"/>
      <c r="S50" s="6"/>
      <c r="T50" s="6"/>
    </row>
    <row r="51" spans="1:20" x14ac:dyDescent="0.2">
      <c r="A51">
        <f t="shared" si="5"/>
        <v>4.5999999999999996</v>
      </c>
      <c r="B51">
        <f t="shared" si="2"/>
        <v>7.9179532053306981E-2</v>
      </c>
      <c r="C51">
        <f t="shared" si="6"/>
        <v>8.0179532050714056E-2</v>
      </c>
      <c r="D51">
        <f t="shared" si="7"/>
        <v>8.0179532018188671E-2</v>
      </c>
      <c r="E51">
        <f t="shared" si="0"/>
        <v>3.252539076721781E-11</v>
      </c>
      <c r="P51" s="6"/>
      <c r="Q51" s="6"/>
      <c r="R51" s="6"/>
      <c r="S51" s="6"/>
      <c r="T51" s="6"/>
    </row>
    <row r="52" spans="1:20" x14ac:dyDescent="0.2">
      <c r="A52">
        <f t="shared" si="5"/>
        <v>4.6999999999999993</v>
      </c>
      <c r="B52">
        <f t="shared" si="2"/>
        <v>8.7197485258378366E-2</v>
      </c>
      <c r="C52">
        <f t="shared" si="6"/>
        <v>8.819748525253289E-2</v>
      </c>
      <c r="D52">
        <f t="shared" si="7"/>
        <v>8.8197485172996845E-2</v>
      </c>
      <c r="E52">
        <f t="shared" si="0"/>
        <v>7.9536042365133465E-11</v>
      </c>
      <c r="P52" s="6"/>
      <c r="Q52" s="6"/>
      <c r="R52" s="6"/>
      <c r="S52" s="6"/>
      <c r="T52" s="6"/>
    </row>
    <row r="53" spans="1:20" x14ac:dyDescent="0.2">
      <c r="A53">
        <f t="shared" si="5"/>
        <v>4.7999999999999989</v>
      </c>
      <c r="B53">
        <f t="shared" si="2"/>
        <v>9.6017233783631625E-2</v>
      </c>
      <c r="C53">
        <f t="shared" si="6"/>
        <v>9.7017233769832539E-2</v>
      </c>
      <c r="D53">
        <f t="shared" si="7"/>
        <v>9.7017233567199365E-2</v>
      </c>
      <c r="E53">
        <f t="shared" si="0"/>
        <v>2.0263317944854942E-10</v>
      </c>
      <c r="P53" s="6"/>
      <c r="Q53" s="6"/>
      <c r="R53" s="6"/>
      <c r="S53" s="6"/>
      <c r="T53" s="6"/>
    </row>
    <row r="54" spans="1:20" x14ac:dyDescent="0.2">
      <c r="A54">
        <f t="shared" si="5"/>
        <v>4.8999999999999986</v>
      </c>
      <c r="B54">
        <f t="shared" si="2"/>
        <v>0.10571895716061484</v>
      </c>
      <c r="C54">
        <f t="shared" si="6"/>
        <v>0.10671895712655244</v>
      </c>
      <c r="D54">
        <f t="shared" si="7"/>
        <v>0.10671895658961872</v>
      </c>
      <c r="E54">
        <f t="shared" si="0"/>
        <v>5.3693371338342607E-10</v>
      </c>
      <c r="P54" s="6"/>
      <c r="Q54" s="6"/>
      <c r="R54" s="6"/>
      <c r="S54" s="6"/>
      <c r="T54" s="6"/>
    </row>
    <row r="55" spans="1:20" x14ac:dyDescent="0.2">
      <c r="A55">
        <f t="shared" si="5"/>
        <v>4.9999999999999982</v>
      </c>
      <c r="B55">
        <f t="shared" si="2"/>
        <v>0.11639085287327006</v>
      </c>
      <c r="C55">
        <f t="shared" si="6"/>
        <v>0.11739085278551427</v>
      </c>
      <c r="D55">
        <f t="shared" si="7"/>
        <v>0.11739085130906121</v>
      </c>
      <c r="E55">
        <f t="shared" si="0"/>
        <v>1.476453060356027E-9</v>
      </c>
      <c r="P55" s="6"/>
      <c r="Q55" s="6"/>
      <c r="R55" s="6"/>
      <c r="S55" s="6"/>
      <c r="T55" s="6"/>
    </row>
    <row r="56" spans="1:20" x14ac:dyDescent="0.2">
      <c r="A56">
        <f t="shared" si="5"/>
        <v>5.0999999999999979</v>
      </c>
      <c r="B56">
        <f t="shared" si="2"/>
        <v>0.12812993815182144</v>
      </c>
      <c r="C56">
        <f t="shared" si="6"/>
        <v>0.12912993791642036</v>
      </c>
      <c r="D56">
        <f t="shared" si="7"/>
        <v>0.12912993371500725</v>
      </c>
      <c r="E56">
        <f t="shared" si="0"/>
        <v>4.2014131119860183E-9</v>
      </c>
      <c r="P56" s="6"/>
      <c r="Q56" s="6"/>
      <c r="R56" s="6"/>
      <c r="S56" s="6"/>
      <c r="T56" s="6"/>
    </row>
    <row r="57" spans="1:20" x14ac:dyDescent="0.2">
      <c r="A57">
        <f t="shared" si="5"/>
        <v>5.1999999999999975</v>
      </c>
      <c r="B57">
        <f t="shared" si="2"/>
        <v>0.14104293194346343</v>
      </c>
      <c r="C57">
        <f t="shared" si="6"/>
        <v>0.14204293128792103</v>
      </c>
      <c r="D57">
        <f t="shared" si="7"/>
        <v>0.14204291895688448</v>
      </c>
      <c r="E57">
        <f t="shared" si="0"/>
        <v>1.2331036562294634E-8</v>
      </c>
      <c r="P57" s="6"/>
      <c r="Q57" s="6"/>
      <c r="R57" s="6"/>
      <c r="S57" s="6"/>
      <c r="T57" s="6"/>
    </row>
    <row r="58" spans="1:20" x14ac:dyDescent="0.2">
      <c r="A58">
        <f t="shared" si="5"/>
        <v>5.2999999999999972</v>
      </c>
      <c r="B58">
        <f t="shared" si="2"/>
        <v>0.15524722507225547</v>
      </c>
      <c r="C58">
        <f t="shared" si="6"/>
        <v>0.15624722318360942</v>
      </c>
      <c r="D58">
        <f t="shared" si="7"/>
        <v>0.15624718599972195</v>
      </c>
      <c r="E58">
        <f t="shared" si="0"/>
        <v>3.7183887464374912E-8</v>
      </c>
      <c r="P58" s="6"/>
      <c r="Q58" s="6"/>
      <c r="R58" s="6"/>
      <c r="S58" s="6"/>
      <c r="T58" s="6"/>
    </row>
    <row r="59" spans="1:20" x14ac:dyDescent="0.2">
      <c r="A59">
        <f t="shared" si="5"/>
        <v>5.3999999999999968</v>
      </c>
      <c r="B59">
        <f t="shared" si="2"/>
        <v>0.17087194739061634</v>
      </c>
      <c r="C59">
        <f t="shared" si="6"/>
        <v>0.17187194178358156</v>
      </c>
      <c r="D59">
        <f t="shared" si="7"/>
        <v>0.17187182708249008</v>
      </c>
      <c r="E59">
        <f t="shared" si="0"/>
        <v>1.147010914786379E-7</v>
      </c>
    </row>
    <row r="60" spans="1:20" x14ac:dyDescent="0.2">
      <c r="A60">
        <f t="shared" si="5"/>
        <v>5.4999999999999964</v>
      </c>
      <c r="B60">
        <f t="shared" si="2"/>
        <v>0.18805914156897444</v>
      </c>
      <c r="C60">
        <f t="shared" si="6"/>
        <v>0.18905912449183052</v>
      </c>
      <c r="D60">
        <f t="shared" si="7"/>
        <v>0.18905876428883911</v>
      </c>
      <c r="E60">
        <f t="shared" si="0"/>
        <v>3.6020299140070694E-7</v>
      </c>
    </row>
    <row r="61" spans="1:20" x14ac:dyDescent="0.2">
      <c r="A61">
        <f t="shared" si="5"/>
        <v>5.5999999999999961</v>
      </c>
      <c r="B61">
        <f t="shared" si="2"/>
        <v>0.20696505401815743</v>
      </c>
      <c r="C61">
        <f t="shared" si="6"/>
        <v>0.20796500092071435</v>
      </c>
      <c r="D61">
        <f t="shared" si="7"/>
        <v>0.20796385532735384</v>
      </c>
      <c r="E61">
        <f t="shared" si="0"/>
        <v>1.1455933605150243E-6</v>
      </c>
    </row>
    <row r="62" spans="1:20" x14ac:dyDescent="0.2">
      <c r="A62">
        <f t="shared" si="5"/>
        <v>5.6999999999999957</v>
      </c>
      <c r="B62">
        <f t="shared" si="2"/>
        <v>0.2277615541102288</v>
      </c>
      <c r="C62">
        <f t="shared" si="6"/>
        <v>0.22876138645344965</v>
      </c>
      <c r="D62">
        <f t="shared" si="7"/>
        <v>0.22875771694024061</v>
      </c>
      <c r="E62">
        <f t="shared" si="0"/>
        <v>3.669513209032292E-6</v>
      </c>
    </row>
    <row r="63" spans="1:20" x14ac:dyDescent="0.2">
      <c r="A63">
        <f t="shared" si="5"/>
        <v>5.7999999999999954</v>
      </c>
      <c r="B63">
        <f t="shared" si="2"/>
        <v>0.25063769275557368</v>
      </c>
      <c r="C63">
        <f t="shared" si="6"/>
        <v>0.25163715814747362</v>
      </c>
      <c r="D63">
        <f t="shared" si="7"/>
        <v>0.25162538864817574</v>
      </c>
      <c r="E63">
        <f t="shared" si="0"/>
        <v>1.1769499297857308E-5</v>
      </c>
    </row>
    <row r="64" spans="1:20" x14ac:dyDescent="0.2">
      <c r="A64">
        <f t="shared" si="5"/>
        <v>5.899999999999995</v>
      </c>
      <c r="B64">
        <f t="shared" si="2"/>
        <v>0.27580140857032098</v>
      </c>
      <c r="C64">
        <f t="shared" si="6"/>
        <v>0.27679969701229112</v>
      </c>
      <c r="D64">
        <f t="shared" si="7"/>
        <v>0.27676212436671382</v>
      </c>
      <c r="E64">
        <f t="shared" si="0"/>
        <v>3.7572645577323139E-5</v>
      </c>
    </row>
    <row r="65" spans="1:5" x14ac:dyDescent="0.2">
      <c r="A65">
        <f t="shared" si="5"/>
        <v>5.9999999999999947</v>
      </c>
      <c r="B65">
        <f t="shared" si="2"/>
        <v>0.30348137827154997</v>
      </c>
      <c r="C65">
        <f t="shared" si="6"/>
        <v>0.30447590944896241</v>
      </c>
      <c r="D65">
        <f t="shared" si="7"/>
        <v>0.30435725442673522</v>
      </c>
      <c r="E65">
        <f t="shared" si="0"/>
        <v>1.1865502222718321E-4</v>
      </c>
    </row>
    <row r="66" spans="1:5" x14ac:dyDescent="0.2">
      <c r="A66">
        <f t="shared" si="5"/>
        <v>6.0999999999999943</v>
      </c>
      <c r="B66">
        <f t="shared" si="2"/>
        <v>0.3339289692164461</v>
      </c>
      <c r="C66">
        <f t="shared" si="6"/>
        <v>0.33491163489163583</v>
      </c>
      <c r="D66">
        <f t="shared" si="7"/>
        <v>0.33454325016702824</v>
      </c>
      <c r="E66">
        <f t="shared" si="0"/>
        <v>3.6838472460761651E-4</v>
      </c>
    </row>
    <row r="67" spans="1:5" x14ac:dyDescent="0.2">
      <c r="A67">
        <f t="shared" si="5"/>
        <v>6.199999999999994</v>
      </c>
      <c r="B67">
        <f t="shared" si="2"/>
        <v>0.36742013270560958</v>
      </c>
      <c r="C67">
        <f t="shared" si="6"/>
        <v>0.36836595990833854</v>
      </c>
      <c r="D67">
        <f t="shared" si="7"/>
        <v>0.3672486069681542</v>
      </c>
      <c r="E67">
        <f t="shared" si="0"/>
        <v>1.1173529401843241E-3</v>
      </c>
    </row>
    <row r="68" spans="1:5" x14ac:dyDescent="0.2">
      <c r="A68">
        <f t="shared" si="5"/>
        <v>6.2999999999999936</v>
      </c>
      <c r="B68">
        <f t="shared" si="2"/>
        <v>0.4042567286964433</v>
      </c>
      <c r="C68">
        <f t="shared" si="6"/>
        <v>0.40509082060515383</v>
      </c>
      <c r="D68">
        <f t="shared" si="7"/>
        <v>0.40180094611577383</v>
      </c>
      <c r="E68">
        <f t="shared" si="0"/>
        <v>3.2898744893799826E-3</v>
      </c>
    </row>
    <row r="69" spans="1:5" x14ac:dyDescent="0.2">
      <c r="A69">
        <f t="shared" si="5"/>
        <v>6.3999999999999932</v>
      </c>
      <c r="B69">
        <f t="shared" si="2"/>
        <v>0.44476581075695854</v>
      </c>
      <c r="C69">
        <f t="shared" si="6"/>
        <v>0.44527091521673107</v>
      </c>
      <c r="D69">
        <f t="shared" si="7"/>
        <v>0.43592998877760092</v>
      </c>
      <c r="E69">
        <f t="shared" si="0"/>
        <v>9.340926439130124E-3</v>
      </c>
    </row>
    <row r="70" spans="1:5" x14ac:dyDescent="0.2">
      <c r="A70">
        <f t="shared" si="5"/>
        <v>6.4999999999999929</v>
      </c>
      <c r="B70">
        <f t="shared" si="2"/>
        <v>0.48929290227863148</v>
      </c>
      <c r="C70">
        <f t="shared" si="6"/>
        <v>0.48886391409449098</v>
      </c>
      <c r="D70">
        <f t="shared" si="7"/>
        <v>0.46347182798722897</v>
      </c>
      <c r="E70">
        <f t="shared" ref="E70:E133" si="8">$E$2*(1-B70)*EXP(-$A$2/(B70*(1-$B$2)+$B$2))</f>
        <v>2.5392086107261996E-2</v>
      </c>
    </row>
    <row r="71" spans="1:5" x14ac:dyDescent="0.2">
      <c r="A71">
        <f t="shared" si="5"/>
        <v>6.5999999999999925</v>
      </c>
      <c r="B71">
        <f t="shared" ref="B71:B134" si="9">MIN(MAX(0,B70+C70*(A71-A70)),2)</f>
        <v>0.53817929368808037</v>
      </c>
      <c r="C71">
        <f t="shared" si="6"/>
        <v>0.53521109689321367</v>
      </c>
      <c r="D71">
        <f t="shared" si="7"/>
        <v>0.46967962356980969</v>
      </c>
      <c r="E71">
        <f t="shared" si="8"/>
        <v>6.5531473323403977E-2</v>
      </c>
    </row>
    <row r="72" spans="1:5" x14ac:dyDescent="0.2">
      <c r="A72">
        <f t="shared" si="5"/>
        <v>6.6999999999999922</v>
      </c>
      <c r="B72">
        <f t="shared" si="9"/>
        <v>0.5917004033774016</v>
      </c>
      <c r="C72">
        <f t="shared" si="6"/>
        <v>0.58217905925019442</v>
      </c>
      <c r="D72">
        <f t="shared" si="7"/>
        <v>0.42335439995556812</v>
      </c>
      <c r="E72">
        <f t="shared" si="8"/>
        <v>0.15882465929462633</v>
      </c>
    </row>
    <row r="73" spans="1:5" x14ac:dyDescent="0.2">
      <c r="A73">
        <f t="shared" si="5"/>
        <v>6.7999999999999918</v>
      </c>
      <c r="B73">
        <f t="shared" si="9"/>
        <v>0.64991830930242078</v>
      </c>
      <c r="C73">
        <f t="shared" si="6"/>
        <v>0.62451449924575109</v>
      </c>
      <c r="D73">
        <f t="shared" si="7"/>
        <v>0.26859436786464941</v>
      </c>
      <c r="E73">
        <f t="shared" si="8"/>
        <v>0.35592013138110168</v>
      </c>
    </row>
    <row r="74" spans="1:5" x14ac:dyDescent="0.2">
      <c r="A74">
        <f t="shared" si="5"/>
        <v>6.8999999999999915</v>
      </c>
      <c r="B74">
        <f t="shared" si="9"/>
        <v>0.71236975922699564</v>
      </c>
      <c r="C74">
        <f t="shared" si="6"/>
        <v>0.65137393603221594</v>
      </c>
      <c r="D74">
        <f t="shared" si="7"/>
        <v>-6.8873413487426371E-2</v>
      </c>
      <c r="E74">
        <f t="shared" si="8"/>
        <v>0.72024734951964231</v>
      </c>
    </row>
    <row r="75" spans="1:5" x14ac:dyDescent="0.2">
      <c r="A75">
        <f t="shared" si="5"/>
        <v>6.9999999999999911</v>
      </c>
      <c r="B75">
        <f t="shared" si="9"/>
        <v>0.77750715283021699</v>
      </c>
      <c r="C75">
        <f t="shared" si="6"/>
        <v>0.64448659468347336</v>
      </c>
      <c r="D75">
        <f t="shared" si="7"/>
        <v>-0.62481107233478383</v>
      </c>
      <c r="E75">
        <f t="shared" si="8"/>
        <v>1.2692976670182572</v>
      </c>
    </row>
    <row r="76" spans="1:5" x14ac:dyDescent="0.2">
      <c r="A76">
        <f t="shared" si="5"/>
        <v>7.0999999999999908</v>
      </c>
      <c r="B76">
        <f t="shared" si="9"/>
        <v>0.84195581229856409</v>
      </c>
      <c r="C76">
        <f t="shared" si="6"/>
        <v>0.58200548744999514</v>
      </c>
      <c r="D76">
        <f t="shared" si="7"/>
        <v>-1.2666511058117762</v>
      </c>
      <c r="E76">
        <f t="shared" si="8"/>
        <v>1.8486565932617713</v>
      </c>
    </row>
    <row r="77" spans="1:5" x14ac:dyDescent="0.2">
      <c r="A77">
        <f t="shared" si="5"/>
        <v>7.1999999999999904</v>
      </c>
      <c r="B77">
        <f t="shared" si="9"/>
        <v>0.90015636104356345</v>
      </c>
      <c r="C77">
        <f t="shared" si="6"/>
        <v>0.45534037686881801</v>
      </c>
      <c r="D77">
        <f t="shared" si="7"/>
        <v>-1.6289991592791342</v>
      </c>
      <c r="E77">
        <f t="shared" si="8"/>
        <v>2.0843395361479522</v>
      </c>
    </row>
    <row r="78" spans="1:5" x14ac:dyDescent="0.2">
      <c r="A78">
        <f t="shared" si="5"/>
        <v>7.2999999999999901</v>
      </c>
      <c r="B78">
        <f t="shared" si="9"/>
        <v>0.94569039873044514</v>
      </c>
      <c r="C78">
        <f t="shared" si="6"/>
        <v>0.29244046094090514</v>
      </c>
      <c r="D78">
        <f t="shared" si="7"/>
        <v>-1.4225782743125763</v>
      </c>
      <c r="E78">
        <f t="shared" si="8"/>
        <v>1.7150187352534816</v>
      </c>
    </row>
    <row r="79" spans="1:5" x14ac:dyDescent="0.2">
      <c r="A79">
        <f t="shared" si="5"/>
        <v>7.3999999999999897</v>
      </c>
      <c r="B79">
        <f t="shared" si="9"/>
        <v>0.97493444482453551</v>
      </c>
      <c r="C79">
        <f t="shared" si="6"/>
        <v>0.15018263350964803</v>
      </c>
      <c r="D79">
        <f t="shared" si="7"/>
        <v>-0.86574394577862279</v>
      </c>
      <c r="E79">
        <f t="shared" si="8"/>
        <v>1.0159265792882708</v>
      </c>
    </row>
    <row r="80" spans="1:5" x14ac:dyDescent="0.2">
      <c r="A80">
        <f t="shared" si="5"/>
        <v>7.4999999999999893</v>
      </c>
      <c r="B80">
        <f t="shared" si="9"/>
        <v>0.9899527081755003</v>
      </c>
      <c r="C80">
        <f t="shared" si="6"/>
        <v>6.3608238931786062E-2</v>
      </c>
      <c r="D80">
        <f t="shared" si="7"/>
        <v>-0.39719124032309572</v>
      </c>
      <c r="E80">
        <f t="shared" si="8"/>
        <v>0.46079947925488179</v>
      </c>
    </row>
    <row r="81" spans="1:5" x14ac:dyDescent="0.2">
      <c r="A81">
        <f t="shared" si="5"/>
        <v>7.599999999999989</v>
      </c>
      <c r="B81">
        <f t="shared" si="9"/>
        <v>0.9963135320686789</v>
      </c>
      <c r="C81">
        <f t="shared" si="6"/>
        <v>2.3889114899476635E-2</v>
      </c>
      <c r="D81">
        <f t="shared" si="7"/>
        <v>-0.15411013052140654</v>
      </c>
      <c r="E81">
        <f t="shared" si="8"/>
        <v>0.17799924542088316</v>
      </c>
    </row>
    <row r="82" spans="1:5" x14ac:dyDescent="0.2">
      <c r="A82">
        <f t="shared" si="5"/>
        <v>7.6999999999999886</v>
      </c>
      <c r="B82">
        <f t="shared" si="9"/>
        <v>0.99870244355862658</v>
      </c>
      <c r="C82">
        <f t="shared" si="6"/>
        <v>8.4781018473360364E-3</v>
      </c>
      <c r="D82">
        <f t="shared" si="7"/>
        <v>-5.5387511593773392E-2</v>
      </c>
      <c r="E82">
        <f t="shared" si="8"/>
        <v>6.3865613441109428E-2</v>
      </c>
    </row>
    <row r="83" spans="1:5" x14ac:dyDescent="0.2">
      <c r="A83">
        <f t="shared" si="5"/>
        <v>7.7999999999999883</v>
      </c>
      <c r="B83">
        <f t="shared" si="9"/>
        <v>0.99955025374336015</v>
      </c>
      <c r="C83">
        <f t="shared" si="6"/>
        <v>2.9393506879587172E-3</v>
      </c>
      <c r="D83">
        <f t="shared" si="7"/>
        <v>-1.9347982401357718E-2</v>
      </c>
      <c r="E83">
        <f t="shared" si="8"/>
        <v>2.2287333089316436E-2</v>
      </c>
    </row>
    <row r="84" spans="1:5" x14ac:dyDescent="0.2">
      <c r="A84">
        <f t="shared" si="5"/>
        <v>7.8999999999999879</v>
      </c>
      <c r="B84">
        <f t="shared" si="9"/>
        <v>0.99984418881215598</v>
      </c>
      <c r="C84">
        <f t="shared" si="6"/>
        <v>1.0045524478229523E-3</v>
      </c>
      <c r="D84">
        <f t="shared" si="7"/>
        <v>-6.7349120944049509E-3</v>
      </c>
      <c r="E84">
        <f t="shared" si="8"/>
        <v>7.7394645422279029E-3</v>
      </c>
    </row>
    <row r="85" spans="1:5" x14ac:dyDescent="0.2">
      <c r="A85">
        <f t="shared" si="5"/>
        <v>7.9999999999999876</v>
      </c>
      <c r="B85">
        <f t="shared" si="9"/>
        <v>0.99994464405693828</v>
      </c>
      <c r="C85">
        <f t="shared" si="6"/>
        <v>3.310612383824595E-4</v>
      </c>
      <c r="D85">
        <f t="shared" si="7"/>
        <v>-2.420794142849997E-3</v>
      </c>
      <c r="E85">
        <f t="shared" si="8"/>
        <v>2.7518553812324567E-3</v>
      </c>
    </row>
    <row r="86" spans="1:5" x14ac:dyDescent="0.2">
      <c r="A86">
        <f t="shared" si="5"/>
        <v>8.0999999999999872</v>
      </c>
      <c r="B86">
        <f t="shared" si="9"/>
        <v>0.9999777501807765</v>
      </c>
      <c r="C86">
        <f t="shared" si="6"/>
        <v>8.8981824097460676E-5</v>
      </c>
      <c r="D86">
        <f t="shared" si="7"/>
        <v>-1.0173944885141755E-3</v>
      </c>
      <c r="E86">
        <f t="shared" si="8"/>
        <v>1.1063763126116363E-3</v>
      </c>
    </row>
    <row r="87" spans="1:5" x14ac:dyDescent="0.2">
      <c r="A87">
        <f t="shared" si="5"/>
        <v>8.1999999999999869</v>
      </c>
      <c r="B87">
        <f t="shared" si="9"/>
        <v>0.99998664836318629</v>
      </c>
      <c r="C87">
        <f t="shared" si="6"/>
        <v>-1.2757624753956522E-5</v>
      </c>
      <c r="D87">
        <f t="shared" si="7"/>
        <v>-6.7671746061705835E-4</v>
      </c>
      <c r="E87">
        <f t="shared" si="8"/>
        <v>6.6395983586310181E-4</v>
      </c>
    </row>
    <row r="88" spans="1:5" x14ac:dyDescent="0.2">
      <c r="A88">
        <f t="shared" ref="A88:A151" si="10">A87+$C$2</f>
        <v>8.2999999999999865</v>
      </c>
      <c r="B88">
        <f t="shared" si="9"/>
        <v>0.99998537260071085</v>
      </c>
      <c r="C88">
        <f t="shared" ref="C88:C151" si="11">C87+D87*(A88-A87)</f>
        <v>-8.042937081566211E-5</v>
      </c>
      <c r="D88">
        <f t="shared" ref="D88:D151" si="12">C88-$E$2*(1-B88)*EXP(-$A$2/(B88*(1-$B$2)+$B$2))</f>
        <v>-8.0782382014215324E-4</v>
      </c>
      <c r="E88">
        <f t="shared" si="8"/>
        <v>7.2739444932649118E-4</v>
      </c>
    </row>
    <row r="89" spans="1:5" x14ac:dyDescent="0.2">
      <c r="A89">
        <f t="shared" si="10"/>
        <v>8.3999999999999861</v>
      </c>
      <c r="B89">
        <f t="shared" si="9"/>
        <v>0.99997732966362929</v>
      </c>
      <c r="C89">
        <f t="shared" si="11"/>
        <v>-1.6121175282987713E-4</v>
      </c>
      <c r="D89">
        <f t="shared" si="12"/>
        <v>-1.2884945646868542E-3</v>
      </c>
      <c r="E89">
        <f t="shared" si="8"/>
        <v>1.1272828118569771E-3</v>
      </c>
    </row>
    <row r="90" spans="1:5" x14ac:dyDescent="0.2">
      <c r="A90">
        <f t="shared" si="10"/>
        <v>8.4999999999999858</v>
      </c>
      <c r="B90">
        <f t="shared" si="9"/>
        <v>0.99996120848834635</v>
      </c>
      <c r="C90">
        <f t="shared" si="11"/>
        <v>-2.9006120929856208E-4</v>
      </c>
      <c r="D90">
        <f t="shared" si="12"/>
        <v>-2.2187209345431039E-3</v>
      </c>
      <c r="E90">
        <f t="shared" si="8"/>
        <v>1.9286597252445416E-3</v>
      </c>
    </row>
    <row r="91" spans="1:5" x14ac:dyDescent="0.2">
      <c r="A91">
        <f t="shared" si="10"/>
        <v>8.5999999999999854</v>
      </c>
      <c r="B91">
        <f t="shared" si="9"/>
        <v>0.99993220236741653</v>
      </c>
      <c r="C91">
        <f t="shared" si="11"/>
        <v>-5.1193330275287172E-4</v>
      </c>
      <c r="D91">
        <f t="shared" si="12"/>
        <v>-3.8819546399343889E-3</v>
      </c>
      <c r="E91">
        <f t="shared" si="8"/>
        <v>3.370021337181517E-3</v>
      </c>
    </row>
    <row r="92" spans="1:5" x14ac:dyDescent="0.2">
      <c r="A92">
        <f t="shared" si="10"/>
        <v>8.6999999999999851</v>
      </c>
      <c r="B92">
        <f t="shared" si="9"/>
        <v>0.99988100903714128</v>
      </c>
      <c r="C92">
        <f t="shared" si="11"/>
        <v>-9.0012876674630928E-4</v>
      </c>
      <c r="D92">
        <f t="shared" si="12"/>
        <v>-6.812398097194531E-3</v>
      </c>
      <c r="E92">
        <f t="shared" si="8"/>
        <v>5.9122693304482221E-3</v>
      </c>
    </row>
    <row r="93" spans="1:5" x14ac:dyDescent="0.2">
      <c r="A93">
        <f t="shared" si="10"/>
        <v>8.7999999999999847</v>
      </c>
      <c r="B93">
        <f t="shared" si="9"/>
        <v>0.99979099616046663</v>
      </c>
      <c r="C93">
        <f t="shared" si="11"/>
        <v>-1.58136857646576E-3</v>
      </c>
      <c r="D93">
        <f t="shared" si="12"/>
        <v>-1.1958604172920375E-2</v>
      </c>
      <c r="E93">
        <f t="shared" si="8"/>
        <v>1.0377235596454615E-2</v>
      </c>
    </row>
    <row r="94" spans="1:5" x14ac:dyDescent="0.2">
      <c r="A94">
        <f t="shared" si="10"/>
        <v>8.8999999999999844</v>
      </c>
      <c r="B94">
        <f t="shared" si="9"/>
        <v>0.99963285930282009</v>
      </c>
      <c r="C94">
        <f t="shared" si="11"/>
        <v>-2.7772289937577936E-3</v>
      </c>
      <c r="D94">
        <f t="shared" si="12"/>
        <v>-2.0983049787661939E-2</v>
      </c>
      <c r="E94">
        <f t="shared" si="8"/>
        <v>1.8205820793904145E-2</v>
      </c>
    </row>
    <row r="95" spans="1:5" x14ac:dyDescent="0.2">
      <c r="A95">
        <f t="shared" si="10"/>
        <v>8.999999999999984</v>
      </c>
      <c r="B95">
        <f t="shared" si="9"/>
        <v>0.99935513640344431</v>
      </c>
      <c r="C95">
        <f t="shared" si="11"/>
        <v>-4.8755339725239802E-3</v>
      </c>
      <c r="D95">
        <f t="shared" si="12"/>
        <v>-3.6782088325178534E-2</v>
      </c>
      <c r="E95">
        <f t="shared" si="8"/>
        <v>3.1906554352654555E-2</v>
      </c>
    </row>
    <row r="96" spans="1:5" x14ac:dyDescent="0.2">
      <c r="A96">
        <f t="shared" si="10"/>
        <v>9.0999999999999837</v>
      </c>
      <c r="B96">
        <f t="shared" si="9"/>
        <v>0.99886758300619194</v>
      </c>
      <c r="C96">
        <f t="shared" si="11"/>
        <v>-8.553742805041821E-3</v>
      </c>
      <c r="D96">
        <f t="shared" si="12"/>
        <v>-6.4365035062276241E-2</v>
      </c>
      <c r="E96">
        <f t="shared" si="8"/>
        <v>5.581129225723442E-2</v>
      </c>
    </row>
    <row r="97" spans="1:5" x14ac:dyDescent="0.2">
      <c r="A97">
        <f t="shared" si="10"/>
        <v>9.1999999999999833</v>
      </c>
      <c r="B97">
        <f t="shared" si="9"/>
        <v>0.99801220872568774</v>
      </c>
      <c r="C97">
        <f t="shared" si="11"/>
        <v>-1.4990246311269422E-2</v>
      </c>
      <c r="D97">
        <f t="shared" si="12"/>
        <v>-0.11228897660043419</v>
      </c>
      <c r="E97">
        <f t="shared" si="8"/>
        <v>9.7298730289164762E-2</v>
      </c>
    </row>
    <row r="98" spans="1:5" x14ac:dyDescent="0.2">
      <c r="A98">
        <f t="shared" si="10"/>
        <v>9.2999999999999829</v>
      </c>
      <c r="B98">
        <f t="shared" si="9"/>
        <v>0.9965131840945608</v>
      </c>
      <c r="C98">
        <f t="shared" si="11"/>
        <v>-2.6219143971312801E-2</v>
      </c>
      <c r="D98">
        <f t="shared" si="12"/>
        <v>-0.19484896511214381</v>
      </c>
      <c r="E98">
        <f t="shared" si="8"/>
        <v>0.168629821140831</v>
      </c>
    </row>
    <row r="99" spans="1:5" x14ac:dyDescent="0.2">
      <c r="A99">
        <f t="shared" si="10"/>
        <v>9.3999999999999826</v>
      </c>
      <c r="B99">
        <f t="shared" si="9"/>
        <v>0.99389126969742958</v>
      </c>
      <c r="C99">
        <f t="shared" si="11"/>
        <v>-4.5704040482527117E-2</v>
      </c>
      <c r="D99">
        <f t="shared" si="12"/>
        <v>-0.3349561306815475</v>
      </c>
      <c r="E99">
        <f t="shared" si="8"/>
        <v>0.28925209019902037</v>
      </c>
    </row>
    <row r="100" spans="1:5" x14ac:dyDescent="0.2">
      <c r="A100">
        <f t="shared" si="10"/>
        <v>9.4999999999999822</v>
      </c>
      <c r="B100">
        <f t="shared" si="9"/>
        <v>0.98932086564917687</v>
      </c>
      <c r="C100">
        <f t="shared" si="11"/>
        <v>-7.9199653550681745E-2</v>
      </c>
      <c r="D100">
        <f t="shared" si="12"/>
        <v>-0.56646655266175827</v>
      </c>
      <c r="E100">
        <f t="shared" si="8"/>
        <v>0.48726689911107651</v>
      </c>
    </row>
    <row r="101" spans="1:5" x14ac:dyDescent="0.2">
      <c r="A101">
        <f t="shared" si="10"/>
        <v>9.5999999999999819</v>
      </c>
      <c r="B101">
        <f t="shared" si="9"/>
        <v>0.98140090029410876</v>
      </c>
      <c r="C101">
        <f t="shared" si="11"/>
        <v>-0.13584630881685739</v>
      </c>
      <c r="D101">
        <f t="shared" si="12"/>
        <v>-0.93118058440884499</v>
      </c>
      <c r="E101">
        <f t="shared" si="8"/>
        <v>0.79533427559198766</v>
      </c>
    </row>
    <row r="102" spans="1:5" x14ac:dyDescent="0.2">
      <c r="A102">
        <f t="shared" si="10"/>
        <v>9.6999999999999815</v>
      </c>
      <c r="B102">
        <f t="shared" si="9"/>
        <v>0.96781626941242305</v>
      </c>
      <c r="C102">
        <f t="shared" si="11"/>
        <v>-0.22896436725774155</v>
      </c>
      <c r="D102">
        <f t="shared" si="12"/>
        <v>-1.4578664649165214</v>
      </c>
      <c r="E102">
        <f t="shared" si="8"/>
        <v>1.2289020976587799</v>
      </c>
    </row>
    <row r="103" spans="1:5" x14ac:dyDescent="0.2">
      <c r="A103">
        <f t="shared" si="10"/>
        <v>9.7999999999999812</v>
      </c>
      <c r="B103">
        <f t="shared" si="9"/>
        <v>0.94491983268664892</v>
      </c>
      <c r="C103">
        <f t="shared" si="11"/>
        <v>-0.37475101374939318</v>
      </c>
      <c r="D103">
        <f t="shared" si="12"/>
        <v>-2.1024165489561182</v>
      </c>
      <c r="E103">
        <f t="shared" si="8"/>
        <v>1.7276655352067249</v>
      </c>
    </row>
    <row r="104" spans="1:5" x14ac:dyDescent="0.2">
      <c r="A104">
        <f t="shared" si="10"/>
        <v>9.8999999999999808</v>
      </c>
      <c r="B104">
        <f t="shared" si="9"/>
        <v>0.90744473131170977</v>
      </c>
      <c r="C104">
        <f t="shared" si="11"/>
        <v>-0.58499266864500421</v>
      </c>
      <c r="D104">
        <f t="shared" si="12"/>
        <v>-2.6540403428533876</v>
      </c>
      <c r="E104">
        <f t="shared" si="8"/>
        <v>2.0690476742083836</v>
      </c>
    </row>
    <row r="105" spans="1:5" x14ac:dyDescent="0.2">
      <c r="A105">
        <f t="shared" si="10"/>
        <v>9.9999999999999805</v>
      </c>
      <c r="B105">
        <f t="shared" si="9"/>
        <v>0.84894546444720953</v>
      </c>
      <c r="C105">
        <f t="shared" si="11"/>
        <v>-0.85039670293034209</v>
      </c>
      <c r="D105">
        <f t="shared" si="12"/>
        <v>-2.7507396420813564</v>
      </c>
      <c r="E105">
        <f t="shared" si="8"/>
        <v>1.900342939151014</v>
      </c>
    </row>
    <row r="106" spans="1:5" x14ac:dyDescent="0.2">
      <c r="A106">
        <f t="shared" si="10"/>
        <v>10.09999999999998</v>
      </c>
      <c r="B106">
        <f t="shared" si="9"/>
        <v>0.76390579415417559</v>
      </c>
      <c r="C106">
        <f t="shared" si="11"/>
        <v>-1.1254706671384769</v>
      </c>
      <c r="D106">
        <f t="shared" si="12"/>
        <v>-2.26955379165911</v>
      </c>
      <c r="E106">
        <f t="shared" si="8"/>
        <v>1.1440831245206331</v>
      </c>
    </row>
    <row r="107" spans="1:5" x14ac:dyDescent="0.2">
      <c r="A107">
        <f t="shared" si="10"/>
        <v>10.19999999999998</v>
      </c>
      <c r="B107">
        <f t="shared" si="9"/>
        <v>0.6513587274403283</v>
      </c>
      <c r="C107">
        <f t="shared" si="11"/>
        <v>-1.3524260463043871</v>
      </c>
      <c r="D107">
        <f t="shared" si="12"/>
        <v>-1.714837627069675</v>
      </c>
      <c r="E107">
        <f t="shared" si="8"/>
        <v>0.36241158076528784</v>
      </c>
    </row>
    <row r="108" spans="1:5" x14ac:dyDescent="0.2">
      <c r="A108">
        <f t="shared" si="10"/>
        <v>10.299999999999979</v>
      </c>
      <c r="B108">
        <f t="shared" si="9"/>
        <v>0.51611612280989005</v>
      </c>
      <c r="C108">
        <f t="shared" si="11"/>
        <v>-1.5239098090113541</v>
      </c>
      <c r="D108">
        <f t="shared" si="12"/>
        <v>-1.5673971567985141</v>
      </c>
      <c r="E108">
        <f t="shared" si="8"/>
        <v>4.3487347787160041E-2</v>
      </c>
    </row>
    <row r="109" spans="1:5" x14ac:dyDescent="0.2">
      <c r="A109">
        <f t="shared" si="10"/>
        <v>10.399999999999979</v>
      </c>
      <c r="B109">
        <f t="shared" si="9"/>
        <v>0.36372514190875516</v>
      </c>
      <c r="C109">
        <f t="shared" si="11"/>
        <v>-1.680649524691205</v>
      </c>
      <c r="D109">
        <f t="shared" si="12"/>
        <v>-1.6816444341187033</v>
      </c>
      <c r="E109">
        <f t="shared" si="8"/>
        <v>9.9490942749835528E-4</v>
      </c>
    </row>
    <row r="110" spans="1:5" x14ac:dyDescent="0.2">
      <c r="A110">
        <f t="shared" si="10"/>
        <v>10.499999999999979</v>
      </c>
      <c r="B110">
        <f t="shared" si="9"/>
        <v>0.19566018943963526</v>
      </c>
      <c r="C110">
        <f t="shared" si="11"/>
        <v>-1.8488139681030746</v>
      </c>
      <c r="D110">
        <f t="shared" si="12"/>
        <v>-1.8488145486356216</v>
      </c>
      <c r="E110">
        <f t="shared" si="8"/>
        <v>5.8053254690680181E-7</v>
      </c>
    </row>
    <row r="111" spans="1:5" x14ac:dyDescent="0.2">
      <c r="A111">
        <f t="shared" si="10"/>
        <v>10.599999999999978</v>
      </c>
      <c r="B111">
        <f t="shared" si="9"/>
        <v>1.077879262932846E-2</v>
      </c>
      <c r="C111">
        <f t="shared" si="11"/>
        <v>-2.0336954229666362</v>
      </c>
      <c r="D111">
        <f t="shared" si="12"/>
        <v>-2.033695422966638</v>
      </c>
      <c r="E111">
        <f t="shared" si="8"/>
        <v>1.6508378537342638E-15</v>
      </c>
    </row>
    <row r="112" spans="1:5" x14ac:dyDescent="0.2">
      <c r="A112">
        <f t="shared" si="10"/>
        <v>10.699999999999978</v>
      </c>
      <c r="B112">
        <f t="shared" si="9"/>
        <v>0</v>
      </c>
      <c r="C112">
        <f t="shared" si="11"/>
        <v>-2.2370649652632992</v>
      </c>
      <c r="D112">
        <f t="shared" si="12"/>
        <v>-2.2370649652632992</v>
      </c>
      <c r="E112">
        <f t="shared" si="8"/>
        <v>2.1128779521997932E-16</v>
      </c>
    </row>
    <row r="113" spans="1:5" x14ac:dyDescent="0.2">
      <c r="A113">
        <f t="shared" si="10"/>
        <v>10.799999999999978</v>
      </c>
      <c r="B113">
        <f t="shared" si="9"/>
        <v>0</v>
      </c>
      <c r="C113">
        <f t="shared" si="11"/>
        <v>-2.4607714617896281</v>
      </c>
      <c r="D113">
        <f t="shared" si="12"/>
        <v>-2.4607714617896281</v>
      </c>
      <c r="E113">
        <f t="shared" si="8"/>
        <v>2.1128779521997932E-16</v>
      </c>
    </row>
    <row r="114" spans="1:5" x14ac:dyDescent="0.2">
      <c r="A114">
        <f t="shared" si="10"/>
        <v>10.899999999999977</v>
      </c>
      <c r="B114">
        <f t="shared" si="9"/>
        <v>0</v>
      </c>
      <c r="C114">
        <f t="shared" si="11"/>
        <v>-2.7068486079685901</v>
      </c>
      <c r="D114">
        <f t="shared" si="12"/>
        <v>-2.7068486079685901</v>
      </c>
      <c r="E114">
        <f t="shared" si="8"/>
        <v>2.1128779521997932E-16</v>
      </c>
    </row>
    <row r="115" spans="1:5" x14ac:dyDescent="0.2">
      <c r="A115">
        <f t="shared" si="10"/>
        <v>10.999999999999977</v>
      </c>
      <c r="B115">
        <f t="shared" si="9"/>
        <v>0</v>
      </c>
      <c r="C115">
        <f t="shared" si="11"/>
        <v>-2.977533468765448</v>
      </c>
      <c r="D115">
        <f t="shared" si="12"/>
        <v>-2.977533468765448</v>
      </c>
      <c r="E115">
        <f t="shared" si="8"/>
        <v>2.1128779521997932E-16</v>
      </c>
    </row>
    <row r="116" spans="1:5" x14ac:dyDescent="0.2">
      <c r="A116">
        <f t="shared" si="10"/>
        <v>11.099999999999977</v>
      </c>
      <c r="B116">
        <f t="shared" si="9"/>
        <v>0</v>
      </c>
      <c r="C116">
        <f t="shared" si="11"/>
        <v>-3.2752868156419916</v>
      </c>
      <c r="D116">
        <f t="shared" si="12"/>
        <v>-3.2752868156419916</v>
      </c>
      <c r="E116">
        <f t="shared" si="8"/>
        <v>2.1128779521997932E-16</v>
      </c>
    </row>
    <row r="117" spans="1:5" x14ac:dyDescent="0.2">
      <c r="A117">
        <f t="shared" si="10"/>
        <v>11.199999999999976</v>
      </c>
      <c r="B117">
        <f t="shared" si="9"/>
        <v>0</v>
      </c>
      <c r="C117">
        <f t="shared" si="11"/>
        <v>-3.6028154972061897</v>
      </c>
      <c r="D117">
        <f t="shared" si="12"/>
        <v>-3.6028154972061897</v>
      </c>
      <c r="E117">
        <f t="shared" si="8"/>
        <v>2.1128779521997932E-16</v>
      </c>
    </row>
    <row r="118" spans="1:5" x14ac:dyDescent="0.2">
      <c r="A118">
        <f t="shared" si="10"/>
        <v>11.299999999999976</v>
      </c>
      <c r="B118">
        <f t="shared" si="9"/>
        <v>0</v>
      </c>
      <c r="C118">
        <f t="shared" si="11"/>
        <v>-3.9630970469268072</v>
      </c>
      <c r="D118">
        <f t="shared" si="12"/>
        <v>-3.9630970469268072</v>
      </c>
      <c r="E118">
        <f t="shared" si="8"/>
        <v>2.1128779521997932E-16</v>
      </c>
    </row>
    <row r="119" spans="1:5" x14ac:dyDescent="0.2">
      <c r="A119">
        <f t="shared" si="10"/>
        <v>11.399999999999975</v>
      </c>
      <c r="B119">
        <f t="shared" si="9"/>
        <v>0</v>
      </c>
      <c r="C119">
        <f t="shared" si="11"/>
        <v>-4.3594067516194865</v>
      </c>
      <c r="D119">
        <f t="shared" si="12"/>
        <v>-4.3594067516194865</v>
      </c>
      <c r="E119">
        <f t="shared" si="8"/>
        <v>2.1128779521997932E-16</v>
      </c>
    </row>
    <row r="120" spans="1:5" x14ac:dyDescent="0.2">
      <c r="A120">
        <f t="shared" si="10"/>
        <v>11.499999999999975</v>
      </c>
      <c r="B120">
        <f t="shared" si="9"/>
        <v>0</v>
      </c>
      <c r="C120">
        <f t="shared" si="11"/>
        <v>-4.7953474267814338</v>
      </c>
      <c r="D120">
        <f t="shared" si="12"/>
        <v>-4.7953474267814338</v>
      </c>
      <c r="E120">
        <f t="shared" si="8"/>
        <v>2.1128779521997932E-16</v>
      </c>
    </row>
    <row r="121" spans="1:5" x14ac:dyDescent="0.2">
      <c r="A121">
        <f t="shared" si="10"/>
        <v>11.599999999999975</v>
      </c>
      <c r="B121">
        <f t="shared" si="9"/>
        <v>0</v>
      </c>
      <c r="C121">
        <f t="shared" si="11"/>
        <v>-5.2748821694595751</v>
      </c>
      <c r="D121">
        <f t="shared" si="12"/>
        <v>-5.2748821694595751</v>
      </c>
      <c r="E121">
        <f t="shared" si="8"/>
        <v>2.1128779521997932E-16</v>
      </c>
    </row>
    <row r="122" spans="1:5" x14ac:dyDescent="0.2">
      <c r="A122">
        <f t="shared" si="10"/>
        <v>11.699999999999974</v>
      </c>
      <c r="B122">
        <f t="shared" si="9"/>
        <v>0</v>
      </c>
      <c r="C122">
        <f t="shared" si="11"/>
        <v>-5.8023703864055305</v>
      </c>
      <c r="D122">
        <f t="shared" si="12"/>
        <v>-5.8023703864055305</v>
      </c>
      <c r="E122">
        <f t="shared" si="8"/>
        <v>2.1128779521997932E-16</v>
      </c>
    </row>
    <row r="123" spans="1:5" x14ac:dyDescent="0.2">
      <c r="A123">
        <f t="shared" si="10"/>
        <v>11.799999999999974</v>
      </c>
      <c r="B123">
        <f t="shared" si="9"/>
        <v>0</v>
      </c>
      <c r="C123">
        <f t="shared" si="11"/>
        <v>-6.3826074250460811</v>
      </c>
      <c r="D123">
        <f t="shared" si="12"/>
        <v>-6.3826074250460811</v>
      </c>
      <c r="E123">
        <f t="shared" si="8"/>
        <v>2.1128779521997932E-16</v>
      </c>
    </row>
    <row r="124" spans="1:5" x14ac:dyDescent="0.2">
      <c r="A124">
        <f t="shared" si="10"/>
        <v>11.899999999999974</v>
      </c>
      <c r="B124">
        <f t="shared" si="9"/>
        <v>0</v>
      </c>
      <c r="C124">
        <f t="shared" si="11"/>
        <v>-7.0208681675506872</v>
      </c>
      <c r="D124">
        <f t="shared" si="12"/>
        <v>-7.0208681675506872</v>
      </c>
      <c r="E124">
        <f t="shared" si="8"/>
        <v>2.1128779521997932E-16</v>
      </c>
    </row>
    <row r="125" spans="1:5" x14ac:dyDescent="0.2">
      <c r="A125">
        <f t="shared" si="10"/>
        <v>11.999999999999973</v>
      </c>
      <c r="B125">
        <f t="shared" si="9"/>
        <v>0</v>
      </c>
      <c r="C125">
        <f t="shared" si="11"/>
        <v>-7.722954984305753</v>
      </c>
      <c r="D125">
        <f t="shared" si="12"/>
        <v>-7.722954984305753</v>
      </c>
      <c r="E125">
        <f t="shared" si="8"/>
        <v>2.1128779521997932E-16</v>
      </c>
    </row>
    <row r="126" spans="1:5" x14ac:dyDescent="0.2">
      <c r="A126">
        <f t="shared" si="10"/>
        <v>12.099999999999973</v>
      </c>
      <c r="B126">
        <f t="shared" si="9"/>
        <v>0</v>
      </c>
      <c r="C126">
        <f t="shared" si="11"/>
        <v>-8.495250482736326</v>
      </c>
      <c r="D126">
        <f t="shared" si="12"/>
        <v>-8.495250482736326</v>
      </c>
      <c r="E126">
        <f t="shared" si="8"/>
        <v>2.1128779521997932E-16</v>
      </c>
    </row>
    <row r="127" spans="1:5" x14ac:dyDescent="0.2">
      <c r="A127">
        <f t="shared" si="10"/>
        <v>12.199999999999973</v>
      </c>
      <c r="B127">
        <f t="shared" si="9"/>
        <v>0</v>
      </c>
      <c r="C127">
        <f t="shared" si="11"/>
        <v>-9.3447755310099563</v>
      </c>
      <c r="D127">
        <f t="shared" si="12"/>
        <v>-9.3447755310099563</v>
      </c>
      <c r="E127">
        <f t="shared" si="8"/>
        <v>2.1128779521997932E-16</v>
      </c>
    </row>
    <row r="128" spans="1:5" x14ac:dyDescent="0.2">
      <c r="A128">
        <f t="shared" si="10"/>
        <v>12.299999999999972</v>
      </c>
      <c r="B128">
        <f t="shared" si="9"/>
        <v>0</v>
      </c>
      <c r="C128">
        <f t="shared" si="11"/>
        <v>-10.279253084110948</v>
      </c>
      <c r="D128">
        <f t="shared" si="12"/>
        <v>-10.279253084110948</v>
      </c>
      <c r="E128">
        <f t="shared" si="8"/>
        <v>2.1128779521997932E-16</v>
      </c>
    </row>
    <row r="129" spans="1:5" x14ac:dyDescent="0.2">
      <c r="A129">
        <f t="shared" si="10"/>
        <v>12.399999999999972</v>
      </c>
      <c r="B129">
        <f t="shared" si="9"/>
        <v>0</v>
      </c>
      <c r="C129">
        <f t="shared" si="11"/>
        <v>-11.30717839252204</v>
      </c>
      <c r="D129">
        <f t="shared" si="12"/>
        <v>-11.30717839252204</v>
      </c>
      <c r="E129">
        <f t="shared" si="8"/>
        <v>2.1128779521997932E-16</v>
      </c>
    </row>
    <row r="130" spans="1:5" x14ac:dyDescent="0.2">
      <c r="A130">
        <f t="shared" si="10"/>
        <v>12.499999999999972</v>
      </c>
      <c r="B130">
        <f t="shared" si="9"/>
        <v>0</v>
      </c>
      <c r="C130">
        <f t="shared" si="11"/>
        <v>-12.437896231774239</v>
      </c>
      <c r="D130">
        <f t="shared" si="12"/>
        <v>-12.437896231774239</v>
      </c>
      <c r="E130">
        <f t="shared" si="8"/>
        <v>2.1128779521997932E-16</v>
      </c>
    </row>
    <row r="131" spans="1:5" x14ac:dyDescent="0.2">
      <c r="A131">
        <f t="shared" si="10"/>
        <v>12.599999999999971</v>
      </c>
      <c r="B131">
        <f t="shared" si="9"/>
        <v>0</v>
      </c>
      <c r="C131">
        <f t="shared" si="11"/>
        <v>-13.68168585495166</v>
      </c>
      <c r="D131">
        <f t="shared" si="12"/>
        <v>-13.68168585495166</v>
      </c>
      <c r="E131">
        <f t="shared" si="8"/>
        <v>2.1128779521997932E-16</v>
      </c>
    </row>
    <row r="132" spans="1:5" x14ac:dyDescent="0.2">
      <c r="A132">
        <f t="shared" si="10"/>
        <v>12.699999999999971</v>
      </c>
      <c r="B132">
        <f t="shared" si="9"/>
        <v>0</v>
      </c>
      <c r="C132">
        <f t="shared" si="11"/>
        <v>-15.04985444044682</v>
      </c>
      <c r="D132">
        <f t="shared" si="12"/>
        <v>-15.04985444044682</v>
      </c>
      <c r="E132">
        <f t="shared" si="8"/>
        <v>2.1128779521997932E-16</v>
      </c>
    </row>
    <row r="133" spans="1:5" x14ac:dyDescent="0.2">
      <c r="A133">
        <f t="shared" si="10"/>
        <v>12.799999999999971</v>
      </c>
      <c r="B133">
        <f t="shared" si="9"/>
        <v>0</v>
      </c>
      <c r="C133">
        <f t="shared" si="11"/>
        <v>-16.554839884491496</v>
      </c>
      <c r="D133">
        <f t="shared" si="12"/>
        <v>-16.554839884491496</v>
      </c>
      <c r="E133">
        <f t="shared" si="8"/>
        <v>2.1128779521997932E-16</v>
      </c>
    </row>
    <row r="134" spans="1:5" x14ac:dyDescent="0.2">
      <c r="A134">
        <f t="shared" si="10"/>
        <v>12.89999999999997</v>
      </c>
      <c r="B134">
        <f t="shared" si="9"/>
        <v>0</v>
      </c>
      <c r="C134">
        <f t="shared" si="11"/>
        <v>-18.210323872940641</v>
      </c>
      <c r="D134">
        <f t="shared" si="12"/>
        <v>-18.210323872940641</v>
      </c>
      <c r="E134">
        <f t="shared" ref="E134:E197" si="13">$E$2*(1-B134)*EXP(-$A$2/(B134*(1-$B$2)+$B$2))</f>
        <v>2.1128779521997932E-16</v>
      </c>
    </row>
    <row r="135" spans="1:5" x14ac:dyDescent="0.2">
      <c r="A135">
        <f t="shared" si="10"/>
        <v>12.99999999999997</v>
      </c>
      <c r="B135">
        <f t="shared" ref="B135:B198" si="14">MIN(MAX(0,B134+C134*(A135-A134)),2)</f>
        <v>0</v>
      </c>
      <c r="C135">
        <f t="shared" si="11"/>
        <v>-20.031356260234698</v>
      </c>
      <c r="D135">
        <f t="shared" si="12"/>
        <v>-20.031356260234698</v>
      </c>
      <c r="E135">
        <f t="shared" si="13"/>
        <v>2.1128779521997932E-16</v>
      </c>
    </row>
    <row r="136" spans="1:5" x14ac:dyDescent="0.2">
      <c r="A136">
        <f t="shared" si="10"/>
        <v>13.099999999999969</v>
      </c>
      <c r="B136">
        <f t="shared" si="14"/>
        <v>0</v>
      </c>
      <c r="C136">
        <f t="shared" si="11"/>
        <v>-22.034491886258159</v>
      </c>
      <c r="D136">
        <f t="shared" si="12"/>
        <v>-22.034491886258159</v>
      </c>
      <c r="E136">
        <f t="shared" si="13"/>
        <v>2.1128779521997932E-16</v>
      </c>
    </row>
    <row r="137" spans="1:5" x14ac:dyDescent="0.2">
      <c r="A137">
        <f t="shared" si="10"/>
        <v>13.199999999999969</v>
      </c>
      <c r="B137">
        <f t="shared" si="14"/>
        <v>0</v>
      </c>
      <c r="C137">
        <f t="shared" si="11"/>
        <v>-24.237941074883967</v>
      </c>
      <c r="D137">
        <f t="shared" si="12"/>
        <v>-24.237941074883967</v>
      </c>
      <c r="E137">
        <f t="shared" si="13"/>
        <v>2.1128779521997932E-16</v>
      </c>
    </row>
    <row r="138" spans="1:5" x14ac:dyDescent="0.2">
      <c r="A138">
        <f t="shared" si="10"/>
        <v>13.299999999999969</v>
      </c>
      <c r="B138">
        <f t="shared" si="14"/>
        <v>0</v>
      </c>
      <c r="C138">
        <f t="shared" si="11"/>
        <v>-26.661735182372354</v>
      </c>
      <c r="D138">
        <f t="shared" si="12"/>
        <v>-26.661735182372354</v>
      </c>
      <c r="E138">
        <f t="shared" si="13"/>
        <v>2.1128779521997932E-16</v>
      </c>
    </row>
    <row r="139" spans="1:5" x14ac:dyDescent="0.2">
      <c r="A139">
        <f t="shared" si="10"/>
        <v>13.399999999999968</v>
      </c>
      <c r="B139">
        <f t="shared" si="14"/>
        <v>0</v>
      </c>
      <c r="C139">
        <f t="shared" si="11"/>
        <v>-29.32790870060958</v>
      </c>
      <c r="D139">
        <f t="shared" si="12"/>
        <v>-29.32790870060958</v>
      </c>
      <c r="E139">
        <f t="shared" si="13"/>
        <v>2.1128779521997932E-16</v>
      </c>
    </row>
    <row r="140" spans="1:5" x14ac:dyDescent="0.2">
      <c r="A140">
        <f t="shared" si="10"/>
        <v>13.499999999999968</v>
      </c>
      <c r="B140">
        <f t="shared" si="14"/>
        <v>0</v>
      </c>
      <c r="C140">
        <f t="shared" si="11"/>
        <v>-32.260699570670525</v>
      </c>
      <c r="D140">
        <f t="shared" si="12"/>
        <v>-32.260699570670525</v>
      </c>
      <c r="E140">
        <f t="shared" si="13"/>
        <v>2.1128779521997932E-16</v>
      </c>
    </row>
    <row r="141" spans="1:5" x14ac:dyDescent="0.2">
      <c r="A141">
        <f t="shared" si="10"/>
        <v>13.599999999999968</v>
      </c>
      <c r="B141">
        <f t="shared" si="14"/>
        <v>0</v>
      </c>
      <c r="C141">
        <f t="shared" si="11"/>
        <v>-35.486769527737565</v>
      </c>
      <c r="D141">
        <f t="shared" si="12"/>
        <v>-35.486769527737565</v>
      </c>
      <c r="E141">
        <f t="shared" si="13"/>
        <v>2.1128779521997932E-16</v>
      </c>
    </row>
    <row r="142" spans="1:5" x14ac:dyDescent="0.2">
      <c r="A142">
        <f t="shared" si="10"/>
        <v>13.699999999999967</v>
      </c>
      <c r="B142">
        <f t="shared" si="14"/>
        <v>0</v>
      </c>
      <c r="C142">
        <f t="shared" si="11"/>
        <v>-39.035446480511311</v>
      </c>
      <c r="D142">
        <f t="shared" si="12"/>
        <v>-39.035446480511311</v>
      </c>
      <c r="E142">
        <f t="shared" si="13"/>
        <v>2.1128779521997932E-16</v>
      </c>
    </row>
    <row r="143" spans="1:5" x14ac:dyDescent="0.2">
      <c r="A143">
        <f t="shared" si="10"/>
        <v>13.799999999999967</v>
      </c>
      <c r="B143">
        <f t="shared" si="14"/>
        <v>0</v>
      </c>
      <c r="C143">
        <f t="shared" si="11"/>
        <v>-42.938991128562428</v>
      </c>
      <c r="D143">
        <f t="shared" si="12"/>
        <v>-42.938991128562428</v>
      </c>
      <c r="E143">
        <f t="shared" si="13"/>
        <v>2.1128779521997932E-16</v>
      </c>
    </row>
    <row r="144" spans="1:5" x14ac:dyDescent="0.2">
      <c r="A144">
        <f t="shared" si="10"/>
        <v>13.899999999999967</v>
      </c>
      <c r="B144">
        <f t="shared" si="14"/>
        <v>0</v>
      </c>
      <c r="C144">
        <f t="shared" si="11"/>
        <v>-47.232890241418659</v>
      </c>
      <c r="D144">
        <f t="shared" si="12"/>
        <v>-47.232890241418659</v>
      </c>
      <c r="E144">
        <f t="shared" si="13"/>
        <v>2.1128779521997932E-16</v>
      </c>
    </row>
    <row r="145" spans="1:5" x14ac:dyDescent="0.2">
      <c r="A145">
        <f t="shared" si="10"/>
        <v>13.999999999999966</v>
      </c>
      <c r="B145">
        <f t="shared" si="14"/>
        <v>0</v>
      </c>
      <c r="C145">
        <f t="shared" si="11"/>
        <v>-51.956179265560507</v>
      </c>
      <c r="D145">
        <f t="shared" si="12"/>
        <v>-51.956179265560507</v>
      </c>
      <c r="E145">
        <f t="shared" si="13"/>
        <v>2.1128779521997932E-16</v>
      </c>
    </row>
    <row r="146" spans="1:5" x14ac:dyDescent="0.2">
      <c r="A146">
        <f t="shared" si="10"/>
        <v>14.099999999999966</v>
      </c>
      <c r="B146">
        <f t="shared" si="14"/>
        <v>0</v>
      </c>
      <c r="C146">
        <f t="shared" si="11"/>
        <v>-57.15179719211654</v>
      </c>
      <c r="D146">
        <f t="shared" si="12"/>
        <v>-57.15179719211654</v>
      </c>
      <c r="E146">
        <f t="shared" si="13"/>
        <v>2.1128779521997932E-16</v>
      </c>
    </row>
    <row r="147" spans="1:5" x14ac:dyDescent="0.2">
      <c r="A147">
        <f t="shared" si="10"/>
        <v>14.199999999999966</v>
      </c>
      <c r="B147">
        <f t="shared" si="14"/>
        <v>0</v>
      </c>
      <c r="C147">
        <f t="shared" si="11"/>
        <v>-62.866976911328173</v>
      </c>
      <c r="D147">
        <f t="shared" si="12"/>
        <v>-62.866976911328173</v>
      </c>
      <c r="E147">
        <f t="shared" si="13"/>
        <v>2.1128779521997932E-16</v>
      </c>
    </row>
    <row r="148" spans="1:5" x14ac:dyDescent="0.2">
      <c r="A148">
        <f t="shared" si="10"/>
        <v>14.299999999999965</v>
      </c>
      <c r="B148">
        <f t="shared" si="14"/>
        <v>0</v>
      </c>
      <c r="C148">
        <f t="shared" si="11"/>
        <v>-69.153674602460967</v>
      </c>
      <c r="D148">
        <f t="shared" si="12"/>
        <v>-69.153674602460967</v>
      </c>
      <c r="E148">
        <f t="shared" si="13"/>
        <v>2.1128779521997932E-16</v>
      </c>
    </row>
    <row r="149" spans="1:5" x14ac:dyDescent="0.2">
      <c r="A149">
        <f t="shared" si="10"/>
        <v>14.399999999999965</v>
      </c>
      <c r="B149">
        <f t="shared" si="14"/>
        <v>0</v>
      </c>
      <c r="C149">
        <f t="shared" si="11"/>
        <v>-76.069042062707041</v>
      </c>
      <c r="D149">
        <f t="shared" si="12"/>
        <v>-76.069042062707041</v>
      </c>
      <c r="E149">
        <f t="shared" si="13"/>
        <v>2.1128779521997932E-16</v>
      </c>
    </row>
    <row r="150" spans="1:5" x14ac:dyDescent="0.2">
      <c r="A150">
        <f t="shared" si="10"/>
        <v>14.499999999999964</v>
      </c>
      <c r="B150">
        <f t="shared" si="14"/>
        <v>0</v>
      </c>
      <c r="C150">
        <f t="shared" si="11"/>
        <v>-83.675946268977725</v>
      </c>
      <c r="D150">
        <f t="shared" si="12"/>
        <v>-83.675946268977725</v>
      </c>
      <c r="E150">
        <f t="shared" si="13"/>
        <v>2.1128779521997932E-16</v>
      </c>
    </row>
    <row r="151" spans="1:5" x14ac:dyDescent="0.2">
      <c r="A151">
        <f t="shared" si="10"/>
        <v>14.599999999999964</v>
      </c>
      <c r="B151">
        <f t="shared" si="14"/>
        <v>0</v>
      </c>
      <c r="C151">
        <f t="shared" si="11"/>
        <v>-92.043540895875466</v>
      </c>
      <c r="D151">
        <f t="shared" si="12"/>
        <v>-92.043540895875466</v>
      </c>
      <c r="E151">
        <f t="shared" si="13"/>
        <v>2.1128779521997932E-16</v>
      </c>
    </row>
    <row r="152" spans="1:5" x14ac:dyDescent="0.2">
      <c r="A152">
        <f t="shared" ref="A152:A215" si="15">A151+$C$2</f>
        <v>14.699999999999964</v>
      </c>
      <c r="B152">
        <f t="shared" si="14"/>
        <v>0</v>
      </c>
      <c r="C152">
        <f t="shared" ref="C152:C215" si="16">C151+D151*(A152-A151)</f>
        <v>-101.24789498546298</v>
      </c>
      <c r="D152">
        <f t="shared" ref="D152:D215" si="17">C152-$E$2*(1-B152)*EXP(-$A$2/(B152*(1-$B$2)+$B$2))</f>
        <v>-101.24789498546298</v>
      </c>
      <c r="E152">
        <f t="shared" si="13"/>
        <v>2.1128779521997932E-16</v>
      </c>
    </row>
    <row r="153" spans="1:5" x14ac:dyDescent="0.2">
      <c r="A153">
        <f t="shared" si="15"/>
        <v>14.799999999999963</v>
      </c>
      <c r="B153">
        <f t="shared" si="14"/>
        <v>0</v>
      </c>
      <c r="C153">
        <f t="shared" si="16"/>
        <v>-111.37268448400924</v>
      </c>
      <c r="D153">
        <f t="shared" si="17"/>
        <v>-111.37268448400924</v>
      </c>
      <c r="E153">
        <f t="shared" si="13"/>
        <v>2.1128779521997932E-16</v>
      </c>
    </row>
    <row r="154" spans="1:5" x14ac:dyDescent="0.2">
      <c r="A154">
        <f t="shared" si="15"/>
        <v>14.899999999999963</v>
      </c>
      <c r="B154">
        <f t="shared" si="14"/>
        <v>0</v>
      </c>
      <c r="C154">
        <f t="shared" si="16"/>
        <v>-122.50995293241013</v>
      </c>
      <c r="D154">
        <f t="shared" si="17"/>
        <v>-122.50995293241013</v>
      </c>
      <c r="E154">
        <f t="shared" si="13"/>
        <v>2.1128779521997932E-16</v>
      </c>
    </row>
    <row r="155" spans="1:5" x14ac:dyDescent="0.2">
      <c r="A155">
        <f t="shared" si="15"/>
        <v>14.999999999999963</v>
      </c>
      <c r="B155">
        <f t="shared" si="14"/>
        <v>0</v>
      </c>
      <c r="C155">
        <f t="shared" si="16"/>
        <v>-134.76094822565111</v>
      </c>
      <c r="D155">
        <f t="shared" si="17"/>
        <v>-134.76094822565111</v>
      </c>
      <c r="E155">
        <f t="shared" si="13"/>
        <v>2.1128779521997932E-16</v>
      </c>
    </row>
    <row r="156" spans="1:5" x14ac:dyDescent="0.2">
      <c r="A156">
        <f t="shared" si="15"/>
        <v>15.099999999999962</v>
      </c>
      <c r="B156">
        <f t="shared" si="14"/>
        <v>0</v>
      </c>
      <c r="C156">
        <f t="shared" si="16"/>
        <v>-148.23704304821618</v>
      </c>
      <c r="D156">
        <f t="shared" si="17"/>
        <v>-148.23704304821618</v>
      </c>
      <c r="E156">
        <f t="shared" si="13"/>
        <v>2.1128779521997932E-16</v>
      </c>
    </row>
    <row r="157" spans="1:5" x14ac:dyDescent="0.2">
      <c r="A157">
        <f t="shared" si="15"/>
        <v>15.199999999999962</v>
      </c>
      <c r="B157">
        <f t="shared" si="14"/>
        <v>0</v>
      </c>
      <c r="C157">
        <f t="shared" si="16"/>
        <v>-163.06074735303775</v>
      </c>
      <c r="D157">
        <f t="shared" si="17"/>
        <v>-163.06074735303775</v>
      </c>
      <c r="E157">
        <f t="shared" si="13"/>
        <v>2.1128779521997932E-16</v>
      </c>
    </row>
    <row r="158" spans="1:5" x14ac:dyDescent="0.2">
      <c r="A158">
        <f t="shared" si="15"/>
        <v>15.299999999999962</v>
      </c>
      <c r="B158">
        <f t="shared" si="14"/>
        <v>0</v>
      </c>
      <c r="C158">
        <f t="shared" si="16"/>
        <v>-179.36682208834148</v>
      </c>
      <c r="D158">
        <f t="shared" si="17"/>
        <v>-179.36682208834148</v>
      </c>
      <c r="E158">
        <f t="shared" si="13"/>
        <v>2.1128779521997932E-16</v>
      </c>
    </row>
    <row r="159" spans="1:5" x14ac:dyDescent="0.2">
      <c r="A159">
        <f t="shared" si="15"/>
        <v>15.399999999999961</v>
      </c>
      <c r="B159">
        <f t="shared" si="14"/>
        <v>0</v>
      </c>
      <c r="C159">
        <f t="shared" si="16"/>
        <v>-197.30350429717555</v>
      </c>
      <c r="D159">
        <f t="shared" si="17"/>
        <v>-197.30350429717555</v>
      </c>
      <c r="E159">
        <f t="shared" si="13"/>
        <v>2.1128779521997932E-16</v>
      </c>
    </row>
    <row r="160" spans="1:5" x14ac:dyDescent="0.2">
      <c r="A160">
        <f t="shared" si="15"/>
        <v>15.499999999999961</v>
      </c>
      <c r="B160">
        <f t="shared" si="14"/>
        <v>0</v>
      </c>
      <c r="C160">
        <f t="shared" si="16"/>
        <v>-217.03385472689303</v>
      </c>
      <c r="D160">
        <f t="shared" si="17"/>
        <v>-217.03385472689303</v>
      </c>
      <c r="E160">
        <f t="shared" si="13"/>
        <v>2.1128779521997932E-16</v>
      </c>
    </row>
    <row r="161" spans="1:5" x14ac:dyDescent="0.2">
      <c r="A161">
        <f t="shared" si="15"/>
        <v>15.599999999999961</v>
      </c>
      <c r="B161">
        <f t="shared" si="14"/>
        <v>0</v>
      </c>
      <c r="C161">
        <f t="shared" si="16"/>
        <v>-238.73724019958226</v>
      </c>
      <c r="D161">
        <f t="shared" si="17"/>
        <v>-238.73724019958226</v>
      </c>
      <c r="E161">
        <f t="shared" si="13"/>
        <v>2.1128779521997932E-16</v>
      </c>
    </row>
    <row r="162" spans="1:5" x14ac:dyDescent="0.2">
      <c r="A162">
        <f t="shared" si="15"/>
        <v>15.69999999999996</v>
      </c>
      <c r="B162">
        <f t="shared" si="14"/>
        <v>0</v>
      </c>
      <c r="C162">
        <f t="shared" si="16"/>
        <v>-262.61096421954039</v>
      </c>
      <c r="D162">
        <f t="shared" si="17"/>
        <v>-262.61096421954039</v>
      </c>
      <c r="E162">
        <f t="shared" si="13"/>
        <v>2.1128779521997932E-16</v>
      </c>
    </row>
    <row r="163" spans="1:5" x14ac:dyDescent="0.2">
      <c r="A163">
        <f t="shared" si="15"/>
        <v>15.79999999999996</v>
      </c>
      <c r="B163">
        <f t="shared" si="14"/>
        <v>0</v>
      </c>
      <c r="C163">
        <f t="shared" si="16"/>
        <v>-288.87206064149433</v>
      </c>
      <c r="D163">
        <f t="shared" si="17"/>
        <v>-288.87206064149433</v>
      </c>
      <c r="E163">
        <f t="shared" si="13"/>
        <v>2.1128779521997932E-16</v>
      </c>
    </row>
    <row r="164" spans="1:5" x14ac:dyDescent="0.2">
      <c r="A164">
        <f t="shared" si="15"/>
        <v>15.899999999999959</v>
      </c>
      <c r="B164">
        <f t="shared" si="14"/>
        <v>0</v>
      </c>
      <c r="C164">
        <f t="shared" si="16"/>
        <v>-317.75926670564365</v>
      </c>
      <c r="D164">
        <f t="shared" si="17"/>
        <v>-317.75926670564365</v>
      </c>
      <c r="E164">
        <f t="shared" si="13"/>
        <v>2.1128779521997932E-16</v>
      </c>
    </row>
    <row r="165" spans="1:5" x14ac:dyDescent="0.2">
      <c r="A165">
        <f t="shared" si="15"/>
        <v>15.999999999999959</v>
      </c>
      <c r="B165">
        <f t="shared" si="14"/>
        <v>0</v>
      </c>
      <c r="C165">
        <f t="shared" si="16"/>
        <v>-349.53519337620793</v>
      </c>
      <c r="D165">
        <f t="shared" si="17"/>
        <v>-349.53519337620793</v>
      </c>
      <c r="E165">
        <f t="shared" si="13"/>
        <v>2.1128779521997932E-16</v>
      </c>
    </row>
    <row r="166" spans="1:5" x14ac:dyDescent="0.2">
      <c r="A166">
        <f t="shared" si="15"/>
        <v>16.099999999999959</v>
      </c>
      <c r="B166">
        <f t="shared" si="14"/>
        <v>0</v>
      </c>
      <c r="C166">
        <f t="shared" si="16"/>
        <v>-384.48871271382859</v>
      </c>
      <c r="D166">
        <f t="shared" si="17"/>
        <v>-384.48871271382859</v>
      </c>
      <c r="E166">
        <f t="shared" si="13"/>
        <v>2.1128779521997932E-16</v>
      </c>
    </row>
    <row r="167" spans="1:5" x14ac:dyDescent="0.2">
      <c r="A167">
        <f t="shared" si="15"/>
        <v>16.19999999999996</v>
      </c>
      <c r="B167">
        <f t="shared" si="14"/>
        <v>0</v>
      </c>
      <c r="C167">
        <f t="shared" si="16"/>
        <v>-422.93758398521197</v>
      </c>
      <c r="D167">
        <f t="shared" si="17"/>
        <v>-422.93758398521197</v>
      </c>
      <c r="E167">
        <f t="shared" si="13"/>
        <v>2.1128779521997932E-16</v>
      </c>
    </row>
    <row r="168" spans="1:5" x14ac:dyDescent="0.2">
      <c r="A168">
        <f t="shared" si="15"/>
        <v>16.299999999999962</v>
      </c>
      <c r="B168">
        <f t="shared" si="14"/>
        <v>0</v>
      </c>
      <c r="C168">
        <f t="shared" si="16"/>
        <v>-465.23134238373376</v>
      </c>
      <c r="D168">
        <f t="shared" si="17"/>
        <v>-465.23134238373376</v>
      </c>
      <c r="E168">
        <f t="shared" si="13"/>
        <v>2.1128779521997932E-16</v>
      </c>
    </row>
    <row r="169" spans="1:5" x14ac:dyDescent="0.2">
      <c r="A169">
        <f t="shared" si="15"/>
        <v>16.399999999999963</v>
      </c>
      <c r="B169">
        <f t="shared" si="14"/>
        <v>0</v>
      </c>
      <c r="C169">
        <f t="shared" si="16"/>
        <v>-511.7544766221078</v>
      </c>
      <c r="D169">
        <f t="shared" si="17"/>
        <v>-511.7544766221078</v>
      </c>
      <c r="E169">
        <f t="shared" si="13"/>
        <v>2.1128779521997932E-16</v>
      </c>
    </row>
    <row r="170" spans="1:5" x14ac:dyDescent="0.2">
      <c r="A170">
        <f t="shared" si="15"/>
        <v>16.499999999999964</v>
      </c>
      <c r="B170">
        <f t="shared" si="14"/>
        <v>0</v>
      </c>
      <c r="C170">
        <f t="shared" si="16"/>
        <v>-562.92992428431933</v>
      </c>
      <c r="D170">
        <f t="shared" si="17"/>
        <v>-562.92992428431933</v>
      </c>
      <c r="E170">
        <f t="shared" si="13"/>
        <v>2.1128779521997932E-16</v>
      </c>
    </row>
    <row r="171" spans="1:5" x14ac:dyDescent="0.2">
      <c r="A171">
        <f t="shared" si="15"/>
        <v>16.599999999999966</v>
      </c>
      <c r="B171">
        <f t="shared" si="14"/>
        <v>0</v>
      </c>
      <c r="C171">
        <f t="shared" si="16"/>
        <v>-619.22291671275207</v>
      </c>
      <c r="D171">
        <f t="shared" si="17"/>
        <v>-619.22291671275207</v>
      </c>
      <c r="E171">
        <f t="shared" si="13"/>
        <v>2.1128779521997932E-16</v>
      </c>
    </row>
    <row r="172" spans="1:5" x14ac:dyDescent="0.2">
      <c r="A172">
        <f t="shared" si="15"/>
        <v>16.699999999999967</v>
      </c>
      <c r="B172">
        <f t="shared" si="14"/>
        <v>0</v>
      </c>
      <c r="C172">
        <f t="shared" si="16"/>
        <v>-681.14520838402814</v>
      </c>
      <c r="D172">
        <f t="shared" si="17"/>
        <v>-681.14520838402814</v>
      </c>
      <c r="E172">
        <f t="shared" si="13"/>
        <v>2.1128779521997932E-16</v>
      </c>
    </row>
    <row r="173" spans="1:5" x14ac:dyDescent="0.2">
      <c r="A173">
        <f t="shared" si="15"/>
        <v>16.799999999999969</v>
      </c>
      <c r="B173">
        <f t="shared" si="14"/>
        <v>0</v>
      </c>
      <c r="C173">
        <f t="shared" si="16"/>
        <v>-749.25972922243193</v>
      </c>
      <c r="D173">
        <f t="shared" si="17"/>
        <v>-749.25972922243193</v>
      </c>
      <c r="E173">
        <f t="shared" si="13"/>
        <v>2.1128779521997932E-16</v>
      </c>
    </row>
    <row r="174" spans="1:5" x14ac:dyDescent="0.2">
      <c r="A174">
        <f t="shared" si="15"/>
        <v>16.89999999999997</v>
      </c>
      <c r="B174">
        <f t="shared" si="14"/>
        <v>0</v>
      </c>
      <c r="C174">
        <f t="shared" si="16"/>
        <v>-824.18570214467616</v>
      </c>
      <c r="D174">
        <f t="shared" si="17"/>
        <v>-824.18570214467616</v>
      </c>
      <c r="E174">
        <f t="shared" si="13"/>
        <v>2.1128779521997932E-16</v>
      </c>
    </row>
    <row r="175" spans="1:5" x14ac:dyDescent="0.2">
      <c r="A175">
        <f t="shared" si="15"/>
        <v>16.999999999999972</v>
      </c>
      <c r="B175">
        <f t="shared" si="14"/>
        <v>0</v>
      </c>
      <c r="C175">
        <f t="shared" si="16"/>
        <v>-906.60427235914494</v>
      </c>
      <c r="D175">
        <f t="shared" si="17"/>
        <v>-906.60427235914494</v>
      </c>
      <c r="E175">
        <f t="shared" si="13"/>
        <v>2.1128779521997932E-16</v>
      </c>
    </row>
    <row r="176" spans="1:5" x14ac:dyDescent="0.2">
      <c r="A176">
        <f t="shared" si="15"/>
        <v>17.099999999999973</v>
      </c>
      <c r="B176">
        <f t="shared" si="14"/>
        <v>0</v>
      </c>
      <c r="C176">
        <f t="shared" si="16"/>
        <v>-997.26469959506073</v>
      </c>
      <c r="D176">
        <f t="shared" si="17"/>
        <v>-997.26469959506073</v>
      </c>
      <c r="E176">
        <f t="shared" si="13"/>
        <v>2.1128779521997932E-16</v>
      </c>
    </row>
    <row r="177" spans="1:5" x14ac:dyDescent="0.2">
      <c r="A177">
        <f t="shared" si="15"/>
        <v>17.199999999999974</v>
      </c>
      <c r="B177">
        <f t="shared" si="14"/>
        <v>0</v>
      </c>
      <c r="C177">
        <f t="shared" si="16"/>
        <v>-1096.9911695545682</v>
      </c>
      <c r="D177">
        <f t="shared" si="17"/>
        <v>-1096.9911695545682</v>
      </c>
      <c r="E177">
        <f t="shared" si="13"/>
        <v>2.1128779521997932E-16</v>
      </c>
    </row>
    <row r="178" spans="1:5" x14ac:dyDescent="0.2">
      <c r="A178">
        <f t="shared" si="15"/>
        <v>17.299999999999976</v>
      </c>
      <c r="B178">
        <f t="shared" si="14"/>
        <v>0</v>
      </c>
      <c r="C178">
        <f t="shared" si="16"/>
        <v>-1206.6902865100265</v>
      </c>
      <c r="D178">
        <f t="shared" si="17"/>
        <v>-1206.6902865100265</v>
      </c>
      <c r="E178">
        <f t="shared" si="13"/>
        <v>2.1128779521997932E-16</v>
      </c>
    </row>
    <row r="179" spans="1:5" x14ac:dyDescent="0.2">
      <c r="A179">
        <f t="shared" si="15"/>
        <v>17.399999999999977</v>
      </c>
      <c r="B179">
        <f t="shared" si="14"/>
        <v>0</v>
      </c>
      <c r="C179">
        <f t="shared" si="16"/>
        <v>-1327.3593151610307</v>
      </c>
      <c r="D179">
        <f t="shared" si="17"/>
        <v>-1327.3593151610307</v>
      </c>
      <c r="E179">
        <f t="shared" si="13"/>
        <v>2.1128779521997932E-16</v>
      </c>
    </row>
    <row r="180" spans="1:5" x14ac:dyDescent="0.2">
      <c r="A180">
        <f t="shared" si="15"/>
        <v>17.499999999999979</v>
      </c>
      <c r="B180">
        <f t="shared" si="14"/>
        <v>0</v>
      </c>
      <c r="C180">
        <f t="shared" si="16"/>
        <v>-1460.0952466771357</v>
      </c>
      <c r="D180">
        <f t="shared" si="17"/>
        <v>-1460.0952466771357</v>
      </c>
      <c r="E180">
        <f t="shared" si="13"/>
        <v>2.1128779521997932E-16</v>
      </c>
    </row>
    <row r="181" spans="1:5" x14ac:dyDescent="0.2">
      <c r="A181">
        <f t="shared" si="15"/>
        <v>17.59999999999998</v>
      </c>
      <c r="B181">
        <f t="shared" si="14"/>
        <v>0</v>
      </c>
      <c r="C181">
        <f t="shared" si="16"/>
        <v>-1606.1047713448513</v>
      </c>
      <c r="D181">
        <f t="shared" si="17"/>
        <v>-1606.1047713448513</v>
      </c>
      <c r="E181">
        <f t="shared" si="13"/>
        <v>2.1128779521997932E-16</v>
      </c>
    </row>
    <row r="182" spans="1:5" x14ac:dyDescent="0.2">
      <c r="A182">
        <f t="shared" si="15"/>
        <v>17.699999999999982</v>
      </c>
      <c r="B182">
        <f t="shared" si="14"/>
        <v>0</v>
      </c>
      <c r="C182">
        <f t="shared" si="16"/>
        <v>-1766.7152484793387</v>
      </c>
      <c r="D182">
        <f t="shared" si="17"/>
        <v>-1766.7152484793387</v>
      </c>
      <c r="E182">
        <f t="shared" si="13"/>
        <v>2.1128779521997932E-16</v>
      </c>
    </row>
    <row r="183" spans="1:5" x14ac:dyDescent="0.2">
      <c r="A183">
        <f t="shared" si="15"/>
        <v>17.799999999999983</v>
      </c>
      <c r="B183">
        <f t="shared" si="14"/>
        <v>0</v>
      </c>
      <c r="C183">
        <f t="shared" si="16"/>
        <v>-1943.386773327275</v>
      </c>
      <c r="D183">
        <f t="shared" si="17"/>
        <v>-1943.386773327275</v>
      </c>
      <c r="E183">
        <f t="shared" si="13"/>
        <v>2.1128779521997932E-16</v>
      </c>
    </row>
    <row r="184" spans="1:5" x14ac:dyDescent="0.2">
      <c r="A184">
        <f t="shared" si="15"/>
        <v>17.899999999999984</v>
      </c>
      <c r="B184">
        <f t="shared" si="14"/>
        <v>0</v>
      </c>
      <c r="C184">
        <f t="shared" si="16"/>
        <v>-2137.7254506600052</v>
      </c>
      <c r="D184">
        <f t="shared" si="17"/>
        <v>-2137.7254506600052</v>
      </c>
      <c r="E184">
        <f t="shared" si="13"/>
        <v>2.1128779521997932E-16</v>
      </c>
    </row>
    <row r="185" spans="1:5" x14ac:dyDescent="0.2">
      <c r="A185">
        <f t="shared" si="15"/>
        <v>17.999999999999986</v>
      </c>
      <c r="B185">
        <f t="shared" si="14"/>
        <v>0</v>
      </c>
      <c r="C185">
        <f t="shared" si="16"/>
        <v>-2351.4979957260089</v>
      </c>
      <c r="D185">
        <f t="shared" si="17"/>
        <v>-2351.4979957260089</v>
      </c>
      <c r="E185">
        <f t="shared" si="13"/>
        <v>2.1128779521997932E-16</v>
      </c>
    </row>
    <row r="186" spans="1:5" x14ac:dyDescent="0.2">
      <c r="A186">
        <f t="shared" si="15"/>
        <v>18.099999999999987</v>
      </c>
      <c r="B186">
        <f t="shared" si="14"/>
        <v>0</v>
      </c>
      <c r="C186">
        <f t="shared" si="16"/>
        <v>-2586.6477952986129</v>
      </c>
      <c r="D186">
        <f t="shared" si="17"/>
        <v>-2586.6477952986129</v>
      </c>
      <c r="E186">
        <f t="shared" si="13"/>
        <v>2.1128779521997932E-16</v>
      </c>
    </row>
    <row r="187" spans="1:5" x14ac:dyDescent="0.2">
      <c r="A187">
        <f t="shared" si="15"/>
        <v>18.199999999999989</v>
      </c>
      <c r="B187">
        <f t="shared" si="14"/>
        <v>0</v>
      </c>
      <c r="C187">
        <f t="shared" si="16"/>
        <v>-2845.3125748284779</v>
      </c>
      <c r="D187">
        <f t="shared" si="17"/>
        <v>-2845.3125748284779</v>
      </c>
      <c r="E187">
        <f t="shared" si="13"/>
        <v>2.1128779521997932E-16</v>
      </c>
    </row>
    <row r="188" spans="1:5" x14ac:dyDescent="0.2">
      <c r="A188">
        <f t="shared" si="15"/>
        <v>18.29999999999999</v>
      </c>
      <c r="B188">
        <f t="shared" si="14"/>
        <v>0</v>
      </c>
      <c r="C188">
        <f t="shared" si="16"/>
        <v>-3129.8438323113296</v>
      </c>
      <c r="D188">
        <f t="shared" si="17"/>
        <v>-3129.8438323113296</v>
      </c>
      <c r="E188">
        <f t="shared" si="13"/>
        <v>2.1128779521997932E-16</v>
      </c>
    </row>
    <row r="189" spans="1:5" x14ac:dyDescent="0.2">
      <c r="A189">
        <f t="shared" si="15"/>
        <v>18.399999999999991</v>
      </c>
      <c r="B189">
        <f t="shared" si="14"/>
        <v>0</v>
      </c>
      <c r="C189">
        <f t="shared" si="16"/>
        <v>-3442.8282155424672</v>
      </c>
      <c r="D189">
        <f t="shared" si="17"/>
        <v>-3442.8282155424672</v>
      </c>
      <c r="E189">
        <f t="shared" si="13"/>
        <v>2.1128779521997932E-16</v>
      </c>
    </row>
    <row r="190" spans="1:5" x14ac:dyDescent="0.2">
      <c r="A190">
        <f t="shared" si="15"/>
        <v>18.499999999999993</v>
      </c>
      <c r="B190">
        <f t="shared" si="14"/>
        <v>0</v>
      </c>
      <c r="C190">
        <f t="shared" si="16"/>
        <v>-3787.111037096719</v>
      </c>
      <c r="D190">
        <f t="shared" si="17"/>
        <v>-3787.111037096719</v>
      </c>
      <c r="E190">
        <f t="shared" si="13"/>
        <v>2.1128779521997932E-16</v>
      </c>
    </row>
    <row r="191" spans="1:5" x14ac:dyDescent="0.2">
      <c r="A191">
        <f t="shared" si="15"/>
        <v>18.599999999999994</v>
      </c>
      <c r="B191">
        <f t="shared" si="14"/>
        <v>0</v>
      </c>
      <c r="C191">
        <f t="shared" si="16"/>
        <v>-4165.8221408063964</v>
      </c>
      <c r="D191">
        <f t="shared" si="17"/>
        <v>-4165.8221408063964</v>
      </c>
      <c r="E191">
        <f t="shared" si="13"/>
        <v>2.1128779521997932E-16</v>
      </c>
    </row>
    <row r="192" spans="1:5" x14ac:dyDescent="0.2">
      <c r="A192">
        <f t="shared" si="15"/>
        <v>18.699999999999996</v>
      </c>
      <c r="B192">
        <f t="shared" si="14"/>
        <v>0</v>
      </c>
      <c r="C192">
        <f t="shared" si="16"/>
        <v>-4582.4043548870422</v>
      </c>
      <c r="D192">
        <f t="shared" si="17"/>
        <v>-4582.4043548870422</v>
      </c>
      <c r="E192">
        <f t="shared" si="13"/>
        <v>2.1128779521997932E-16</v>
      </c>
    </row>
    <row r="193" spans="1:5" x14ac:dyDescent="0.2">
      <c r="A193">
        <f t="shared" si="15"/>
        <v>18.799999999999997</v>
      </c>
      <c r="B193">
        <f t="shared" si="14"/>
        <v>0</v>
      </c>
      <c r="C193">
        <f t="shared" si="16"/>
        <v>-5040.6447903757526</v>
      </c>
      <c r="D193">
        <f t="shared" si="17"/>
        <v>-5040.6447903757526</v>
      </c>
      <c r="E193">
        <f t="shared" si="13"/>
        <v>2.1128779521997932E-16</v>
      </c>
    </row>
    <row r="194" spans="1:5" x14ac:dyDescent="0.2">
      <c r="A194">
        <f t="shared" si="15"/>
        <v>18.899999999999999</v>
      </c>
      <c r="B194">
        <f t="shared" si="14"/>
        <v>0</v>
      </c>
      <c r="C194">
        <f t="shared" si="16"/>
        <v>-5544.7092694133353</v>
      </c>
      <c r="D194">
        <f t="shared" si="17"/>
        <v>-5544.7092694133353</v>
      </c>
      <c r="E194">
        <f t="shared" si="13"/>
        <v>2.1128779521997932E-16</v>
      </c>
    </row>
    <row r="195" spans="1:5" x14ac:dyDescent="0.2">
      <c r="A195">
        <f t="shared" si="15"/>
        <v>19</v>
      </c>
      <c r="B195">
        <f t="shared" si="14"/>
        <v>0</v>
      </c>
      <c r="C195">
        <f t="shared" si="16"/>
        <v>-6099.1801963546768</v>
      </c>
      <c r="D195">
        <f t="shared" si="17"/>
        <v>-6099.1801963546768</v>
      </c>
      <c r="E195">
        <f t="shared" si="13"/>
        <v>2.1128779521997932E-16</v>
      </c>
    </row>
    <row r="196" spans="1:5" x14ac:dyDescent="0.2">
      <c r="A196">
        <f t="shared" si="15"/>
        <v>19.100000000000001</v>
      </c>
      <c r="B196">
        <f t="shared" si="14"/>
        <v>0</v>
      </c>
      <c r="C196">
        <f t="shared" si="16"/>
        <v>-6709.0982159901532</v>
      </c>
      <c r="D196">
        <f t="shared" si="17"/>
        <v>-6709.0982159901532</v>
      </c>
      <c r="E196">
        <f t="shared" si="13"/>
        <v>2.1128779521997932E-16</v>
      </c>
    </row>
    <row r="197" spans="1:5" x14ac:dyDescent="0.2">
      <c r="A197">
        <f t="shared" si="15"/>
        <v>19.200000000000003</v>
      </c>
      <c r="B197">
        <f t="shared" si="14"/>
        <v>0</v>
      </c>
      <c r="C197">
        <f t="shared" si="16"/>
        <v>-7380.0080375891785</v>
      </c>
      <c r="D197">
        <f t="shared" si="17"/>
        <v>-7380.0080375891785</v>
      </c>
      <c r="E197">
        <f t="shared" si="13"/>
        <v>2.1128779521997932E-16</v>
      </c>
    </row>
    <row r="198" spans="1:5" x14ac:dyDescent="0.2">
      <c r="A198">
        <f t="shared" si="15"/>
        <v>19.300000000000004</v>
      </c>
      <c r="B198">
        <f t="shared" si="14"/>
        <v>0</v>
      </c>
      <c r="C198">
        <f t="shared" si="16"/>
        <v>-8118.0088413481071</v>
      </c>
      <c r="D198">
        <f t="shared" si="17"/>
        <v>-8118.0088413481071</v>
      </c>
      <c r="E198">
        <f t="shared" ref="E198:E261" si="18">$E$2*(1-B198)*EXP(-$A$2/(B198*(1-$B$2)+$B$2))</f>
        <v>2.1128779521997932E-16</v>
      </c>
    </row>
    <row r="199" spans="1:5" x14ac:dyDescent="0.2">
      <c r="A199">
        <f t="shared" si="15"/>
        <v>19.400000000000006</v>
      </c>
      <c r="B199">
        <f t="shared" ref="B199:B262" si="19">MIN(MAX(0,B198+C198*(A199-A198)),2)</f>
        <v>0</v>
      </c>
      <c r="C199">
        <f t="shared" si="16"/>
        <v>-8929.8097254829299</v>
      </c>
      <c r="D199">
        <f t="shared" si="17"/>
        <v>-8929.8097254829299</v>
      </c>
      <c r="E199">
        <f t="shared" si="18"/>
        <v>2.1128779521997932E-16</v>
      </c>
    </row>
    <row r="200" spans="1:5" x14ac:dyDescent="0.2">
      <c r="A200">
        <f t="shared" si="15"/>
        <v>19.500000000000007</v>
      </c>
      <c r="B200">
        <f t="shared" si="19"/>
        <v>0</v>
      </c>
      <c r="C200">
        <f t="shared" si="16"/>
        <v>-9822.7906980312364</v>
      </c>
      <c r="D200">
        <f t="shared" si="17"/>
        <v>-9822.7906980312364</v>
      </c>
      <c r="E200">
        <f t="shared" si="18"/>
        <v>2.1128779521997932E-16</v>
      </c>
    </row>
    <row r="201" spans="1:5" x14ac:dyDescent="0.2">
      <c r="A201">
        <f t="shared" si="15"/>
        <v>19.600000000000009</v>
      </c>
      <c r="B201">
        <f t="shared" si="19"/>
        <v>0</v>
      </c>
      <c r="C201">
        <f t="shared" si="16"/>
        <v>-10805.069767834375</v>
      </c>
      <c r="D201">
        <f t="shared" si="17"/>
        <v>-10805.069767834375</v>
      </c>
      <c r="E201">
        <f t="shared" si="18"/>
        <v>2.1128779521997932E-16</v>
      </c>
    </row>
    <row r="202" spans="1:5" x14ac:dyDescent="0.2">
      <c r="A202">
        <f t="shared" si="15"/>
        <v>19.70000000000001</v>
      </c>
      <c r="B202">
        <f t="shared" si="19"/>
        <v>0</v>
      </c>
      <c r="C202">
        <f t="shared" si="16"/>
        <v>-11885.576744617829</v>
      </c>
      <c r="D202">
        <f t="shared" si="17"/>
        <v>-11885.576744617829</v>
      </c>
      <c r="E202">
        <f t="shared" si="18"/>
        <v>2.1128779521997932E-16</v>
      </c>
    </row>
    <row r="203" spans="1:5" x14ac:dyDescent="0.2">
      <c r="A203">
        <f t="shared" si="15"/>
        <v>19.800000000000011</v>
      </c>
      <c r="B203">
        <f t="shared" si="19"/>
        <v>0</v>
      </c>
      <c r="C203">
        <f t="shared" si="16"/>
        <v>-13074.134419079628</v>
      </c>
      <c r="D203">
        <f t="shared" si="17"/>
        <v>-13074.134419079628</v>
      </c>
      <c r="E203">
        <f t="shared" si="18"/>
        <v>2.1128779521997932E-16</v>
      </c>
    </row>
    <row r="204" spans="1:5" x14ac:dyDescent="0.2">
      <c r="A204">
        <f t="shared" si="15"/>
        <v>19.900000000000013</v>
      </c>
      <c r="B204">
        <f t="shared" si="19"/>
        <v>0</v>
      </c>
      <c r="C204">
        <f t="shared" si="16"/>
        <v>-14381.54786098761</v>
      </c>
      <c r="D204">
        <f t="shared" si="17"/>
        <v>-14381.54786098761</v>
      </c>
      <c r="E204">
        <f t="shared" si="18"/>
        <v>2.1128779521997932E-16</v>
      </c>
    </row>
    <row r="205" spans="1:5" x14ac:dyDescent="0.2">
      <c r="A205">
        <f t="shared" si="15"/>
        <v>20.000000000000014</v>
      </c>
      <c r="B205">
        <f t="shared" si="19"/>
        <v>0</v>
      </c>
      <c r="C205">
        <f t="shared" si="16"/>
        <v>-15819.702647086391</v>
      </c>
      <c r="D205">
        <f t="shared" si="17"/>
        <v>-15819.702647086391</v>
      </c>
      <c r="E205">
        <f t="shared" si="18"/>
        <v>2.1128779521997932E-16</v>
      </c>
    </row>
    <row r="206" spans="1:5" x14ac:dyDescent="0.2">
      <c r="A206">
        <f t="shared" si="15"/>
        <v>20.100000000000016</v>
      </c>
      <c r="B206">
        <f t="shared" si="19"/>
        <v>0</v>
      </c>
      <c r="C206">
        <f t="shared" si="16"/>
        <v>-17401.672911795053</v>
      </c>
      <c r="D206">
        <f t="shared" si="17"/>
        <v>-17401.672911795053</v>
      </c>
      <c r="E206">
        <f t="shared" si="18"/>
        <v>2.1128779521997932E-16</v>
      </c>
    </row>
    <row r="207" spans="1:5" x14ac:dyDescent="0.2">
      <c r="A207">
        <f t="shared" si="15"/>
        <v>20.200000000000017</v>
      </c>
      <c r="B207">
        <f t="shared" si="19"/>
        <v>0</v>
      </c>
      <c r="C207">
        <f t="shared" si="16"/>
        <v>-19141.840202974581</v>
      </c>
      <c r="D207">
        <f t="shared" si="17"/>
        <v>-19141.840202974581</v>
      </c>
      <c r="E207">
        <f t="shared" si="18"/>
        <v>2.1128779521997932E-16</v>
      </c>
    </row>
    <row r="208" spans="1:5" x14ac:dyDescent="0.2">
      <c r="A208">
        <f t="shared" si="15"/>
        <v>20.300000000000018</v>
      </c>
      <c r="B208">
        <f t="shared" si="19"/>
        <v>0</v>
      </c>
      <c r="C208">
        <f t="shared" si="16"/>
        <v>-21056.024223272067</v>
      </c>
      <c r="D208">
        <f t="shared" si="17"/>
        <v>-21056.024223272067</v>
      </c>
      <c r="E208">
        <f t="shared" si="18"/>
        <v>2.1128779521997932E-16</v>
      </c>
    </row>
    <row r="209" spans="1:5" x14ac:dyDescent="0.2">
      <c r="A209">
        <f t="shared" si="15"/>
        <v>20.40000000000002</v>
      </c>
      <c r="B209">
        <f t="shared" si="19"/>
        <v>0</v>
      </c>
      <c r="C209">
        <f t="shared" si="16"/>
        <v>-23161.626645599303</v>
      </c>
      <c r="D209">
        <f t="shared" si="17"/>
        <v>-23161.626645599303</v>
      </c>
      <c r="E209">
        <f t="shared" si="18"/>
        <v>2.1128779521997932E-16</v>
      </c>
    </row>
    <row r="210" spans="1:5" x14ac:dyDescent="0.2">
      <c r="A210">
        <f t="shared" si="15"/>
        <v>20.500000000000021</v>
      </c>
      <c r="B210">
        <f t="shared" si="19"/>
        <v>0</v>
      </c>
      <c r="C210">
        <f t="shared" si="16"/>
        <v>-25477.789310159267</v>
      </c>
      <c r="D210">
        <f t="shared" si="17"/>
        <v>-25477.789310159267</v>
      </c>
      <c r="E210">
        <f t="shared" si="18"/>
        <v>2.1128779521997932E-16</v>
      </c>
    </row>
    <row r="211" spans="1:5" x14ac:dyDescent="0.2">
      <c r="A211">
        <f t="shared" si="15"/>
        <v>20.600000000000023</v>
      </c>
      <c r="B211">
        <f t="shared" si="19"/>
        <v>0</v>
      </c>
      <c r="C211">
        <f t="shared" si="16"/>
        <v>-28025.568241175231</v>
      </c>
      <c r="D211">
        <f t="shared" si="17"/>
        <v>-28025.568241175231</v>
      </c>
      <c r="E211">
        <f t="shared" si="18"/>
        <v>2.1128779521997932E-16</v>
      </c>
    </row>
    <row r="212" spans="1:5" x14ac:dyDescent="0.2">
      <c r="A212">
        <f t="shared" si="15"/>
        <v>20.700000000000024</v>
      </c>
      <c r="B212">
        <f t="shared" si="19"/>
        <v>0</v>
      </c>
      <c r="C212">
        <f t="shared" si="16"/>
        <v>-30828.125065292796</v>
      </c>
      <c r="D212">
        <f t="shared" si="17"/>
        <v>-30828.125065292796</v>
      </c>
      <c r="E212">
        <f t="shared" si="18"/>
        <v>2.1128779521997932E-16</v>
      </c>
    </row>
    <row r="213" spans="1:5" x14ac:dyDescent="0.2">
      <c r="A213">
        <f t="shared" si="15"/>
        <v>20.800000000000026</v>
      </c>
      <c r="B213">
        <f t="shared" si="19"/>
        <v>0</v>
      </c>
      <c r="C213">
        <f t="shared" si="16"/>
        <v>-33910.93757182212</v>
      </c>
      <c r="D213">
        <f t="shared" si="17"/>
        <v>-33910.93757182212</v>
      </c>
      <c r="E213">
        <f t="shared" si="18"/>
        <v>2.1128779521997932E-16</v>
      </c>
    </row>
    <row r="214" spans="1:5" x14ac:dyDescent="0.2">
      <c r="A214">
        <f t="shared" si="15"/>
        <v>20.900000000000027</v>
      </c>
      <c r="B214">
        <f t="shared" si="19"/>
        <v>0</v>
      </c>
      <c r="C214">
        <f t="shared" si="16"/>
        <v>-37302.031329004378</v>
      </c>
      <c r="D214">
        <f t="shared" si="17"/>
        <v>-37302.031329004378</v>
      </c>
      <c r="E214">
        <f t="shared" si="18"/>
        <v>2.1128779521997932E-16</v>
      </c>
    </row>
    <row r="215" spans="1:5" x14ac:dyDescent="0.2">
      <c r="A215">
        <f t="shared" si="15"/>
        <v>21.000000000000028</v>
      </c>
      <c r="B215">
        <f t="shared" si="19"/>
        <v>0</v>
      </c>
      <c r="C215">
        <f t="shared" si="16"/>
        <v>-41032.234461904867</v>
      </c>
      <c r="D215">
        <f t="shared" si="17"/>
        <v>-41032.234461904867</v>
      </c>
      <c r="E215">
        <f t="shared" si="18"/>
        <v>2.1128779521997932E-16</v>
      </c>
    </row>
    <row r="216" spans="1:5" x14ac:dyDescent="0.2">
      <c r="A216">
        <f t="shared" ref="A216:A279" si="20">A215+$C$2</f>
        <v>21.10000000000003</v>
      </c>
      <c r="B216">
        <f t="shared" si="19"/>
        <v>0</v>
      </c>
      <c r="C216">
        <f t="shared" ref="C216:C279" si="21">C215+D215*(A216-A215)</f>
        <v>-45135.457908095414</v>
      </c>
      <c r="D216">
        <f t="shared" ref="D216:D279" si="22">C216-$E$2*(1-B216)*EXP(-$A$2/(B216*(1-$B$2)+$B$2))</f>
        <v>-45135.457908095414</v>
      </c>
      <c r="E216">
        <f t="shared" si="18"/>
        <v>2.1128779521997932E-16</v>
      </c>
    </row>
    <row r="217" spans="1:5" x14ac:dyDescent="0.2">
      <c r="A217">
        <f t="shared" si="20"/>
        <v>21.200000000000031</v>
      </c>
      <c r="B217">
        <f t="shared" si="19"/>
        <v>0</v>
      </c>
      <c r="C217">
        <f t="shared" si="21"/>
        <v>-49649.00369890502</v>
      </c>
      <c r="D217">
        <f t="shared" si="22"/>
        <v>-49649.00369890502</v>
      </c>
      <c r="E217">
        <f t="shared" si="18"/>
        <v>2.1128779521997932E-16</v>
      </c>
    </row>
    <row r="218" spans="1:5" x14ac:dyDescent="0.2">
      <c r="A218">
        <f t="shared" si="20"/>
        <v>21.300000000000033</v>
      </c>
      <c r="B218">
        <f t="shared" si="19"/>
        <v>0</v>
      </c>
      <c r="C218">
        <f t="shared" si="21"/>
        <v>-54613.904068795593</v>
      </c>
      <c r="D218">
        <f t="shared" si="22"/>
        <v>-54613.904068795593</v>
      </c>
      <c r="E218">
        <f t="shared" si="18"/>
        <v>2.1128779521997932E-16</v>
      </c>
    </row>
    <row r="219" spans="1:5" x14ac:dyDescent="0.2">
      <c r="A219">
        <f t="shared" si="20"/>
        <v>21.400000000000034</v>
      </c>
      <c r="B219">
        <f t="shared" si="19"/>
        <v>0</v>
      </c>
      <c r="C219">
        <f t="shared" si="21"/>
        <v>-60075.294475675233</v>
      </c>
      <c r="D219">
        <f t="shared" si="22"/>
        <v>-60075.294475675233</v>
      </c>
      <c r="E219">
        <f t="shared" si="18"/>
        <v>2.1128779521997932E-16</v>
      </c>
    </row>
    <row r="220" spans="1:5" x14ac:dyDescent="0.2">
      <c r="A220">
        <f t="shared" si="20"/>
        <v>21.500000000000036</v>
      </c>
      <c r="B220">
        <f t="shared" si="19"/>
        <v>0</v>
      </c>
      <c r="C220">
        <f t="shared" si="21"/>
        <v>-66082.823923242846</v>
      </c>
      <c r="D220">
        <f t="shared" si="22"/>
        <v>-66082.823923242846</v>
      </c>
      <c r="E220">
        <f t="shared" si="18"/>
        <v>2.1128779521997932E-16</v>
      </c>
    </row>
    <row r="221" spans="1:5" x14ac:dyDescent="0.2">
      <c r="A221">
        <f t="shared" si="20"/>
        <v>21.600000000000037</v>
      </c>
      <c r="B221">
        <f t="shared" si="19"/>
        <v>0</v>
      </c>
      <c r="C221">
        <f t="shared" si="21"/>
        <v>-72691.106315567231</v>
      </c>
      <c r="D221">
        <f t="shared" si="22"/>
        <v>-72691.106315567231</v>
      </c>
      <c r="E221">
        <f t="shared" si="18"/>
        <v>2.1128779521997932E-16</v>
      </c>
    </row>
    <row r="222" spans="1:5" x14ac:dyDescent="0.2">
      <c r="A222">
        <f t="shared" si="20"/>
        <v>21.700000000000038</v>
      </c>
      <c r="B222">
        <f t="shared" si="19"/>
        <v>0</v>
      </c>
      <c r="C222">
        <f t="shared" si="21"/>
        <v>-79960.216947124063</v>
      </c>
      <c r="D222">
        <f t="shared" si="22"/>
        <v>-79960.216947124063</v>
      </c>
      <c r="E222">
        <f t="shared" si="18"/>
        <v>2.1128779521997932E-16</v>
      </c>
    </row>
    <row r="223" spans="1:5" x14ac:dyDescent="0.2">
      <c r="A223">
        <f t="shared" si="20"/>
        <v>21.80000000000004</v>
      </c>
      <c r="B223">
        <f t="shared" si="19"/>
        <v>0</v>
      </c>
      <c r="C223">
        <f t="shared" si="21"/>
        <v>-87956.238641836579</v>
      </c>
      <c r="D223">
        <f t="shared" si="22"/>
        <v>-87956.238641836579</v>
      </c>
      <c r="E223">
        <f t="shared" si="18"/>
        <v>2.1128779521997932E-16</v>
      </c>
    </row>
    <row r="224" spans="1:5" x14ac:dyDescent="0.2">
      <c r="A224">
        <f t="shared" si="20"/>
        <v>21.900000000000041</v>
      </c>
      <c r="B224">
        <f t="shared" si="19"/>
        <v>0</v>
      </c>
      <c r="C224">
        <f t="shared" si="21"/>
        <v>-96751.862506020363</v>
      </c>
      <c r="D224">
        <f t="shared" si="22"/>
        <v>-96751.862506020363</v>
      </c>
      <c r="E224">
        <f t="shared" si="18"/>
        <v>2.1128779521997932E-16</v>
      </c>
    </row>
    <row r="225" spans="1:5" x14ac:dyDescent="0.2">
      <c r="A225">
        <f t="shared" si="20"/>
        <v>22.000000000000043</v>
      </c>
      <c r="B225">
        <f t="shared" si="19"/>
        <v>0</v>
      </c>
      <c r="C225">
        <f t="shared" si="21"/>
        <v>-106427.04875662253</v>
      </c>
      <c r="D225">
        <f t="shared" si="22"/>
        <v>-106427.04875662253</v>
      </c>
      <c r="E225">
        <f t="shared" si="18"/>
        <v>2.1128779521997932E-16</v>
      </c>
    </row>
    <row r="226" spans="1:5" x14ac:dyDescent="0.2">
      <c r="A226">
        <f t="shared" si="20"/>
        <v>22.100000000000044</v>
      </c>
      <c r="B226">
        <f t="shared" si="19"/>
        <v>0</v>
      </c>
      <c r="C226">
        <f t="shared" si="21"/>
        <v>-117069.75363228493</v>
      </c>
      <c r="D226">
        <f t="shared" si="22"/>
        <v>-117069.75363228493</v>
      </c>
      <c r="E226">
        <f t="shared" si="18"/>
        <v>2.1128779521997932E-16</v>
      </c>
    </row>
    <row r="227" spans="1:5" x14ac:dyDescent="0.2">
      <c r="A227">
        <f t="shared" si="20"/>
        <v>22.200000000000045</v>
      </c>
      <c r="B227">
        <f t="shared" si="19"/>
        <v>0</v>
      </c>
      <c r="C227">
        <f t="shared" si="21"/>
        <v>-128776.72899551359</v>
      </c>
      <c r="D227">
        <f t="shared" si="22"/>
        <v>-128776.72899551359</v>
      </c>
      <c r="E227">
        <f t="shared" si="18"/>
        <v>2.1128779521997932E-16</v>
      </c>
    </row>
    <row r="228" spans="1:5" x14ac:dyDescent="0.2">
      <c r="A228">
        <f t="shared" si="20"/>
        <v>22.300000000000047</v>
      </c>
      <c r="B228">
        <f t="shared" si="19"/>
        <v>0</v>
      </c>
      <c r="C228">
        <f t="shared" si="21"/>
        <v>-141654.40189506512</v>
      </c>
      <c r="D228">
        <f t="shared" si="22"/>
        <v>-141654.40189506512</v>
      </c>
      <c r="E228">
        <f t="shared" si="18"/>
        <v>2.1128779521997932E-16</v>
      </c>
    </row>
    <row r="229" spans="1:5" x14ac:dyDescent="0.2">
      <c r="A229">
        <f t="shared" si="20"/>
        <v>22.400000000000048</v>
      </c>
      <c r="B229">
        <f t="shared" si="19"/>
        <v>0</v>
      </c>
      <c r="C229">
        <f t="shared" si="21"/>
        <v>-155819.84208457184</v>
      </c>
      <c r="D229">
        <f t="shared" si="22"/>
        <v>-155819.84208457184</v>
      </c>
      <c r="E229">
        <f t="shared" si="18"/>
        <v>2.1128779521997932E-16</v>
      </c>
    </row>
    <row r="230" spans="1:5" x14ac:dyDescent="0.2">
      <c r="A230">
        <f t="shared" si="20"/>
        <v>22.50000000000005</v>
      </c>
      <c r="B230">
        <f t="shared" si="19"/>
        <v>0</v>
      </c>
      <c r="C230">
        <f t="shared" si="21"/>
        <v>-171401.82629302924</v>
      </c>
      <c r="D230">
        <f t="shared" si="22"/>
        <v>-171401.82629302924</v>
      </c>
      <c r="E230">
        <f t="shared" si="18"/>
        <v>2.1128779521997932E-16</v>
      </c>
    </row>
    <row r="231" spans="1:5" x14ac:dyDescent="0.2">
      <c r="A231">
        <f t="shared" si="20"/>
        <v>22.600000000000051</v>
      </c>
      <c r="B231">
        <f t="shared" si="19"/>
        <v>0</v>
      </c>
      <c r="C231">
        <f t="shared" si="21"/>
        <v>-188542.0089223324</v>
      </c>
      <c r="D231">
        <f t="shared" si="22"/>
        <v>-188542.0089223324</v>
      </c>
      <c r="E231">
        <f t="shared" si="18"/>
        <v>2.1128779521997932E-16</v>
      </c>
    </row>
    <row r="232" spans="1:5" x14ac:dyDescent="0.2">
      <c r="A232">
        <f t="shared" si="20"/>
        <v>22.700000000000053</v>
      </c>
      <c r="B232">
        <f t="shared" si="19"/>
        <v>0</v>
      </c>
      <c r="C232">
        <f t="shared" si="21"/>
        <v>-207396.2098145659</v>
      </c>
      <c r="D232">
        <f t="shared" si="22"/>
        <v>-207396.2098145659</v>
      </c>
      <c r="E232">
        <f t="shared" si="18"/>
        <v>2.1128779521997932E-16</v>
      </c>
    </row>
    <row r="233" spans="1:5" x14ac:dyDescent="0.2">
      <c r="A233">
        <f t="shared" si="20"/>
        <v>22.800000000000054</v>
      </c>
      <c r="B233">
        <f t="shared" si="19"/>
        <v>0</v>
      </c>
      <c r="C233">
        <f t="shared" si="21"/>
        <v>-228135.83079602278</v>
      </c>
      <c r="D233">
        <f t="shared" si="22"/>
        <v>-228135.83079602278</v>
      </c>
      <c r="E233">
        <f t="shared" si="18"/>
        <v>2.1128779521997932E-16</v>
      </c>
    </row>
    <row r="234" spans="1:5" x14ac:dyDescent="0.2">
      <c r="A234">
        <f t="shared" si="20"/>
        <v>22.900000000000055</v>
      </c>
      <c r="B234">
        <f t="shared" si="19"/>
        <v>0</v>
      </c>
      <c r="C234">
        <f t="shared" si="21"/>
        <v>-250949.41387562538</v>
      </c>
      <c r="D234">
        <f t="shared" si="22"/>
        <v>-250949.41387562538</v>
      </c>
      <c r="E234">
        <f t="shared" si="18"/>
        <v>2.1128779521997932E-16</v>
      </c>
    </row>
    <row r="235" spans="1:5" x14ac:dyDescent="0.2">
      <c r="A235">
        <f t="shared" si="20"/>
        <v>23.000000000000057</v>
      </c>
      <c r="B235">
        <f t="shared" si="19"/>
        <v>0</v>
      </c>
      <c r="C235">
        <f t="shared" si="21"/>
        <v>-276044.35526318825</v>
      </c>
      <c r="D235">
        <f t="shared" si="22"/>
        <v>-276044.35526318825</v>
      </c>
      <c r="E235">
        <f t="shared" si="18"/>
        <v>2.1128779521997932E-16</v>
      </c>
    </row>
    <row r="236" spans="1:5" x14ac:dyDescent="0.2">
      <c r="A236">
        <f t="shared" si="20"/>
        <v>23.100000000000058</v>
      </c>
      <c r="B236">
        <f t="shared" si="19"/>
        <v>0</v>
      </c>
      <c r="C236">
        <f t="shared" si="21"/>
        <v>-303648.79078950745</v>
      </c>
      <c r="D236">
        <f t="shared" si="22"/>
        <v>-303648.79078950745</v>
      </c>
      <c r="E236">
        <f t="shared" si="18"/>
        <v>2.1128779521997932E-16</v>
      </c>
    </row>
    <row r="237" spans="1:5" x14ac:dyDescent="0.2">
      <c r="A237">
        <f t="shared" si="20"/>
        <v>23.20000000000006</v>
      </c>
      <c r="B237">
        <f t="shared" si="19"/>
        <v>0</v>
      </c>
      <c r="C237">
        <f t="shared" si="21"/>
        <v>-334013.66986845864</v>
      </c>
      <c r="D237">
        <f t="shared" si="22"/>
        <v>-334013.66986845864</v>
      </c>
      <c r="E237">
        <f t="shared" si="18"/>
        <v>2.1128779521997932E-16</v>
      </c>
    </row>
    <row r="238" spans="1:5" x14ac:dyDescent="0.2">
      <c r="A238">
        <f t="shared" si="20"/>
        <v>23.300000000000061</v>
      </c>
      <c r="B238">
        <f t="shared" si="19"/>
        <v>0</v>
      </c>
      <c r="C238">
        <f t="shared" si="21"/>
        <v>-367415.03685530496</v>
      </c>
      <c r="D238">
        <f t="shared" si="22"/>
        <v>-367415.03685530496</v>
      </c>
      <c r="E238">
        <f t="shared" si="18"/>
        <v>2.1128779521997932E-16</v>
      </c>
    </row>
    <row r="239" spans="1:5" x14ac:dyDescent="0.2">
      <c r="A239">
        <f t="shared" si="20"/>
        <v>23.400000000000063</v>
      </c>
      <c r="B239">
        <f t="shared" si="19"/>
        <v>0</v>
      </c>
      <c r="C239">
        <f t="shared" si="21"/>
        <v>-404156.54054083599</v>
      </c>
      <c r="D239">
        <f t="shared" si="22"/>
        <v>-404156.54054083599</v>
      </c>
      <c r="E239">
        <f t="shared" si="18"/>
        <v>2.1128779521997932E-16</v>
      </c>
    </row>
    <row r="240" spans="1:5" x14ac:dyDescent="0.2">
      <c r="A240">
        <f t="shared" si="20"/>
        <v>23.500000000000064</v>
      </c>
      <c r="B240">
        <f t="shared" si="19"/>
        <v>0</v>
      </c>
      <c r="C240">
        <f t="shared" si="21"/>
        <v>-444572.19459492015</v>
      </c>
      <c r="D240">
        <f t="shared" si="22"/>
        <v>-444572.19459492015</v>
      </c>
      <c r="E240">
        <f t="shared" si="18"/>
        <v>2.1128779521997932E-16</v>
      </c>
    </row>
    <row r="241" spans="1:5" x14ac:dyDescent="0.2">
      <c r="A241">
        <f t="shared" si="20"/>
        <v>23.600000000000065</v>
      </c>
      <c r="B241">
        <f t="shared" si="19"/>
        <v>0</v>
      </c>
      <c r="C241">
        <f t="shared" si="21"/>
        <v>-489029.4140544128</v>
      </c>
      <c r="D241">
        <f t="shared" si="22"/>
        <v>-489029.4140544128</v>
      </c>
      <c r="E241">
        <f t="shared" si="18"/>
        <v>2.1128779521997932E-16</v>
      </c>
    </row>
    <row r="242" spans="1:5" x14ac:dyDescent="0.2">
      <c r="A242">
        <f t="shared" si="20"/>
        <v>23.700000000000067</v>
      </c>
      <c r="B242">
        <f t="shared" si="19"/>
        <v>0</v>
      </c>
      <c r="C242">
        <f t="shared" si="21"/>
        <v>-537932.35545985482</v>
      </c>
      <c r="D242">
        <f t="shared" si="22"/>
        <v>-537932.35545985482</v>
      </c>
      <c r="E242">
        <f t="shared" si="18"/>
        <v>2.1128779521997932E-16</v>
      </c>
    </row>
    <row r="243" spans="1:5" x14ac:dyDescent="0.2">
      <c r="A243">
        <f t="shared" si="20"/>
        <v>23.800000000000068</v>
      </c>
      <c r="B243">
        <f t="shared" si="19"/>
        <v>0</v>
      </c>
      <c r="C243">
        <f t="shared" si="21"/>
        <v>-591725.59100584104</v>
      </c>
      <c r="D243">
        <f t="shared" si="22"/>
        <v>-591725.59100584104</v>
      </c>
      <c r="E243">
        <f t="shared" si="18"/>
        <v>2.1128779521997932E-16</v>
      </c>
    </row>
    <row r="244" spans="1:5" x14ac:dyDescent="0.2">
      <c r="A244">
        <f t="shared" si="20"/>
        <v>23.90000000000007</v>
      </c>
      <c r="B244">
        <f t="shared" si="19"/>
        <v>0</v>
      </c>
      <c r="C244">
        <f t="shared" si="21"/>
        <v>-650898.15010642598</v>
      </c>
      <c r="D244">
        <f t="shared" si="22"/>
        <v>-650898.15010642598</v>
      </c>
      <c r="E244">
        <f t="shared" si="18"/>
        <v>2.1128779521997932E-16</v>
      </c>
    </row>
    <row r="245" spans="1:5" x14ac:dyDescent="0.2">
      <c r="A245">
        <f t="shared" si="20"/>
        <v>24.000000000000071</v>
      </c>
      <c r="B245">
        <f t="shared" si="19"/>
        <v>0</v>
      </c>
      <c r="C245">
        <f t="shared" si="21"/>
        <v>-715987.96511706954</v>
      </c>
      <c r="D245">
        <f t="shared" si="22"/>
        <v>-715987.96511706954</v>
      </c>
      <c r="E245">
        <f t="shared" si="18"/>
        <v>2.1128779521997932E-16</v>
      </c>
    </row>
    <row r="246" spans="1:5" x14ac:dyDescent="0.2">
      <c r="A246">
        <f t="shared" si="20"/>
        <v>24.100000000000072</v>
      </c>
      <c r="B246">
        <f t="shared" si="19"/>
        <v>0</v>
      </c>
      <c r="C246">
        <f t="shared" si="21"/>
        <v>-787586.76162877749</v>
      </c>
      <c r="D246">
        <f t="shared" si="22"/>
        <v>-787586.76162877749</v>
      </c>
      <c r="E246">
        <f t="shared" si="18"/>
        <v>2.1128779521997932E-16</v>
      </c>
    </row>
    <row r="247" spans="1:5" x14ac:dyDescent="0.2">
      <c r="A247">
        <f t="shared" si="20"/>
        <v>24.200000000000074</v>
      </c>
      <c r="B247">
        <f t="shared" si="19"/>
        <v>0</v>
      </c>
      <c r="C247">
        <f t="shared" si="21"/>
        <v>-866345.43779165635</v>
      </c>
      <c r="D247">
        <f t="shared" si="22"/>
        <v>-866345.43779165635</v>
      </c>
      <c r="E247">
        <f t="shared" si="18"/>
        <v>2.1128779521997932E-16</v>
      </c>
    </row>
    <row r="248" spans="1:5" x14ac:dyDescent="0.2">
      <c r="A248">
        <f t="shared" si="20"/>
        <v>24.300000000000075</v>
      </c>
      <c r="B248">
        <f t="shared" si="19"/>
        <v>0</v>
      </c>
      <c r="C248">
        <f t="shared" si="21"/>
        <v>-952979.98157082323</v>
      </c>
      <c r="D248">
        <f t="shared" si="22"/>
        <v>-952979.98157082323</v>
      </c>
      <c r="E248">
        <f t="shared" si="18"/>
        <v>2.1128779521997932E-16</v>
      </c>
    </row>
    <row r="249" spans="1:5" x14ac:dyDescent="0.2">
      <c r="A249">
        <f t="shared" si="20"/>
        <v>24.400000000000077</v>
      </c>
      <c r="B249">
        <f t="shared" si="19"/>
        <v>0</v>
      </c>
      <c r="C249">
        <f t="shared" si="21"/>
        <v>-1048277.9797279069</v>
      </c>
      <c r="D249">
        <f t="shared" si="22"/>
        <v>-1048277.9797279069</v>
      </c>
      <c r="E249">
        <f t="shared" si="18"/>
        <v>2.1128779521997932E-16</v>
      </c>
    </row>
    <row r="250" spans="1:5" x14ac:dyDescent="0.2">
      <c r="A250">
        <f t="shared" si="20"/>
        <v>24.500000000000078</v>
      </c>
      <c r="B250">
        <f t="shared" si="19"/>
        <v>0</v>
      </c>
      <c r="C250">
        <f t="shared" si="21"/>
        <v>-1153105.7777006989</v>
      </c>
      <c r="D250">
        <f t="shared" si="22"/>
        <v>-1153105.7777006989</v>
      </c>
      <c r="E250">
        <f t="shared" si="18"/>
        <v>2.1128779521997932E-16</v>
      </c>
    </row>
    <row r="251" spans="1:5" x14ac:dyDescent="0.2">
      <c r="A251">
        <f t="shared" si="20"/>
        <v>24.60000000000008</v>
      </c>
      <c r="B251">
        <f t="shared" si="19"/>
        <v>0</v>
      </c>
      <c r="C251">
        <f t="shared" si="21"/>
        <v>-1268416.3554707705</v>
      </c>
      <c r="D251">
        <f t="shared" si="22"/>
        <v>-1268416.3554707705</v>
      </c>
      <c r="E251">
        <f t="shared" si="18"/>
        <v>2.1128779521997932E-16</v>
      </c>
    </row>
    <row r="252" spans="1:5" x14ac:dyDescent="0.2">
      <c r="A252">
        <f t="shared" si="20"/>
        <v>24.700000000000081</v>
      </c>
      <c r="B252">
        <f t="shared" si="19"/>
        <v>0</v>
      </c>
      <c r="C252">
        <f t="shared" si="21"/>
        <v>-1395257.9910178494</v>
      </c>
      <c r="D252">
        <f t="shared" si="22"/>
        <v>-1395257.9910178494</v>
      </c>
      <c r="E252">
        <f t="shared" si="18"/>
        <v>2.1128779521997932E-16</v>
      </c>
    </row>
    <row r="253" spans="1:5" x14ac:dyDescent="0.2">
      <c r="A253">
        <f t="shared" si="20"/>
        <v>24.800000000000082</v>
      </c>
      <c r="B253">
        <f t="shared" si="19"/>
        <v>0</v>
      </c>
      <c r="C253">
        <f t="shared" si="21"/>
        <v>-1534783.7901196363</v>
      </c>
      <c r="D253">
        <f t="shared" si="22"/>
        <v>-1534783.7901196363</v>
      </c>
      <c r="E253">
        <f t="shared" si="18"/>
        <v>2.1128779521997932E-16</v>
      </c>
    </row>
    <row r="254" spans="1:5" x14ac:dyDescent="0.2">
      <c r="A254">
        <f t="shared" si="20"/>
        <v>24.900000000000084</v>
      </c>
      <c r="B254">
        <f t="shared" si="19"/>
        <v>0</v>
      </c>
      <c r="C254">
        <f t="shared" si="21"/>
        <v>-1688262.1691316022</v>
      </c>
      <c r="D254">
        <f t="shared" si="22"/>
        <v>-1688262.1691316022</v>
      </c>
      <c r="E254">
        <f t="shared" si="18"/>
        <v>2.1128779521997932E-16</v>
      </c>
    </row>
    <row r="255" spans="1:5" x14ac:dyDescent="0.2">
      <c r="A255">
        <f t="shared" si="20"/>
        <v>25.000000000000085</v>
      </c>
      <c r="B255">
        <f t="shared" si="19"/>
        <v>0</v>
      </c>
      <c r="C255">
        <f t="shared" si="21"/>
        <v>-1857088.3860447649</v>
      </c>
      <c r="D255">
        <f t="shared" si="22"/>
        <v>-1857088.3860447649</v>
      </c>
      <c r="E255">
        <f t="shared" si="18"/>
        <v>2.1128779521997932E-16</v>
      </c>
    </row>
    <row r="256" spans="1:5" x14ac:dyDescent="0.2">
      <c r="A256">
        <f t="shared" si="20"/>
        <v>25.100000000000087</v>
      </c>
      <c r="B256">
        <f t="shared" si="19"/>
        <v>0</v>
      </c>
      <c r="C256">
        <f t="shared" si="21"/>
        <v>-2042797.224649244</v>
      </c>
      <c r="D256">
        <f t="shared" si="22"/>
        <v>-2042797.224649244</v>
      </c>
      <c r="E256">
        <f t="shared" si="18"/>
        <v>2.1128779521997932E-16</v>
      </c>
    </row>
    <row r="257" spans="1:5" x14ac:dyDescent="0.2">
      <c r="A257">
        <f t="shared" si="20"/>
        <v>25.200000000000088</v>
      </c>
      <c r="B257">
        <f t="shared" si="19"/>
        <v>0</v>
      </c>
      <c r="C257">
        <f t="shared" si="21"/>
        <v>-2247076.9471141715</v>
      </c>
      <c r="D257">
        <f t="shared" si="22"/>
        <v>-2247076.9471141715</v>
      </c>
      <c r="E257">
        <f t="shared" si="18"/>
        <v>2.1128779521997932E-16</v>
      </c>
    </row>
    <row r="258" spans="1:5" x14ac:dyDescent="0.2">
      <c r="A258">
        <f t="shared" si="20"/>
        <v>25.30000000000009</v>
      </c>
      <c r="B258">
        <f t="shared" si="19"/>
        <v>0</v>
      </c>
      <c r="C258">
        <f t="shared" si="21"/>
        <v>-2471784.6418255917</v>
      </c>
      <c r="D258">
        <f t="shared" si="22"/>
        <v>-2471784.6418255917</v>
      </c>
      <c r="E258">
        <f t="shared" si="18"/>
        <v>2.1128779521997932E-16</v>
      </c>
    </row>
    <row r="259" spans="1:5" x14ac:dyDescent="0.2">
      <c r="A259">
        <f t="shared" si="20"/>
        <v>25.400000000000091</v>
      </c>
      <c r="B259">
        <f t="shared" si="19"/>
        <v>0</v>
      </c>
      <c r="C259">
        <f t="shared" si="21"/>
        <v>-2718963.1060081543</v>
      </c>
      <c r="D259">
        <f t="shared" si="22"/>
        <v>-2718963.1060081543</v>
      </c>
      <c r="E259">
        <f t="shared" si="18"/>
        <v>2.1128779521997932E-16</v>
      </c>
    </row>
    <row r="260" spans="1:5" x14ac:dyDescent="0.2">
      <c r="A260">
        <f t="shared" si="20"/>
        <v>25.500000000000092</v>
      </c>
      <c r="B260">
        <f t="shared" si="19"/>
        <v>0</v>
      </c>
      <c r="C260">
        <f t="shared" si="21"/>
        <v>-2990859.4166089734</v>
      </c>
      <c r="D260">
        <f t="shared" si="22"/>
        <v>-2990859.4166089734</v>
      </c>
      <c r="E260">
        <f t="shared" si="18"/>
        <v>2.1128779521997932E-16</v>
      </c>
    </row>
    <row r="261" spans="1:5" x14ac:dyDescent="0.2">
      <c r="A261">
        <f t="shared" si="20"/>
        <v>25.600000000000094</v>
      </c>
      <c r="B261">
        <f t="shared" si="19"/>
        <v>0</v>
      </c>
      <c r="C261">
        <f t="shared" si="21"/>
        <v>-3289945.3582698749</v>
      </c>
      <c r="D261">
        <f t="shared" si="22"/>
        <v>-3289945.3582698749</v>
      </c>
      <c r="E261">
        <f t="shared" si="18"/>
        <v>2.1128779521997932E-16</v>
      </c>
    </row>
    <row r="262" spans="1:5" x14ac:dyDescent="0.2">
      <c r="A262">
        <f t="shared" si="20"/>
        <v>25.700000000000095</v>
      </c>
      <c r="B262">
        <f t="shared" si="19"/>
        <v>0</v>
      </c>
      <c r="C262">
        <f t="shared" si="21"/>
        <v>-3618939.8940968672</v>
      </c>
      <c r="D262">
        <f t="shared" si="22"/>
        <v>-3618939.8940968672</v>
      </c>
      <c r="E262">
        <f t="shared" ref="E262:E325" si="23">$E$2*(1-B262)*EXP(-$A$2/(B262*(1-$B$2)+$B$2))</f>
        <v>2.1128779521997932E-16</v>
      </c>
    </row>
    <row r="263" spans="1:5" x14ac:dyDescent="0.2">
      <c r="A263">
        <f t="shared" si="20"/>
        <v>25.800000000000097</v>
      </c>
      <c r="B263">
        <f t="shared" ref="B263:B326" si="24">MIN(MAX(0,B262+C262*(A263-A262)),2)</f>
        <v>0</v>
      </c>
      <c r="C263">
        <f t="shared" si="21"/>
        <v>-3980833.8835065588</v>
      </c>
      <c r="D263">
        <f t="shared" si="22"/>
        <v>-3980833.8835065588</v>
      </c>
      <c r="E263">
        <f t="shared" si="23"/>
        <v>2.1128779521997932E-16</v>
      </c>
    </row>
    <row r="264" spans="1:5" x14ac:dyDescent="0.2">
      <c r="A264">
        <f t="shared" si="20"/>
        <v>25.900000000000098</v>
      </c>
      <c r="B264">
        <f t="shared" si="24"/>
        <v>0</v>
      </c>
      <c r="C264">
        <f t="shared" si="21"/>
        <v>-4378917.2718572207</v>
      </c>
      <c r="D264">
        <f t="shared" si="22"/>
        <v>-4378917.2718572207</v>
      </c>
      <c r="E264">
        <f t="shared" si="23"/>
        <v>2.1128779521997932E-16</v>
      </c>
    </row>
    <row r="265" spans="1:5" x14ac:dyDescent="0.2">
      <c r="A265">
        <f t="shared" si="20"/>
        <v>26.000000000000099</v>
      </c>
      <c r="B265">
        <f t="shared" si="24"/>
        <v>0</v>
      </c>
      <c r="C265">
        <f t="shared" si="21"/>
        <v>-4816808.9990429487</v>
      </c>
      <c r="D265">
        <f t="shared" si="22"/>
        <v>-4816808.9990429487</v>
      </c>
      <c r="E265">
        <f t="shared" si="23"/>
        <v>2.1128779521997932E-16</v>
      </c>
    </row>
    <row r="266" spans="1:5" x14ac:dyDescent="0.2">
      <c r="A266">
        <f t="shared" si="20"/>
        <v>26.100000000000101</v>
      </c>
      <c r="B266">
        <f t="shared" si="24"/>
        <v>0</v>
      </c>
      <c r="C266">
        <f t="shared" si="21"/>
        <v>-5298489.8989472501</v>
      </c>
      <c r="D266">
        <f t="shared" si="22"/>
        <v>-5298489.8989472501</v>
      </c>
      <c r="E266">
        <f t="shared" si="23"/>
        <v>2.1128779521997932E-16</v>
      </c>
    </row>
    <row r="267" spans="1:5" x14ac:dyDescent="0.2">
      <c r="A267">
        <f t="shared" si="20"/>
        <v>26.200000000000102</v>
      </c>
      <c r="B267">
        <f t="shared" si="24"/>
        <v>0</v>
      </c>
      <c r="C267">
        <f t="shared" si="21"/>
        <v>-5828338.8888419829</v>
      </c>
      <c r="D267">
        <f t="shared" si="22"/>
        <v>-5828338.8888419829</v>
      </c>
      <c r="E267">
        <f t="shared" si="23"/>
        <v>2.1128779521997932E-16</v>
      </c>
    </row>
    <row r="268" spans="1:5" x14ac:dyDescent="0.2">
      <c r="A268">
        <f t="shared" si="20"/>
        <v>26.300000000000104</v>
      </c>
      <c r="B268">
        <f t="shared" si="24"/>
        <v>0</v>
      </c>
      <c r="C268">
        <f t="shared" si="21"/>
        <v>-6411172.7777261892</v>
      </c>
      <c r="D268">
        <f t="shared" si="22"/>
        <v>-6411172.7777261892</v>
      </c>
      <c r="E268">
        <f t="shared" si="23"/>
        <v>2.1128779521997932E-16</v>
      </c>
    </row>
    <row r="269" spans="1:5" x14ac:dyDescent="0.2">
      <c r="A269">
        <f t="shared" si="20"/>
        <v>26.400000000000105</v>
      </c>
      <c r="B269">
        <f t="shared" si="24"/>
        <v>0</v>
      </c>
      <c r="C269">
        <f t="shared" si="21"/>
        <v>-7052290.055498817</v>
      </c>
      <c r="D269">
        <f t="shared" si="22"/>
        <v>-7052290.055498817</v>
      </c>
      <c r="E269">
        <f t="shared" si="23"/>
        <v>2.1128779521997932E-16</v>
      </c>
    </row>
    <row r="270" spans="1:5" x14ac:dyDescent="0.2">
      <c r="A270">
        <f t="shared" si="20"/>
        <v>26.500000000000107</v>
      </c>
      <c r="B270">
        <f t="shared" si="24"/>
        <v>0</v>
      </c>
      <c r="C270">
        <f t="shared" si="21"/>
        <v>-7757519.0610487089</v>
      </c>
      <c r="D270">
        <f t="shared" si="22"/>
        <v>-7757519.0610487089</v>
      </c>
      <c r="E270">
        <f t="shared" si="23"/>
        <v>2.1128779521997932E-16</v>
      </c>
    </row>
    <row r="271" spans="1:5" x14ac:dyDescent="0.2">
      <c r="A271">
        <f t="shared" si="20"/>
        <v>26.600000000000108</v>
      </c>
      <c r="B271">
        <f t="shared" si="24"/>
        <v>0</v>
      </c>
      <c r="C271">
        <f t="shared" si="21"/>
        <v>-8533270.9671535902</v>
      </c>
      <c r="D271">
        <f t="shared" si="22"/>
        <v>-8533270.9671535902</v>
      </c>
      <c r="E271">
        <f t="shared" si="23"/>
        <v>2.1128779521997932E-16</v>
      </c>
    </row>
    <row r="272" spans="1:5" x14ac:dyDescent="0.2">
      <c r="A272">
        <f t="shared" si="20"/>
        <v>26.700000000000109</v>
      </c>
      <c r="B272">
        <f t="shared" si="24"/>
        <v>0</v>
      </c>
      <c r="C272">
        <f t="shared" si="21"/>
        <v>-9386598.0638689622</v>
      </c>
      <c r="D272">
        <f t="shared" si="22"/>
        <v>-9386598.0638689622</v>
      </c>
      <c r="E272">
        <f t="shared" si="23"/>
        <v>2.1128779521997932E-16</v>
      </c>
    </row>
    <row r="273" spans="1:5" x14ac:dyDescent="0.2">
      <c r="A273">
        <f t="shared" si="20"/>
        <v>26.800000000000111</v>
      </c>
      <c r="B273">
        <f t="shared" si="24"/>
        <v>0</v>
      </c>
      <c r="C273">
        <f t="shared" si="21"/>
        <v>-10325257.870255873</v>
      </c>
      <c r="D273">
        <f t="shared" si="22"/>
        <v>-10325257.870255873</v>
      </c>
      <c r="E273">
        <f t="shared" si="23"/>
        <v>2.1128779521997932E-16</v>
      </c>
    </row>
    <row r="274" spans="1:5" x14ac:dyDescent="0.2">
      <c r="A274">
        <f t="shared" si="20"/>
        <v>26.900000000000112</v>
      </c>
      <c r="B274">
        <f t="shared" si="24"/>
        <v>0</v>
      </c>
      <c r="C274">
        <f t="shared" si="21"/>
        <v>-11357783.657281475</v>
      </c>
      <c r="D274">
        <f t="shared" si="22"/>
        <v>-11357783.657281475</v>
      </c>
      <c r="E274">
        <f t="shared" si="23"/>
        <v>2.1128779521997932E-16</v>
      </c>
    </row>
    <row r="275" spans="1:5" x14ac:dyDescent="0.2">
      <c r="A275">
        <f t="shared" si="20"/>
        <v>27.000000000000114</v>
      </c>
      <c r="B275">
        <f t="shared" si="24"/>
        <v>0</v>
      </c>
      <c r="C275">
        <f t="shared" si="21"/>
        <v>-12493562.023009639</v>
      </c>
      <c r="D275">
        <f t="shared" si="22"/>
        <v>-12493562.023009639</v>
      </c>
      <c r="E275">
        <f t="shared" si="23"/>
        <v>2.1128779521997932E-16</v>
      </c>
    </row>
    <row r="276" spans="1:5" x14ac:dyDescent="0.2">
      <c r="A276">
        <f t="shared" si="20"/>
        <v>27.100000000000115</v>
      </c>
      <c r="B276">
        <f t="shared" si="24"/>
        <v>0</v>
      </c>
      <c r="C276">
        <f t="shared" si="21"/>
        <v>-13742918.22531062</v>
      </c>
      <c r="D276">
        <f t="shared" si="22"/>
        <v>-13742918.22531062</v>
      </c>
      <c r="E276">
        <f t="shared" si="23"/>
        <v>2.1128779521997932E-16</v>
      </c>
    </row>
    <row r="277" spans="1:5" x14ac:dyDescent="0.2">
      <c r="A277">
        <f t="shared" si="20"/>
        <v>27.200000000000117</v>
      </c>
      <c r="B277">
        <f t="shared" si="24"/>
        <v>0</v>
      </c>
      <c r="C277">
        <f t="shared" si="21"/>
        <v>-15117210.047841702</v>
      </c>
      <c r="D277">
        <f t="shared" si="22"/>
        <v>-15117210.047841702</v>
      </c>
      <c r="E277">
        <f t="shared" si="23"/>
        <v>2.1128779521997932E-16</v>
      </c>
    </row>
    <row r="278" spans="1:5" x14ac:dyDescent="0.2">
      <c r="A278">
        <f t="shared" si="20"/>
        <v>27.300000000000118</v>
      </c>
      <c r="B278">
        <f t="shared" si="24"/>
        <v>0</v>
      </c>
      <c r="C278">
        <f t="shared" si="21"/>
        <v>-16628931.052625893</v>
      </c>
      <c r="D278">
        <f t="shared" si="22"/>
        <v>-16628931.052625893</v>
      </c>
      <c r="E278">
        <f t="shared" si="23"/>
        <v>2.1128779521997932E-16</v>
      </c>
    </row>
    <row r="279" spans="1:5" x14ac:dyDescent="0.2">
      <c r="A279">
        <f t="shared" si="20"/>
        <v>27.400000000000119</v>
      </c>
      <c r="B279">
        <f t="shared" si="24"/>
        <v>0</v>
      </c>
      <c r="C279">
        <f t="shared" si="21"/>
        <v>-18291824.157888506</v>
      </c>
      <c r="D279">
        <f t="shared" si="22"/>
        <v>-18291824.157888506</v>
      </c>
      <c r="E279">
        <f t="shared" si="23"/>
        <v>2.1128779521997932E-16</v>
      </c>
    </row>
    <row r="280" spans="1:5" x14ac:dyDescent="0.2">
      <c r="A280">
        <f t="shared" ref="A280:A343" si="25">A279+$C$2</f>
        <v>27.500000000000121</v>
      </c>
      <c r="B280">
        <f t="shared" si="24"/>
        <v>0</v>
      </c>
      <c r="C280">
        <f t="shared" ref="C280:C343" si="26">C279+D279*(A280-A279)</f>
        <v>-20121006.573677383</v>
      </c>
      <c r="D280">
        <f t="shared" ref="D280:D343" si="27">C280-$E$2*(1-B280)*EXP(-$A$2/(B280*(1-$B$2)+$B$2))</f>
        <v>-20121006.573677383</v>
      </c>
      <c r="E280">
        <f t="shared" si="23"/>
        <v>2.1128779521997932E-16</v>
      </c>
    </row>
    <row r="281" spans="1:5" x14ac:dyDescent="0.2">
      <c r="A281">
        <f t="shared" si="25"/>
        <v>27.600000000000122</v>
      </c>
      <c r="B281">
        <f t="shared" si="24"/>
        <v>0</v>
      </c>
      <c r="C281">
        <f t="shared" si="26"/>
        <v>-22133107.231045149</v>
      </c>
      <c r="D281">
        <f t="shared" si="27"/>
        <v>-22133107.231045149</v>
      </c>
      <c r="E281">
        <f t="shared" si="23"/>
        <v>2.1128779521997932E-16</v>
      </c>
    </row>
    <row r="282" spans="1:5" x14ac:dyDescent="0.2">
      <c r="A282">
        <f t="shared" si="25"/>
        <v>27.700000000000124</v>
      </c>
      <c r="B282">
        <f t="shared" si="24"/>
        <v>0</v>
      </c>
      <c r="C282">
        <f t="shared" si="26"/>
        <v>-24346417.954149697</v>
      </c>
      <c r="D282">
        <f t="shared" si="27"/>
        <v>-24346417.954149697</v>
      </c>
      <c r="E282">
        <f t="shared" si="23"/>
        <v>2.1128779521997932E-16</v>
      </c>
    </row>
    <row r="283" spans="1:5" x14ac:dyDescent="0.2">
      <c r="A283">
        <f t="shared" si="25"/>
        <v>27.800000000000125</v>
      </c>
      <c r="B283">
        <f t="shared" si="24"/>
        <v>0</v>
      </c>
      <c r="C283">
        <f t="shared" si="26"/>
        <v>-26781059.7495647</v>
      </c>
      <c r="D283">
        <f t="shared" si="27"/>
        <v>-26781059.7495647</v>
      </c>
      <c r="E283">
        <f t="shared" si="23"/>
        <v>2.1128779521997932E-16</v>
      </c>
    </row>
    <row r="284" spans="1:5" x14ac:dyDescent="0.2">
      <c r="A284">
        <f t="shared" si="25"/>
        <v>27.900000000000126</v>
      </c>
      <c r="B284">
        <f t="shared" si="24"/>
        <v>0</v>
      </c>
      <c r="C284">
        <f t="shared" si="26"/>
        <v>-29459165.724521209</v>
      </c>
      <c r="D284">
        <f t="shared" si="27"/>
        <v>-29459165.724521209</v>
      </c>
      <c r="E284">
        <f t="shared" si="23"/>
        <v>2.1128779521997932E-16</v>
      </c>
    </row>
    <row r="285" spans="1:5" x14ac:dyDescent="0.2">
      <c r="A285">
        <f t="shared" si="25"/>
        <v>28.000000000000128</v>
      </c>
      <c r="B285">
        <f t="shared" si="24"/>
        <v>0</v>
      </c>
      <c r="C285">
        <f t="shared" si="26"/>
        <v>-32405082.29697337</v>
      </c>
      <c r="D285">
        <f t="shared" si="27"/>
        <v>-32405082.29697337</v>
      </c>
      <c r="E285">
        <f t="shared" si="23"/>
        <v>2.1128779521997932E-16</v>
      </c>
    </row>
    <row r="286" spans="1:5" x14ac:dyDescent="0.2">
      <c r="A286">
        <f t="shared" si="25"/>
        <v>28.100000000000129</v>
      </c>
      <c r="B286">
        <f t="shared" si="24"/>
        <v>0</v>
      </c>
      <c r="C286">
        <f t="shared" si="26"/>
        <v>-35645590.526670754</v>
      </c>
      <c r="D286">
        <f t="shared" si="27"/>
        <v>-35645590.526670754</v>
      </c>
      <c r="E286">
        <f t="shared" si="23"/>
        <v>2.1128779521997932E-16</v>
      </c>
    </row>
    <row r="287" spans="1:5" x14ac:dyDescent="0.2">
      <c r="A287">
        <f t="shared" si="25"/>
        <v>28.200000000000131</v>
      </c>
      <c r="B287">
        <f t="shared" si="24"/>
        <v>0</v>
      </c>
      <c r="C287">
        <f t="shared" si="26"/>
        <v>-39210149.57933788</v>
      </c>
      <c r="D287">
        <f t="shared" si="27"/>
        <v>-39210149.57933788</v>
      </c>
      <c r="E287">
        <f t="shared" si="23"/>
        <v>2.1128779521997932E-16</v>
      </c>
    </row>
    <row r="288" spans="1:5" x14ac:dyDescent="0.2">
      <c r="A288">
        <f t="shared" si="25"/>
        <v>28.300000000000132</v>
      </c>
      <c r="B288">
        <f t="shared" si="24"/>
        <v>0</v>
      </c>
      <c r="C288">
        <f t="shared" si="26"/>
        <v>-43131164.537271723</v>
      </c>
      <c r="D288">
        <f t="shared" si="27"/>
        <v>-43131164.537271723</v>
      </c>
      <c r="E288">
        <f t="shared" si="23"/>
        <v>2.1128779521997932E-16</v>
      </c>
    </row>
    <row r="289" spans="1:5" x14ac:dyDescent="0.2">
      <c r="A289">
        <f t="shared" si="25"/>
        <v>28.400000000000134</v>
      </c>
      <c r="B289">
        <f t="shared" si="24"/>
        <v>0</v>
      </c>
      <c r="C289">
        <f t="shared" si="26"/>
        <v>-47444280.990998954</v>
      </c>
      <c r="D289">
        <f t="shared" si="27"/>
        <v>-47444280.990998954</v>
      </c>
      <c r="E289">
        <f t="shared" si="23"/>
        <v>2.1128779521997932E-16</v>
      </c>
    </row>
    <row r="290" spans="1:5" x14ac:dyDescent="0.2">
      <c r="A290">
        <f t="shared" si="25"/>
        <v>28.500000000000135</v>
      </c>
      <c r="B290">
        <f t="shared" si="24"/>
        <v>0</v>
      </c>
      <c r="C290">
        <f t="shared" si="26"/>
        <v>-52188709.090098917</v>
      </c>
      <c r="D290">
        <f t="shared" si="27"/>
        <v>-52188709.090098917</v>
      </c>
      <c r="E290">
        <f t="shared" si="23"/>
        <v>2.1128779521997932E-16</v>
      </c>
    </row>
    <row r="291" spans="1:5" x14ac:dyDescent="0.2">
      <c r="A291">
        <f t="shared" si="25"/>
        <v>28.600000000000136</v>
      </c>
      <c r="B291">
        <f t="shared" si="24"/>
        <v>0</v>
      </c>
      <c r="C291">
        <f t="shared" si="26"/>
        <v>-57407579.999108881</v>
      </c>
      <c r="D291">
        <f t="shared" si="27"/>
        <v>-57407579.999108881</v>
      </c>
      <c r="E291">
        <f t="shared" si="23"/>
        <v>2.1128779521997932E-16</v>
      </c>
    </row>
    <row r="292" spans="1:5" x14ac:dyDescent="0.2">
      <c r="A292">
        <f t="shared" si="25"/>
        <v>28.700000000000138</v>
      </c>
      <c r="B292">
        <f t="shared" si="24"/>
        <v>0</v>
      </c>
      <c r="C292">
        <f t="shared" si="26"/>
        <v>-63148337.999019846</v>
      </c>
      <c r="D292">
        <f t="shared" si="27"/>
        <v>-63148337.999019846</v>
      </c>
      <c r="E292">
        <f t="shared" si="23"/>
        <v>2.1128779521997932E-16</v>
      </c>
    </row>
    <row r="293" spans="1:5" x14ac:dyDescent="0.2">
      <c r="A293">
        <f t="shared" si="25"/>
        <v>28.800000000000139</v>
      </c>
      <c r="B293">
        <f t="shared" si="24"/>
        <v>0</v>
      </c>
      <c r="C293">
        <f t="shared" si="26"/>
        <v>-69463171.798921913</v>
      </c>
      <c r="D293">
        <f t="shared" si="27"/>
        <v>-69463171.798921913</v>
      </c>
      <c r="E293">
        <f t="shared" si="23"/>
        <v>2.1128779521997932E-16</v>
      </c>
    </row>
    <row r="294" spans="1:5" x14ac:dyDescent="0.2">
      <c r="A294">
        <f t="shared" si="25"/>
        <v>28.900000000000141</v>
      </c>
      <c r="B294">
        <f t="shared" si="24"/>
        <v>0</v>
      </c>
      <c r="C294">
        <f t="shared" si="26"/>
        <v>-76409488.9788142</v>
      </c>
      <c r="D294">
        <f t="shared" si="27"/>
        <v>-76409488.9788142</v>
      </c>
      <c r="E294">
        <f t="shared" si="23"/>
        <v>2.1128779521997932E-16</v>
      </c>
    </row>
    <row r="295" spans="1:5" x14ac:dyDescent="0.2">
      <c r="A295">
        <f t="shared" si="25"/>
        <v>29.000000000000142</v>
      </c>
      <c r="B295">
        <f t="shared" si="24"/>
        <v>0</v>
      </c>
      <c r="C295">
        <f t="shared" si="26"/>
        <v>-84050437.876695722</v>
      </c>
      <c r="D295">
        <f t="shared" si="27"/>
        <v>-84050437.876695722</v>
      </c>
      <c r="E295">
        <f t="shared" si="23"/>
        <v>2.1128779521997932E-16</v>
      </c>
    </row>
    <row r="296" spans="1:5" x14ac:dyDescent="0.2">
      <c r="A296">
        <f t="shared" si="25"/>
        <v>29.100000000000144</v>
      </c>
      <c r="B296">
        <f t="shared" si="24"/>
        <v>0</v>
      </c>
      <c r="C296">
        <f t="shared" si="26"/>
        <v>-92455481.664365411</v>
      </c>
      <c r="D296">
        <f t="shared" si="27"/>
        <v>-92455481.664365411</v>
      </c>
      <c r="E296">
        <f t="shared" si="23"/>
        <v>2.1128779521997932E-16</v>
      </c>
    </row>
    <row r="297" spans="1:5" x14ac:dyDescent="0.2">
      <c r="A297">
        <f t="shared" si="25"/>
        <v>29.200000000000145</v>
      </c>
      <c r="B297">
        <f t="shared" si="24"/>
        <v>0</v>
      </c>
      <c r="C297">
        <f t="shared" si="26"/>
        <v>-101701029.83080208</v>
      </c>
      <c r="D297">
        <f t="shared" si="27"/>
        <v>-101701029.83080208</v>
      </c>
      <c r="E297">
        <f t="shared" si="23"/>
        <v>2.1128779521997932E-16</v>
      </c>
    </row>
    <row r="298" spans="1:5" x14ac:dyDescent="0.2">
      <c r="A298">
        <f t="shared" si="25"/>
        <v>29.300000000000146</v>
      </c>
      <c r="B298">
        <f t="shared" si="24"/>
        <v>0</v>
      </c>
      <c r="C298">
        <f t="shared" si="26"/>
        <v>-111871132.81388244</v>
      </c>
      <c r="D298">
        <f t="shared" si="27"/>
        <v>-111871132.81388244</v>
      </c>
      <c r="E298">
        <f t="shared" si="23"/>
        <v>2.1128779521997932E-16</v>
      </c>
    </row>
    <row r="299" spans="1:5" x14ac:dyDescent="0.2">
      <c r="A299">
        <f t="shared" si="25"/>
        <v>29.400000000000148</v>
      </c>
      <c r="B299">
        <f t="shared" si="24"/>
        <v>0</v>
      </c>
      <c r="C299">
        <f t="shared" si="26"/>
        <v>-123058246.09527084</v>
      </c>
      <c r="D299">
        <f t="shared" si="27"/>
        <v>-123058246.09527084</v>
      </c>
      <c r="E299">
        <f t="shared" si="23"/>
        <v>2.1128779521997932E-16</v>
      </c>
    </row>
    <row r="300" spans="1:5" x14ac:dyDescent="0.2">
      <c r="A300">
        <f t="shared" si="25"/>
        <v>29.500000000000149</v>
      </c>
      <c r="B300">
        <f t="shared" si="24"/>
        <v>0</v>
      </c>
      <c r="C300">
        <f t="shared" si="26"/>
        <v>-135364070.7047981</v>
      </c>
      <c r="D300">
        <f t="shared" si="27"/>
        <v>-135364070.7047981</v>
      </c>
      <c r="E300">
        <f t="shared" si="23"/>
        <v>2.1128779521997932E-16</v>
      </c>
    </row>
    <row r="301" spans="1:5" x14ac:dyDescent="0.2">
      <c r="A301">
        <f t="shared" si="25"/>
        <v>29.600000000000151</v>
      </c>
      <c r="B301">
        <f t="shared" si="24"/>
        <v>0</v>
      </c>
      <c r="C301">
        <f t="shared" si="26"/>
        <v>-148900477.77527809</v>
      </c>
      <c r="D301">
        <f t="shared" si="27"/>
        <v>-148900477.77527809</v>
      </c>
      <c r="E301">
        <f t="shared" si="23"/>
        <v>2.1128779521997932E-16</v>
      </c>
    </row>
    <row r="302" spans="1:5" x14ac:dyDescent="0.2">
      <c r="A302">
        <f t="shared" si="25"/>
        <v>29.700000000000152</v>
      </c>
      <c r="B302">
        <f t="shared" si="24"/>
        <v>0</v>
      </c>
      <c r="C302">
        <f t="shared" si="26"/>
        <v>-163790525.55280611</v>
      </c>
      <c r="D302">
        <f t="shared" si="27"/>
        <v>-163790525.55280611</v>
      </c>
      <c r="E302">
        <f t="shared" si="23"/>
        <v>2.1128779521997932E-16</v>
      </c>
    </row>
    <row r="303" spans="1:5" x14ac:dyDescent="0.2">
      <c r="A303">
        <f t="shared" si="25"/>
        <v>29.800000000000153</v>
      </c>
      <c r="B303">
        <f t="shared" si="24"/>
        <v>0</v>
      </c>
      <c r="C303">
        <f t="shared" si="26"/>
        <v>-180169578.10808694</v>
      </c>
      <c r="D303">
        <f t="shared" si="27"/>
        <v>-180169578.10808694</v>
      </c>
      <c r="E303">
        <f t="shared" si="23"/>
        <v>2.1128779521997932E-16</v>
      </c>
    </row>
    <row r="304" spans="1:5" x14ac:dyDescent="0.2">
      <c r="A304">
        <f t="shared" si="25"/>
        <v>29.900000000000155</v>
      </c>
      <c r="B304">
        <f t="shared" si="24"/>
        <v>0</v>
      </c>
      <c r="C304">
        <f t="shared" si="26"/>
        <v>-198186535.9188959</v>
      </c>
      <c r="D304">
        <f t="shared" si="27"/>
        <v>-198186535.9188959</v>
      </c>
      <c r="E304">
        <f t="shared" si="23"/>
        <v>2.1128779521997932E-16</v>
      </c>
    </row>
    <row r="305" spans="1:5" x14ac:dyDescent="0.2">
      <c r="A305">
        <f t="shared" si="25"/>
        <v>30.000000000000156</v>
      </c>
      <c r="B305">
        <f t="shared" si="24"/>
        <v>0</v>
      </c>
      <c r="C305">
        <f t="shared" si="26"/>
        <v>-218005189.51078576</v>
      </c>
      <c r="D305">
        <f t="shared" si="27"/>
        <v>-218005189.51078576</v>
      </c>
      <c r="E305">
        <f t="shared" si="23"/>
        <v>2.1128779521997932E-16</v>
      </c>
    </row>
    <row r="306" spans="1:5" x14ac:dyDescent="0.2">
      <c r="A306">
        <f t="shared" si="25"/>
        <v>30.100000000000158</v>
      </c>
      <c r="B306">
        <f t="shared" si="24"/>
        <v>0</v>
      </c>
      <c r="C306">
        <f t="shared" si="26"/>
        <v>-239805708.46186465</v>
      </c>
      <c r="D306">
        <f t="shared" si="27"/>
        <v>-239805708.46186465</v>
      </c>
      <c r="E306">
        <f t="shared" si="23"/>
        <v>2.1128779521997932E-16</v>
      </c>
    </row>
    <row r="307" spans="1:5" x14ac:dyDescent="0.2">
      <c r="A307">
        <f t="shared" si="25"/>
        <v>30.200000000000159</v>
      </c>
      <c r="B307">
        <f t="shared" si="24"/>
        <v>0</v>
      </c>
      <c r="C307">
        <f t="shared" si="26"/>
        <v>-263786279.30805147</v>
      </c>
      <c r="D307">
        <f t="shared" si="27"/>
        <v>-263786279.30805147</v>
      </c>
      <c r="E307">
        <f t="shared" si="23"/>
        <v>2.1128779521997932E-16</v>
      </c>
    </row>
    <row r="308" spans="1:5" x14ac:dyDescent="0.2">
      <c r="A308">
        <f t="shared" si="25"/>
        <v>30.300000000000161</v>
      </c>
      <c r="B308">
        <f t="shared" si="24"/>
        <v>0</v>
      </c>
      <c r="C308">
        <f t="shared" si="26"/>
        <v>-290164907.23885697</v>
      </c>
      <c r="D308">
        <f t="shared" si="27"/>
        <v>-290164907.23885697</v>
      </c>
      <c r="E308">
        <f t="shared" si="23"/>
        <v>2.1128779521997932E-16</v>
      </c>
    </row>
    <row r="309" spans="1:5" x14ac:dyDescent="0.2">
      <c r="A309">
        <f t="shared" si="25"/>
        <v>30.400000000000162</v>
      </c>
      <c r="B309">
        <f t="shared" si="24"/>
        <v>0</v>
      </c>
      <c r="C309">
        <f t="shared" si="26"/>
        <v>-319181397.9627431</v>
      </c>
      <c r="D309">
        <f t="shared" si="27"/>
        <v>-319181397.9627431</v>
      </c>
      <c r="E309">
        <f t="shared" si="23"/>
        <v>2.1128779521997932E-16</v>
      </c>
    </row>
    <row r="310" spans="1:5" x14ac:dyDescent="0.2">
      <c r="A310">
        <f t="shared" si="25"/>
        <v>30.500000000000163</v>
      </c>
      <c r="B310">
        <f t="shared" si="24"/>
        <v>0</v>
      </c>
      <c r="C310">
        <f t="shared" si="26"/>
        <v>-351099537.75901788</v>
      </c>
      <c r="D310">
        <f t="shared" si="27"/>
        <v>-351099537.75901788</v>
      </c>
      <c r="E310">
        <f t="shared" si="23"/>
        <v>2.1128779521997932E-16</v>
      </c>
    </row>
    <row r="311" spans="1:5" x14ac:dyDescent="0.2">
      <c r="A311">
        <f t="shared" si="25"/>
        <v>30.600000000000165</v>
      </c>
      <c r="B311">
        <f t="shared" si="24"/>
        <v>0</v>
      </c>
      <c r="C311">
        <f t="shared" si="26"/>
        <v>-386209491.53492016</v>
      </c>
      <c r="D311">
        <f t="shared" si="27"/>
        <v>-386209491.53492016</v>
      </c>
      <c r="E311">
        <f t="shared" si="23"/>
        <v>2.1128779521997932E-16</v>
      </c>
    </row>
    <row r="312" spans="1:5" x14ac:dyDescent="0.2">
      <c r="A312">
        <f t="shared" si="25"/>
        <v>30.700000000000166</v>
      </c>
      <c r="B312">
        <f t="shared" si="24"/>
        <v>0</v>
      </c>
      <c r="C312">
        <f t="shared" si="26"/>
        <v>-424830440.68841273</v>
      </c>
      <c r="D312">
        <f t="shared" si="27"/>
        <v>-424830440.68841273</v>
      </c>
      <c r="E312">
        <f t="shared" si="23"/>
        <v>2.1128779521997932E-16</v>
      </c>
    </row>
    <row r="313" spans="1:5" x14ac:dyDescent="0.2">
      <c r="A313">
        <f t="shared" si="25"/>
        <v>30.800000000000168</v>
      </c>
      <c r="B313">
        <f t="shared" si="24"/>
        <v>0</v>
      </c>
      <c r="C313">
        <f t="shared" si="26"/>
        <v>-467313484.7572546</v>
      </c>
      <c r="D313">
        <f t="shared" si="27"/>
        <v>-467313484.7572546</v>
      </c>
      <c r="E313">
        <f t="shared" si="23"/>
        <v>2.1128779521997932E-16</v>
      </c>
    </row>
    <row r="314" spans="1:5" x14ac:dyDescent="0.2">
      <c r="A314">
        <f t="shared" si="25"/>
        <v>30.900000000000169</v>
      </c>
      <c r="B314">
        <f t="shared" si="24"/>
        <v>0</v>
      </c>
      <c r="C314">
        <f t="shared" si="26"/>
        <v>-514044833.23298073</v>
      </c>
      <c r="D314">
        <f t="shared" si="27"/>
        <v>-514044833.23298073</v>
      </c>
      <c r="E314">
        <f t="shared" si="23"/>
        <v>2.1128779521997932E-16</v>
      </c>
    </row>
    <row r="315" spans="1:5" x14ac:dyDescent="0.2">
      <c r="A315">
        <f t="shared" si="25"/>
        <v>31.000000000000171</v>
      </c>
      <c r="B315">
        <f t="shared" si="24"/>
        <v>0</v>
      </c>
      <c r="C315">
        <f t="shared" si="26"/>
        <v>-565449316.55627954</v>
      </c>
      <c r="D315">
        <f t="shared" si="27"/>
        <v>-565449316.55627954</v>
      </c>
      <c r="E315">
        <f t="shared" si="23"/>
        <v>2.1128779521997932E-16</v>
      </c>
    </row>
    <row r="316" spans="1:5" x14ac:dyDescent="0.2">
      <c r="A316">
        <f t="shared" si="25"/>
        <v>31.100000000000172</v>
      </c>
      <c r="B316">
        <f t="shared" si="24"/>
        <v>0</v>
      </c>
      <c r="C316">
        <f t="shared" si="26"/>
        <v>-621994248.21190834</v>
      </c>
      <c r="D316">
        <f t="shared" si="27"/>
        <v>-621994248.21190834</v>
      </c>
      <c r="E316">
        <f t="shared" si="23"/>
        <v>2.1128779521997932E-16</v>
      </c>
    </row>
    <row r="317" spans="1:5" x14ac:dyDescent="0.2">
      <c r="A317">
        <f t="shared" si="25"/>
        <v>31.200000000000173</v>
      </c>
      <c r="B317">
        <f t="shared" si="24"/>
        <v>0</v>
      </c>
      <c r="C317">
        <f t="shared" si="26"/>
        <v>-684193673.03310001</v>
      </c>
      <c r="D317">
        <f t="shared" si="27"/>
        <v>-684193673.03310001</v>
      </c>
      <c r="E317">
        <f t="shared" si="23"/>
        <v>2.1128779521997932E-16</v>
      </c>
    </row>
    <row r="318" spans="1:5" x14ac:dyDescent="0.2">
      <c r="A318">
        <f t="shared" si="25"/>
        <v>31.300000000000175</v>
      </c>
      <c r="B318">
        <f t="shared" si="24"/>
        <v>0</v>
      </c>
      <c r="C318">
        <f t="shared" si="26"/>
        <v>-752613040.336411</v>
      </c>
      <c r="D318">
        <f t="shared" si="27"/>
        <v>-752613040.336411</v>
      </c>
      <c r="E318">
        <f t="shared" si="23"/>
        <v>2.1128779521997932E-16</v>
      </c>
    </row>
    <row r="319" spans="1:5" x14ac:dyDescent="0.2">
      <c r="A319">
        <f t="shared" si="25"/>
        <v>31.400000000000176</v>
      </c>
      <c r="B319">
        <f t="shared" si="24"/>
        <v>0</v>
      </c>
      <c r="C319">
        <f t="shared" si="26"/>
        <v>-827874344.37005317</v>
      </c>
      <c r="D319">
        <f t="shared" si="27"/>
        <v>-827874344.37005317</v>
      </c>
      <c r="E319">
        <f t="shared" si="23"/>
        <v>2.1128779521997932E-16</v>
      </c>
    </row>
    <row r="320" spans="1:5" x14ac:dyDescent="0.2">
      <c r="A320">
        <f t="shared" si="25"/>
        <v>31.500000000000178</v>
      </c>
      <c r="B320">
        <f t="shared" si="24"/>
        <v>0</v>
      </c>
      <c r="C320">
        <f t="shared" si="26"/>
        <v>-910661778.80705965</v>
      </c>
      <c r="D320">
        <f t="shared" si="27"/>
        <v>-910661778.80705965</v>
      </c>
      <c r="E320">
        <f t="shared" si="23"/>
        <v>2.1128779521997932E-16</v>
      </c>
    </row>
    <row r="321" spans="1:5" x14ac:dyDescent="0.2">
      <c r="A321">
        <f t="shared" si="25"/>
        <v>31.600000000000179</v>
      </c>
      <c r="B321">
        <f t="shared" si="24"/>
        <v>0</v>
      </c>
      <c r="C321">
        <f t="shared" si="26"/>
        <v>-1001727956.6877669</v>
      </c>
      <c r="D321">
        <f t="shared" si="27"/>
        <v>-1001727956.6877669</v>
      </c>
      <c r="E321">
        <f t="shared" si="23"/>
        <v>2.1128779521997932E-16</v>
      </c>
    </row>
    <row r="322" spans="1:5" x14ac:dyDescent="0.2">
      <c r="A322">
        <f t="shared" si="25"/>
        <v>31.70000000000018</v>
      </c>
      <c r="B322">
        <f t="shared" si="24"/>
        <v>0</v>
      </c>
      <c r="C322">
        <f t="shared" si="26"/>
        <v>-1101900752.356545</v>
      </c>
      <c r="D322">
        <f t="shared" si="27"/>
        <v>-1101900752.356545</v>
      </c>
      <c r="E322">
        <f t="shared" si="23"/>
        <v>2.1128779521997932E-16</v>
      </c>
    </row>
    <row r="323" spans="1:5" x14ac:dyDescent="0.2">
      <c r="A323">
        <f t="shared" si="25"/>
        <v>31.800000000000182</v>
      </c>
      <c r="B323">
        <f t="shared" si="24"/>
        <v>0</v>
      </c>
      <c r="C323">
        <f t="shared" si="26"/>
        <v>-1212090827.592201</v>
      </c>
      <c r="D323">
        <f t="shared" si="27"/>
        <v>-1212090827.592201</v>
      </c>
      <c r="E323">
        <f t="shared" si="23"/>
        <v>2.1128779521997932E-16</v>
      </c>
    </row>
    <row r="324" spans="1:5" x14ac:dyDescent="0.2">
      <c r="A324">
        <f t="shared" si="25"/>
        <v>31.900000000000183</v>
      </c>
      <c r="B324">
        <f t="shared" si="24"/>
        <v>0</v>
      </c>
      <c r="C324">
        <f t="shared" si="26"/>
        <v>-1333299910.3514228</v>
      </c>
      <c r="D324">
        <f t="shared" si="27"/>
        <v>-1333299910.3514228</v>
      </c>
      <c r="E324">
        <f t="shared" si="23"/>
        <v>2.1128779521997932E-16</v>
      </c>
    </row>
    <row r="325" spans="1:5" x14ac:dyDescent="0.2">
      <c r="A325">
        <f t="shared" si="25"/>
        <v>32.000000000000185</v>
      </c>
      <c r="B325">
        <f t="shared" si="24"/>
        <v>0</v>
      </c>
      <c r="C325">
        <f t="shared" si="26"/>
        <v>-1466629901.3865669</v>
      </c>
      <c r="D325">
        <f t="shared" si="27"/>
        <v>-1466629901.3865669</v>
      </c>
      <c r="E325">
        <f t="shared" si="23"/>
        <v>2.1128779521997932E-16</v>
      </c>
    </row>
    <row r="326" spans="1:5" x14ac:dyDescent="0.2">
      <c r="A326">
        <f t="shared" si="25"/>
        <v>32.100000000000186</v>
      </c>
      <c r="B326">
        <f t="shared" si="24"/>
        <v>0</v>
      </c>
      <c r="C326">
        <f t="shared" si="26"/>
        <v>-1613292891.5252256</v>
      </c>
      <c r="D326">
        <f t="shared" si="27"/>
        <v>-1613292891.5252256</v>
      </c>
      <c r="E326">
        <f t="shared" ref="E326:E389" si="28">$E$2*(1-B326)*EXP(-$A$2/(B326*(1-$B$2)+$B$2))</f>
        <v>2.1128779521997932E-16</v>
      </c>
    </row>
    <row r="327" spans="1:5" x14ac:dyDescent="0.2">
      <c r="A327">
        <f t="shared" si="25"/>
        <v>32.200000000000188</v>
      </c>
      <c r="B327">
        <f t="shared" ref="B327:B390" si="29">MIN(MAX(0,B326+C326*(A327-A326)),2)</f>
        <v>0</v>
      </c>
      <c r="C327">
        <f t="shared" si="26"/>
        <v>-1774622180.6777506</v>
      </c>
      <c r="D327">
        <f t="shared" si="27"/>
        <v>-1774622180.6777506</v>
      </c>
      <c r="E327">
        <f t="shared" si="28"/>
        <v>2.1128779521997932E-16</v>
      </c>
    </row>
    <row r="328" spans="1:5" x14ac:dyDescent="0.2">
      <c r="A328">
        <f t="shared" si="25"/>
        <v>32.300000000000189</v>
      </c>
      <c r="B328">
        <f t="shared" si="29"/>
        <v>0</v>
      </c>
      <c r="C328">
        <f t="shared" si="26"/>
        <v>-1952084398.7455282</v>
      </c>
      <c r="D328">
        <f t="shared" si="27"/>
        <v>-1952084398.7455282</v>
      </c>
      <c r="E328">
        <f t="shared" si="28"/>
        <v>2.1128779521997932E-16</v>
      </c>
    </row>
    <row r="329" spans="1:5" x14ac:dyDescent="0.2">
      <c r="A329">
        <f t="shared" si="25"/>
        <v>32.40000000000019</v>
      </c>
      <c r="B329">
        <f t="shared" si="29"/>
        <v>0</v>
      </c>
      <c r="C329">
        <f t="shared" si="26"/>
        <v>-2147292838.6200838</v>
      </c>
      <c r="D329">
        <f t="shared" si="27"/>
        <v>-2147292838.6200838</v>
      </c>
      <c r="E329">
        <f t="shared" si="28"/>
        <v>2.1128779521997932E-16</v>
      </c>
    </row>
    <row r="330" spans="1:5" x14ac:dyDescent="0.2">
      <c r="A330">
        <f t="shared" si="25"/>
        <v>32.500000000000192</v>
      </c>
      <c r="B330">
        <f t="shared" si="29"/>
        <v>0</v>
      </c>
      <c r="C330">
        <f t="shared" si="26"/>
        <v>-2362022122.4820952</v>
      </c>
      <c r="D330">
        <f t="shared" si="27"/>
        <v>-2362022122.4820952</v>
      </c>
      <c r="E330">
        <f t="shared" si="28"/>
        <v>2.1128779521997932E-16</v>
      </c>
    </row>
    <row r="331" spans="1:5" x14ac:dyDescent="0.2">
      <c r="A331">
        <f t="shared" si="25"/>
        <v>32.600000000000193</v>
      </c>
      <c r="B331">
        <f t="shared" si="29"/>
        <v>0</v>
      </c>
      <c r="C331">
        <f t="shared" si="26"/>
        <v>-2598224334.7303081</v>
      </c>
      <c r="D331">
        <f t="shared" si="27"/>
        <v>-2598224334.7303081</v>
      </c>
      <c r="E331">
        <f t="shared" si="28"/>
        <v>2.1128779521997932E-16</v>
      </c>
    </row>
    <row r="332" spans="1:5" x14ac:dyDescent="0.2">
      <c r="A332">
        <f t="shared" si="25"/>
        <v>32.700000000000195</v>
      </c>
      <c r="B332">
        <f t="shared" si="29"/>
        <v>0</v>
      </c>
      <c r="C332">
        <f t="shared" si="26"/>
        <v>-2858046768.2033424</v>
      </c>
      <c r="D332">
        <f t="shared" si="27"/>
        <v>-2858046768.2033424</v>
      </c>
      <c r="E332">
        <f t="shared" si="28"/>
        <v>2.1128779521997932E-16</v>
      </c>
    </row>
    <row r="333" spans="1:5" x14ac:dyDescent="0.2">
      <c r="A333">
        <f t="shared" si="25"/>
        <v>32.800000000000196</v>
      </c>
      <c r="B333">
        <f t="shared" si="29"/>
        <v>0</v>
      </c>
      <c r="C333">
        <f t="shared" si="26"/>
        <v>-3143851445.0236807</v>
      </c>
      <c r="D333">
        <f t="shared" si="27"/>
        <v>-3143851445.0236807</v>
      </c>
      <c r="E333">
        <f t="shared" si="28"/>
        <v>2.1128779521997932E-16</v>
      </c>
    </row>
    <row r="334" spans="1:5" x14ac:dyDescent="0.2">
      <c r="A334">
        <f t="shared" si="25"/>
        <v>32.900000000000198</v>
      </c>
      <c r="B334">
        <f t="shared" si="29"/>
        <v>0</v>
      </c>
      <c r="C334">
        <f t="shared" si="26"/>
        <v>-3458236589.5260534</v>
      </c>
      <c r="D334">
        <f t="shared" si="27"/>
        <v>-3458236589.5260534</v>
      </c>
      <c r="E334">
        <f t="shared" si="28"/>
        <v>2.1128779521997932E-16</v>
      </c>
    </row>
    <row r="335" spans="1:5" x14ac:dyDescent="0.2">
      <c r="A335">
        <f t="shared" si="25"/>
        <v>33.000000000000199</v>
      </c>
      <c r="B335">
        <f t="shared" si="29"/>
        <v>0</v>
      </c>
      <c r="C335">
        <f t="shared" si="26"/>
        <v>-3804060248.4786634</v>
      </c>
      <c r="D335">
        <f t="shared" si="27"/>
        <v>-3804060248.4786634</v>
      </c>
      <c r="E335">
        <f t="shared" si="28"/>
        <v>2.1128779521997932E-16</v>
      </c>
    </row>
    <row r="336" spans="1:5" x14ac:dyDescent="0.2">
      <c r="A336">
        <f t="shared" si="25"/>
        <v>33.1000000000002</v>
      </c>
      <c r="B336">
        <f t="shared" si="29"/>
        <v>0</v>
      </c>
      <c r="C336">
        <f t="shared" si="26"/>
        <v>-4184466273.3265352</v>
      </c>
      <c r="D336">
        <f t="shared" si="27"/>
        <v>-4184466273.3265352</v>
      </c>
      <c r="E336">
        <f t="shared" si="28"/>
        <v>2.1128779521997932E-16</v>
      </c>
    </row>
    <row r="337" spans="1:5" x14ac:dyDescent="0.2">
      <c r="A337">
        <f t="shared" si="25"/>
        <v>33.200000000000202</v>
      </c>
      <c r="B337">
        <f t="shared" si="29"/>
        <v>0</v>
      </c>
      <c r="C337">
        <f t="shared" si="26"/>
        <v>-4602912900.6591949</v>
      </c>
      <c r="D337">
        <f t="shared" si="27"/>
        <v>-4602912900.6591949</v>
      </c>
      <c r="E337">
        <f t="shared" si="28"/>
        <v>2.1128779521997932E-16</v>
      </c>
    </row>
    <row r="338" spans="1:5" x14ac:dyDescent="0.2">
      <c r="A338">
        <f t="shared" si="25"/>
        <v>33.300000000000203</v>
      </c>
      <c r="B338">
        <f t="shared" si="29"/>
        <v>0</v>
      </c>
      <c r="C338">
        <f t="shared" si="26"/>
        <v>-5063204190.7251205</v>
      </c>
      <c r="D338">
        <f t="shared" si="27"/>
        <v>-5063204190.7251205</v>
      </c>
      <c r="E338">
        <f t="shared" si="28"/>
        <v>2.1128779521997932E-16</v>
      </c>
    </row>
    <row r="339" spans="1:5" x14ac:dyDescent="0.2">
      <c r="A339">
        <f t="shared" si="25"/>
        <v>33.400000000000205</v>
      </c>
      <c r="B339">
        <f t="shared" si="29"/>
        <v>0</v>
      </c>
      <c r="C339">
        <f t="shared" si="26"/>
        <v>-5569524609.7976398</v>
      </c>
      <c r="D339">
        <f t="shared" si="27"/>
        <v>-5569524609.7976398</v>
      </c>
      <c r="E339">
        <f t="shared" si="28"/>
        <v>2.1128779521997932E-16</v>
      </c>
    </row>
    <row r="340" spans="1:5" x14ac:dyDescent="0.2">
      <c r="A340">
        <f t="shared" si="25"/>
        <v>33.500000000000206</v>
      </c>
      <c r="B340">
        <f t="shared" si="29"/>
        <v>0</v>
      </c>
      <c r="C340">
        <f t="shared" si="26"/>
        <v>-6126477070.7774115</v>
      </c>
      <c r="D340">
        <f t="shared" si="27"/>
        <v>-6126477070.7774115</v>
      </c>
      <c r="E340">
        <f t="shared" si="28"/>
        <v>2.1128779521997932E-16</v>
      </c>
    </row>
    <row r="341" spans="1:5" x14ac:dyDescent="0.2">
      <c r="A341">
        <f t="shared" si="25"/>
        <v>33.600000000000207</v>
      </c>
      <c r="B341">
        <f t="shared" si="29"/>
        <v>0</v>
      </c>
      <c r="C341">
        <f t="shared" si="26"/>
        <v>-6739124777.8551617</v>
      </c>
      <c r="D341">
        <f t="shared" si="27"/>
        <v>-6739124777.8551617</v>
      </c>
      <c r="E341">
        <f t="shared" si="28"/>
        <v>2.1128779521997932E-16</v>
      </c>
    </row>
    <row r="342" spans="1:5" x14ac:dyDescent="0.2">
      <c r="A342">
        <f t="shared" si="25"/>
        <v>33.700000000000209</v>
      </c>
      <c r="B342">
        <f t="shared" si="29"/>
        <v>0</v>
      </c>
      <c r="C342">
        <f t="shared" si="26"/>
        <v>-7413037255.6406879</v>
      </c>
      <c r="D342">
        <f t="shared" si="27"/>
        <v>-7413037255.6406879</v>
      </c>
      <c r="E342">
        <f t="shared" si="28"/>
        <v>2.1128779521997932E-16</v>
      </c>
    </row>
    <row r="343" spans="1:5" x14ac:dyDescent="0.2">
      <c r="A343">
        <f t="shared" si="25"/>
        <v>33.80000000000021</v>
      </c>
      <c r="B343">
        <f t="shared" si="29"/>
        <v>0</v>
      </c>
      <c r="C343">
        <f t="shared" si="26"/>
        <v>-8154340981.2047672</v>
      </c>
      <c r="D343">
        <f t="shared" si="27"/>
        <v>-8154340981.2047672</v>
      </c>
      <c r="E343">
        <f t="shared" si="28"/>
        <v>2.1128779521997932E-16</v>
      </c>
    </row>
    <row r="344" spans="1:5" x14ac:dyDescent="0.2">
      <c r="A344">
        <f t="shared" ref="A344:A407" si="30">A343+$C$2</f>
        <v>33.900000000000212</v>
      </c>
      <c r="B344">
        <f t="shared" si="29"/>
        <v>0</v>
      </c>
      <c r="C344">
        <f t="shared" ref="C344:C407" si="31">C343+D343*(A344-A343)</f>
        <v>-8969775079.3252563</v>
      </c>
      <c r="D344">
        <f t="shared" ref="D344:D407" si="32">C344-$E$2*(1-B344)*EXP(-$A$2/(B344*(1-$B$2)+$B$2))</f>
        <v>-8969775079.3252563</v>
      </c>
      <c r="E344">
        <f t="shared" si="28"/>
        <v>2.1128779521997932E-16</v>
      </c>
    </row>
    <row r="345" spans="1:5" x14ac:dyDescent="0.2">
      <c r="A345">
        <f t="shared" si="30"/>
        <v>34.000000000000213</v>
      </c>
      <c r="B345">
        <f t="shared" si="29"/>
        <v>0</v>
      </c>
      <c r="C345">
        <f t="shared" si="31"/>
        <v>-9866752587.2577953</v>
      </c>
      <c r="D345">
        <f t="shared" si="32"/>
        <v>-9866752587.2577953</v>
      </c>
      <c r="E345">
        <f t="shared" si="28"/>
        <v>2.1128779521997932E-16</v>
      </c>
    </row>
    <row r="346" spans="1:5" x14ac:dyDescent="0.2">
      <c r="A346">
        <f t="shared" si="30"/>
        <v>34.100000000000215</v>
      </c>
      <c r="B346">
        <f t="shared" si="29"/>
        <v>0</v>
      </c>
      <c r="C346">
        <f t="shared" si="31"/>
        <v>-10853427845.983589</v>
      </c>
      <c r="D346">
        <f t="shared" si="32"/>
        <v>-10853427845.983589</v>
      </c>
      <c r="E346">
        <f t="shared" si="28"/>
        <v>2.1128779521997932E-16</v>
      </c>
    </row>
    <row r="347" spans="1:5" x14ac:dyDescent="0.2">
      <c r="A347">
        <f t="shared" si="30"/>
        <v>34.200000000000216</v>
      </c>
      <c r="B347">
        <f t="shared" si="29"/>
        <v>0</v>
      </c>
      <c r="C347">
        <f t="shared" si="31"/>
        <v>-11938770630.581963</v>
      </c>
      <c r="D347">
        <f t="shared" si="32"/>
        <v>-11938770630.581963</v>
      </c>
      <c r="E347">
        <f t="shared" si="28"/>
        <v>2.1128779521997932E-16</v>
      </c>
    </row>
    <row r="348" spans="1:5" x14ac:dyDescent="0.2">
      <c r="A348">
        <f t="shared" si="30"/>
        <v>34.300000000000217</v>
      </c>
      <c r="B348">
        <f t="shared" si="29"/>
        <v>0</v>
      </c>
      <c r="C348">
        <f t="shared" si="31"/>
        <v>-13132647693.640175</v>
      </c>
      <c r="D348">
        <f t="shared" si="32"/>
        <v>-13132647693.640175</v>
      </c>
      <c r="E348">
        <f t="shared" si="28"/>
        <v>2.1128779521997932E-16</v>
      </c>
    </row>
    <row r="349" spans="1:5" x14ac:dyDescent="0.2">
      <c r="A349">
        <f t="shared" si="30"/>
        <v>34.400000000000219</v>
      </c>
      <c r="B349">
        <f t="shared" si="29"/>
        <v>0</v>
      </c>
      <c r="C349">
        <f t="shared" si="31"/>
        <v>-14445912463.004211</v>
      </c>
      <c r="D349">
        <f t="shared" si="32"/>
        <v>-14445912463.004211</v>
      </c>
      <c r="E349">
        <f t="shared" si="28"/>
        <v>2.1128779521997932E-16</v>
      </c>
    </row>
    <row r="350" spans="1:5" x14ac:dyDescent="0.2">
      <c r="A350">
        <f t="shared" si="30"/>
        <v>34.50000000000022</v>
      </c>
      <c r="B350">
        <f t="shared" si="29"/>
        <v>0</v>
      </c>
      <c r="C350">
        <f t="shared" si="31"/>
        <v>-15890503709.304653</v>
      </c>
      <c r="D350">
        <f t="shared" si="32"/>
        <v>-15890503709.304653</v>
      </c>
      <c r="E350">
        <f t="shared" si="28"/>
        <v>2.1128779521997932E-16</v>
      </c>
    </row>
    <row r="351" spans="1:5" x14ac:dyDescent="0.2">
      <c r="A351">
        <f t="shared" si="30"/>
        <v>34.600000000000222</v>
      </c>
      <c r="B351">
        <f t="shared" si="29"/>
        <v>0</v>
      </c>
      <c r="C351">
        <f t="shared" si="31"/>
        <v>-17479554080.235142</v>
      </c>
      <c r="D351">
        <f t="shared" si="32"/>
        <v>-17479554080.235142</v>
      </c>
      <c r="E351">
        <f t="shared" si="28"/>
        <v>2.1128779521997932E-16</v>
      </c>
    </row>
    <row r="352" spans="1:5" x14ac:dyDescent="0.2">
      <c r="A352">
        <f t="shared" si="30"/>
        <v>34.700000000000223</v>
      </c>
      <c r="B352">
        <f t="shared" si="29"/>
        <v>0</v>
      </c>
      <c r="C352">
        <f t="shared" si="31"/>
        <v>-19227509488.258682</v>
      </c>
      <c r="D352">
        <f t="shared" si="32"/>
        <v>-19227509488.258682</v>
      </c>
      <c r="E352">
        <f t="shared" si="28"/>
        <v>2.1128779521997932E-16</v>
      </c>
    </row>
    <row r="353" spans="1:5" x14ac:dyDescent="0.2">
      <c r="A353">
        <f t="shared" si="30"/>
        <v>34.800000000000225</v>
      </c>
      <c r="B353">
        <f t="shared" si="29"/>
        <v>0</v>
      </c>
      <c r="C353">
        <f t="shared" si="31"/>
        <v>-21150260437.084579</v>
      </c>
      <c r="D353">
        <f t="shared" si="32"/>
        <v>-21150260437.084579</v>
      </c>
      <c r="E353">
        <f t="shared" si="28"/>
        <v>2.1128779521997932E-16</v>
      </c>
    </row>
    <row r="354" spans="1:5" x14ac:dyDescent="0.2">
      <c r="A354">
        <f t="shared" si="30"/>
        <v>34.900000000000226</v>
      </c>
      <c r="B354">
        <f t="shared" si="29"/>
        <v>0</v>
      </c>
      <c r="C354">
        <f t="shared" si="31"/>
        <v>-23265286480.793068</v>
      </c>
      <c r="D354">
        <f t="shared" si="32"/>
        <v>-23265286480.793068</v>
      </c>
      <c r="E354">
        <f t="shared" si="28"/>
        <v>2.1128779521997932E-16</v>
      </c>
    </row>
    <row r="355" spans="1:5" x14ac:dyDescent="0.2">
      <c r="A355">
        <f t="shared" si="30"/>
        <v>35.000000000000227</v>
      </c>
      <c r="B355">
        <f t="shared" si="29"/>
        <v>0</v>
      </c>
      <c r="C355">
        <f t="shared" si="31"/>
        <v>-25591815128.872406</v>
      </c>
      <c r="D355">
        <f t="shared" si="32"/>
        <v>-25591815128.872406</v>
      </c>
      <c r="E355">
        <f t="shared" si="28"/>
        <v>2.1128779521997932E-16</v>
      </c>
    </row>
    <row r="356" spans="1:5" x14ac:dyDescent="0.2">
      <c r="A356">
        <f t="shared" si="30"/>
        <v>35.100000000000229</v>
      </c>
      <c r="B356">
        <f t="shared" si="29"/>
        <v>0</v>
      </c>
      <c r="C356">
        <f t="shared" si="31"/>
        <v>-28150996641.759682</v>
      </c>
      <c r="D356">
        <f t="shared" si="32"/>
        <v>-28150996641.759682</v>
      </c>
      <c r="E356">
        <f t="shared" si="28"/>
        <v>2.1128779521997932E-16</v>
      </c>
    </row>
    <row r="357" spans="1:5" x14ac:dyDescent="0.2">
      <c r="A357">
        <f t="shared" si="30"/>
        <v>35.20000000000023</v>
      </c>
      <c r="B357">
        <f t="shared" si="29"/>
        <v>0</v>
      </c>
      <c r="C357">
        <f t="shared" si="31"/>
        <v>-30966096305.935692</v>
      </c>
      <c r="D357">
        <f t="shared" si="32"/>
        <v>-30966096305.935692</v>
      </c>
      <c r="E357">
        <f t="shared" si="28"/>
        <v>2.1128779521997932E-16</v>
      </c>
    </row>
    <row r="358" spans="1:5" x14ac:dyDescent="0.2">
      <c r="A358">
        <f t="shared" si="30"/>
        <v>35.300000000000232</v>
      </c>
      <c r="B358">
        <f t="shared" si="29"/>
        <v>0</v>
      </c>
      <c r="C358">
        <f t="shared" si="31"/>
        <v>-34062705936.529305</v>
      </c>
      <c r="D358">
        <f t="shared" si="32"/>
        <v>-34062705936.529305</v>
      </c>
      <c r="E358">
        <f t="shared" si="28"/>
        <v>2.1128779521997932E-16</v>
      </c>
    </row>
    <row r="359" spans="1:5" x14ac:dyDescent="0.2">
      <c r="A359">
        <f t="shared" si="30"/>
        <v>35.400000000000233</v>
      </c>
      <c r="B359">
        <f t="shared" si="29"/>
        <v>0</v>
      </c>
      <c r="C359">
        <f t="shared" si="31"/>
        <v>-37468976530.182281</v>
      </c>
      <c r="D359">
        <f t="shared" si="32"/>
        <v>-37468976530.182281</v>
      </c>
      <c r="E359">
        <f t="shared" si="28"/>
        <v>2.1128779521997932E-16</v>
      </c>
    </row>
    <row r="360" spans="1:5" x14ac:dyDescent="0.2">
      <c r="A360">
        <f t="shared" si="30"/>
        <v>35.500000000000234</v>
      </c>
      <c r="B360">
        <f t="shared" si="29"/>
        <v>0</v>
      </c>
      <c r="C360">
        <f t="shared" si="31"/>
        <v>-41215874183.200562</v>
      </c>
      <c r="D360">
        <f t="shared" si="32"/>
        <v>-41215874183.200562</v>
      </c>
      <c r="E360">
        <f t="shared" si="28"/>
        <v>2.1128779521997932E-16</v>
      </c>
    </row>
    <row r="361" spans="1:5" x14ac:dyDescent="0.2">
      <c r="A361">
        <f t="shared" si="30"/>
        <v>35.600000000000236</v>
      </c>
      <c r="B361">
        <f t="shared" si="29"/>
        <v>0</v>
      </c>
      <c r="C361">
        <f t="shared" si="31"/>
        <v>-45337461601.520676</v>
      </c>
      <c r="D361">
        <f t="shared" si="32"/>
        <v>-45337461601.520676</v>
      </c>
      <c r="E361">
        <f t="shared" si="28"/>
        <v>2.1128779521997932E-16</v>
      </c>
    </row>
    <row r="362" spans="1:5" x14ac:dyDescent="0.2">
      <c r="A362">
        <f t="shared" si="30"/>
        <v>35.700000000000237</v>
      </c>
      <c r="B362">
        <f t="shared" si="29"/>
        <v>0</v>
      </c>
      <c r="C362">
        <f t="shared" si="31"/>
        <v>-49871207761.672806</v>
      </c>
      <c r="D362">
        <f t="shared" si="32"/>
        <v>-49871207761.672806</v>
      </c>
      <c r="E362">
        <f t="shared" si="28"/>
        <v>2.1128779521997932E-16</v>
      </c>
    </row>
    <row r="363" spans="1:5" x14ac:dyDescent="0.2">
      <c r="A363">
        <f t="shared" si="30"/>
        <v>35.800000000000239</v>
      </c>
      <c r="B363">
        <f t="shared" si="29"/>
        <v>0</v>
      </c>
      <c r="C363">
        <f t="shared" si="31"/>
        <v>-54858328537.840157</v>
      </c>
      <c r="D363">
        <f t="shared" si="32"/>
        <v>-54858328537.840157</v>
      </c>
      <c r="E363">
        <f t="shared" si="28"/>
        <v>2.1128779521997932E-16</v>
      </c>
    </row>
    <row r="364" spans="1:5" x14ac:dyDescent="0.2">
      <c r="A364">
        <f t="shared" si="30"/>
        <v>35.90000000000024</v>
      </c>
      <c r="B364">
        <f t="shared" si="29"/>
        <v>0</v>
      </c>
      <c r="C364">
        <f t="shared" si="31"/>
        <v>-60344161391.624252</v>
      </c>
      <c r="D364">
        <f t="shared" si="32"/>
        <v>-60344161391.624252</v>
      </c>
      <c r="E364">
        <f t="shared" si="28"/>
        <v>2.1128779521997932E-16</v>
      </c>
    </row>
    <row r="365" spans="1:5" x14ac:dyDescent="0.2">
      <c r="A365">
        <f t="shared" si="30"/>
        <v>36.000000000000242</v>
      </c>
      <c r="B365">
        <f t="shared" si="29"/>
        <v>0</v>
      </c>
      <c r="C365">
        <f t="shared" si="31"/>
        <v>-66378577530.786766</v>
      </c>
      <c r="D365">
        <f t="shared" si="32"/>
        <v>-66378577530.786766</v>
      </c>
      <c r="E365">
        <f t="shared" si="28"/>
        <v>2.1128779521997932E-16</v>
      </c>
    </row>
    <row r="366" spans="1:5" x14ac:dyDescent="0.2">
      <c r="A366">
        <f t="shared" si="30"/>
        <v>36.100000000000243</v>
      </c>
      <c r="B366">
        <f t="shared" si="29"/>
        <v>0</v>
      </c>
      <c r="C366">
        <f t="shared" si="31"/>
        <v>-73016435283.86554</v>
      </c>
      <c r="D366">
        <f t="shared" si="32"/>
        <v>-73016435283.86554</v>
      </c>
      <c r="E366">
        <f t="shared" si="28"/>
        <v>2.1128779521997932E-16</v>
      </c>
    </row>
    <row r="367" spans="1:5" x14ac:dyDescent="0.2">
      <c r="A367">
        <f t="shared" si="30"/>
        <v>36.200000000000244</v>
      </c>
      <c r="B367">
        <f t="shared" si="29"/>
        <v>0</v>
      </c>
      <c r="C367">
        <f t="shared" si="31"/>
        <v>-80318078812.252197</v>
      </c>
      <c r="D367">
        <f t="shared" si="32"/>
        <v>-80318078812.252197</v>
      </c>
      <c r="E367">
        <f t="shared" si="28"/>
        <v>2.1128779521997932E-16</v>
      </c>
    </row>
    <row r="368" spans="1:5" x14ac:dyDescent="0.2">
      <c r="A368">
        <f t="shared" si="30"/>
        <v>36.300000000000246</v>
      </c>
      <c r="B368">
        <f t="shared" si="29"/>
        <v>0</v>
      </c>
      <c r="C368">
        <f t="shared" si="31"/>
        <v>-88349886693.477539</v>
      </c>
      <c r="D368">
        <f t="shared" si="32"/>
        <v>-88349886693.477539</v>
      </c>
      <c r="E368">
        <f t="shared" si="28"/>
        <v>2.1128779521997932E-16</v>
      </c>
    </row>
    <row r="369" spans="1:5" x14ac:dyDescent="0.2">
      <c r="A369">
        <f t="shared" si="30"/>
        <v>36.400000000000247</v>
      </c>
      <c r="B369">
        <f t="shared" si="29"/>
        <v>0</v>
      </c>
      <c r="C369">
        <f t="shared" si="31"/>
        <v>-97184875362.825424</v>
      </c>
      <c r="D369">
        <f t="shared" si="32"/>
        <v>-97184875362.825424</v>
      </c>
      <c r="E369">
        <f t="shared" si="28"/>
        <v>2.1128779521997932E-16</v>
      </c>
    </row>
    <row r="370" spans="1:5" x14ac:dyDescent="0.2">
      <c r="A370">
        <f t="shared" si="30"/>
        <v>36.500000000000249</v>
      </c>
      <c r="B370">
        <f t="shared" si="29"/>
        <v>0</v>
      </c>
      <c r="C370">
        <f t="shared" si="31"/>
        <v>-106903362899.10811</v>
      </c>
      <c r="D370">
        <f t="shared" si="32"/>
        <v>-106903362899.10811</v>
      </c>
      <c r="E370">
        <f t="shared" si="28"/>
        <v>2.1128779521997932E-16</v>
      </c>
    </row>
    <row r="371" spans="1:5" x14ac:dyDescent="0.2">
      <c r="A371">
        <f t="shared" si="30"/>
        <v>36.60000000000025</v>
      </c>
      <c r="B371">
        <f t="shared" si="29"/>
        <v>0</v>
      </c>
      <c r="C371">
        <f t="shared" si="31"/>
        <v>-117593699189.01907</v>
      </c>
      <c r="D371">
        <f t="shared" si="32"/>
        <v>-117593699189.01907</v>
      </c>
      <c r="E371">
        <f t="shared" si="28"/>
        <v>2.1128779521997932E-16</v>
      </c>
    </row>
    <row r="372" spans="1:5" x14ac:dyDescent="0.2">
      <c r="A372">
        <f t="shared" si="30"/>
        <v>36.700000000000252</v>
      </c>
      <c r="B372">
        <f t="shared" si="29"/>
        <v>0</v>
      </c>
      <c r="C372">
        <f t="shared" si="31"/>
        <v>-129353069107.92114</v>
      </c>
      <c r="D372">
        <f t="shared" si="32"/>
        <v>-129353069107.92114</v>
      </c>
      <c r="E372">
        <f t="shared" si="28"/>
        <v>2.1128779521997932E-16</v>
      </c>
    </row>
    <row r="373" spans="1:5" x14ac:dyDescent="0.2">
      <c r="A373">
        <f t="shared" si="30"/>
        <v>36.800000000000253</v>
      </c>
      <c r="B373">
        <f t="shared" si="29"/>
        <v>0</v>
      </c>
      <c r="C373">
        <f t="shared" si="31"/>
        <v>-142288376018.71344</v>
      </c>
      <c r="D373">
        <f t="shared" si="32"/>
        <v>-142288376018.71344</v>
      </c>
      <c r="E373">
        <f t="shared" si="28"/>
        <v>2.1128779521997932E-16</v>
      </c>
    </row>
    <row r="374" spans="1:5" x14ac:dyDescent="0.2">
      <c r="A374">
        <f t="shared" si="30"/>
        <v>36.900000000000254</v>
      </c>
      <c r="B374">
        <f t="shared" si="29"/>
        <v>0</v>
      </c>
      <c r="C374">
        <f t="shared" si="31"/>
        <v>-156517213620.58499</v>
      </c>
      <c r="D374">
        <f t="shared" si="32"/>
        <v>-156517213620.58499</v>
      </c>
      <c r="E374">
        <f t="shared" si="28"/>
        <v>2.1128779521997932E-16</v>
      </c>
    </row>
    <row r="375" spans="1:5" x14ac:dyDescent="0.2">
      <c r="A375">
        <f t="shared" si="30"/>
        <v>37.000000000000256</v>
      </c>
      <c r="B375">
        <f t="shared" si="29"/>
        <v>0</v>
      </c>
      <c r="C375">
        <f t="shared" si="31"/>
        <v>-172168934982.64371</v>
      </c>
      <c r="D375">
        <f t="shared" si="32"/>
        <v>-172168934982.64371</v>
      </c>
      <c r="E375">
        <f t="shared" si="28"/>
        <v>2.1128779521997932E-16</v>
      </c>
    </row>
    <row r="376" spans="1:5" x14ac:dyDescent="0.2">
      <c r="A376">
        <f t="shared" si="30"/>
        <v>37.100000000000257</v>
      </c>
      <c r="B376">
        <f t="shared" si="29"/>
        <v>0</v>
      </c>
      <c r="C376">
        <f t="shared" si="31"/>
        <v>-189385828480.90833</v>
      </c>
      <c r="D376">
        <f t="shared" si="32"/>
        <v>-189385828480.90833</v>
      </c>
      <c r="E376">
        <f t="shared" si="28"/>
        <v>2.1128779521997932E-16</v>
      </c>
    </row>
    <row r="377" spans="1:5" x14ac:dyDescent="0.2">
      <c r="A377">
        <f t="shared" si="30"/>
        <v>37.200000000000259</v>
      </c>
      <c r="B377">
        <f t="shared" si="29"/>
        <v>0</v>
      </c>
      <c r="C377">
        <f t="shared" si="31"/>
        <v>-208324411328.99942</v>
      </c>
      <c r="D377">
        <f t="shared" si="32"/>
        <v>-208324411328.99942</v>
      </c>
      <c r="E377">
        <f t="shared" si="28"/>
        <v>2.1128779521997932E-16</v>
      </c>
    </row>
    <row r="378" spans="1:5" x14ac:dyDescent="0.2">
      <c r="A378">
        <f t="shared" si="30"/>
        <v>37.30000000000026</v>
      </c>
      <c r="B378">
        <f t="shared" si="29"/>
        <v>0</v>
      </c>
      <c r="C378">
        <f t="shared" si="31"/>
        <v>-229156852461.89966</v>
      </c>
      <c r="D378">
        <f t="shared" si="32"/>
        <v>-229156852461.89966</v>
      </c>
      <c r="E378">
        <f t="shared" si="28"/>
        <v>2.1128779521997932E-16</v>
      </c>
    </row>
    <row r="379" spans="1:5" x14ac:dyDescent="0.2">
      <c r="A379">
        <f t="shared" si="30"/>
        <v>37.400000000000261</v>
      </c>
      <c r="B379">
        <f t="shared" si="29"/>
        <v>0</v>
      </c>
      <c r="C379">
        <f t="shared" si="31"/>
        <v>-252072537708.08997</v>
      </c>
      <c r="D379">
        <f t="shared" si="32"/>
        <v>-252072537708.08997</v>
      </c>
      <c r="E379">
        <f t="shared" si="28"/>
        <v>2.1128779521997932E-16</v>
      </c>
    </row>
    <row r="380" spans="1:5" x14ac:dyDescent="0.2">
      <c r="A380">
        <f t="shared" si="30"/>
        <v>37.500000000000263</v>
      </c>
      <c r="B380">
        <f t="shared" si="29"/>
        <v>0</v>
      </c>
      <c r="C380">
        <f t="shared" si="31"/>
        <v>-277279791478.89929</v>
      </c>
      <c r="D380">
        <f t="shared" si="32"/>
        <v>-277279791478.89929</v>
      </c>
      <c r="E380">
        <f t="shared" si="28"/>
        <v>2.1128779521997932E-16</v>
      </c>
    </row>
    <row r="381" spans="1:5" x14ac:dyDescent="0.2">
      <c r="A381">
        <f t="shared" si="30"/>
        <v>37.600000000000264</v>
      </c>
      <c r="B381">
        <f t="shared" si="29"/>
        <v>0</v>
      </c>
      <c r="C381">
        <f t="shared" si="31"/>
        <v>-305007770626.78961</v>
      </c>
      <c r="D381">
        <f t="shared" si="32"/>
        <v>-305007770626.78961</v>
      </c>
      <c r="E381">
        <f t="shared" si="28"/>
        <v>2.1128779521997932E-16</v>
      </c>
    </row>
    <row r="382" spans="1:5" x14ac:dyDescent="0.2">
      <c r="A382">
        <f t="shared" si="30"/>
        <v>37.700000000000266</v>
      </c>
      <c r="B382">
        <f t="shared" si="29"/>
        <v>0</v>
      </c>
      <c r="C382">
        <f t="shared" si="31"/>
        <v>-335508547689.46899</v>
      </c>
      <c r="D382">
        <f t="shared" si="32"/>
        <v>-335508547689.46899</v>
      </c>
      <c r="E382">
        <f t="shared" si="28"/>
        <v>2.1128779521997932E-16</v>
      </c>
    </row>
    <row r="383" spans="1:5" x14ac:dyDescent="0.2">
      <c r="A383">
        <f t="shared" si="30"/>
        <v>37.800000000000267</v>
      </c>
      <c r="B383">
        <f t="shared" si="29"/>
        <v>0</v>
      </c>
      <c r="C383">
        <f t="shared" si="31"/>
        <v>-369059402458.41638</v>
      </c>
      <c r="D383">
        <f t="shared" si="32"/>
        <v>-369059402458.41638</v>
      </c>
      <c r="E383">
        <f t="shared" si="28"/>
        <v>2.1128779521997932E-16</v>
      </c>
    </row>
    <row r="384" spans="1:5" x14ac:dyDescent="0.2">
      <c r="A384">
        <f t="shared" si="30"/>
        <v>37.900000000000269</v>
      </c>
      <c r="B384">
        <f t="shared" si="29"/>
        <v>0</v>
      </c>
      <c r="C384">
        <f t="shared" si="31"/>
        <v>-405965342704.25854</v>
      </c>
      <c r="D384">
        <f t="shared" si="32"/>
        <v>-405965342704.25854</v>
      </c>
      <c r="E384">
        <f t="shared" si="28"/>
        <v>2.1128779521997932E-16</v>
      </c>
    </row>
    <row r="385" spans="1:5" x14ac:dyDescent="0.2">
      <c r="A385">
        <f t="shared" si="30"/>
        <v>38.00000000000027</v>
      </c>
      <c r="B385">
        <f t="shared" si="29"/>
        <v>0</v>
      </c>
      <c r="C385">
        <f t="shared" si="31"/>
        <v>-446561876974.685</v>
      </c>
      <c r="D385">
        <f t="shared" si="32"/>
        <v>-446561876974.685</v>
      </c>
      <c r="E385">
        <f t="shared" si="28"/>
        <v>2.1128779521997932E-16</v>
      </c>
    </row>
    <row r="386" spans="1:5" x14ac:dyDescent="0.2">
      <c r="A386">
        <f t="shared" si="30"/>
        <v>38.100000000000271</v>
      </c>
      <c r="B386">
        <f t="shared" si="29"/>
        <v>0</v>
      </c>
      <c r="C386">
        <f t="shared" si="31"/>
        <v>-491218064672.15411</v>
      </c>
      <c r="D386">
        <f t="shared" si="32"/>
        <v>-491218064672.15411</v>
      </c>
      <c r="E386">
        <f t="shared" si="28"/>
        <v>2.1128779521997932E-16</v>
      </c>
    </row>
    <row r="387" spans="1:5" x14ac:dyDescent="0.2">
      <c r="A387">
        <f t="shared" si="30"/>
        <v>38.200000000000273</v>
      </c>
      <c r="B387">
        <f t="shared" si="29"/>
        <v>0</v>
      </c>
      <c r="C387">
        <f t="shared" si="31"/>
        <v>-540339871139.37024</v>
      </c>
      <c r="D387">
        <f t="shared" si="32"/>
        <v>-540339871139.37024</v>
      </c>
      <c r="E387">
        <f t="shared" si="28"/>
        <v>2.1128779521997932E-16</v>
      </c>
    </row>
    <row r="388" spans="1:5" x14ac:dyDescent="0.2">
      <c r="A388">
        <f t="shared" si="30"/>
        <v>38.300000000000274</v>
      </c>
      <c r="B388">
        <f t="shared" si="29"/>
        <v>0</v>
      </c>
      <c r="C388">
        <f t="shared" si="31"/>
        <v>-594373858253.30798</v>
      </c>
      <c r="D388">
        <f t="shared" si="32"/>
        <v>-594373858253.30798</v>
      </c>
      <c r="E388">
        <f t="shared" si="28"/>
        <v>2.1128779521997932E-16</v>
      </c>
    </row>
    <row r="389" spans="1:5" x14ac:dyDescent="0.2">
      <c r="A389">
        <f t="shared" si="30"/>
        <v>38.400000000000276</v>
      </c>
      <c r="B389">
        <f t="shared" si="29"/>
        <v>0</v>
      </c>
      <c r="C389">
        <f t="shared" si="31"/>
        <v>-653811244078.63965</v>
      </c>
      <c r="D389">
        <f t="shared" si="32"/>
        <v>-653811244078.63965</v>
      </c>
      <c r="E389">
        <f t="shared" si="28"/>
        <v>2.1128779521997932E-16</v>
      </c>
    </row>
    <row r="390" spans="1:5" x14ac:dyDescent="0.2">
      <c r="A390">
        <f t="shared" si="30"/>
        <v>38.500000000000277</v>
      </c>
      <c r="B390">
        <f t="shared" si="29"/>
        <v>0</v>
      </c>
      <c r="C390">
        <f t="shared" si="31"/>
        <v>-719192368486.50452</v>
      </c>
      <c r="D390">
        <f t="shared" si="32"/>
        <v>-719192368486.50452</v>
      </c>
      <c r="E390">
        <f t="shared" ref="E390:E453" si="33">$E$2*(1-B390)*EXP(-$A$2/(B390*(1-$B$2)+$B$2))</f>
        <v>2.1128779521997932E-16</v>
      </c>
    </row>
    <row r="391" spans="1:5" x14ac:dyDescent="0.2">
      <c r="A391">
        <f t="shared" si="30"/>
        <v>38.600000000000279</v>
      </c>
      <c r="B391">
        <f t="shared" ref="B391:B454" si="34">MIN(MAX(0,B390+C390*(A391-A390)),2)</f>
        <v>0</v>
      </c>
      <c r="C391">
        <f t="shared" si="31"/>
        <v>-791111605335.15601</v>
      </c>
      <c r="D391">
        <f t="shared" si="32"/>
        <v>-791111605335.15601</v>
      </c>
      <c r="E391">
        <f t="shared" si="33"/>
        <v>2.1128779521997932E-16</v>
      </c>
    </row>
    <row r="392" spans="1:5" x14ac:dyDescent="0.2">
      <c r="A392">
        <f t="shared" si="30"/>
        <v>38.70000000000028</v>
      </c>
      <c r="B392">
        <f t="shared" si="34"/>
        <v>0</v>
      </c>
      <c r="C392">
        <f t="shared" si="31"/>
        <v>-870222765868.67273</v>
      </c>
      <c r="D392">
        <f t="shared" si="32"/>
        <v>-870222765868.67273</v>
      </c>
      <c r="E392">
        <f t="shared" si="33"/>
        <v>2.1128779521997932E-16</v>
      </c>
    </row>
    <row r="393" spans="1:5" x14ac:dyDescent="0.2">
      <c r="A393">
        <f t="shared" si="30"/>
        <v>38.800000000000281</v>
      </c>
      <c r="B393">
        <f t="shared" si="34"/>
        <v>0</v>
      </c>
      <c r="C393">
        <f t="shared" si="31"/>
        <v>-957245042455.54126</v>
      </c>
      <c r="D393">
        <f t="shared" si="32"/>
        <v>-957245042455.54126</v>
      </c>
      <c r="E393">
        <f t="shared" si="33"/>
        <v>2.1128779521997932E-16</v>
      </c>
    </row>
    <row r="394" spans="1:5" x14ac:dyDescent="0.2">
      <c r="A394">
        <f t="shared" si="30"/>
        <v>38.900000000000283</v>
      </c>
      <c r="B394">
        <f t="shared" si="34"/>
        <v>0</v>
      </c>
      <c r="C394">
        <f t="shared" si="31"/>
        <v>-1052969546701.0967</v>
      </c>
      <c r="D394">
        <f t="shared" si="32"/>
        <v>-1052969546701.0967</v>
      </c>
      <c r="E394">
        <f t="shared" si="33"/>
        <v>2.1128779521997932E-16</v>
      </c>
    </row>
    <row r="395" spans="1:5" x14ac:dyDescent="0.2">
      <c r="A395">
        <f t="shared" si="30"/>
        <v>39.000000000000284</v>
      </c>
      <c r="B395">
        <f t="shared" si="34"/>
        <v>0</v>
      </c>
      <c r="C395">
        <f t="shared" si="31"/>
        <v>-1158266501371.2078</v>
      </c>
      <c r="D395">
        <f t="shared" si="32"/>
        <v>-1158266501371.2078</v>
      </c>
      <c r="E395">
        <f t="shared" si="33"/>
        <v>2.1128779521997932E-16</v>
      </c>
    </row>
    <row r="396" spans="1:5" x14ac:dyDescent="0.2">
      <c r="A396">
        <f t="shared" si="30"/>
        <v>39.100000000000286</v>
      </c>
      <c r="B396">
        <f t="shared" si="34"/>
        <v>0</v>
      </c>
      <c r="C396">
        <f t="shared" si="31"/>
        <v>-1274093151508.3301</v>
      </c>
      <c r="D396">
        <f t="shared" si="32"/>
        <v>-1274093151508.3301</v>
      </c>
      <c r="E396">
        <f t="shared" si="33"/>
        <v>2.1128779521997932E-16</v>
      </c>
    </row>
    <row r="397" spans="1:5" x14ac:dyDescent="0.2">
      <c r="A397">
        <f t="shared" si="30"/>
        <v>39.200000000000287</v>
      </c>
      <c r="B397">
        <f t="shared" si="34"/>
        <v>0</v>
      </c>
      <c r="C397">
        <f t="shared" si="31"/>
        <v>-1401502466659.1648</v>
      </c>
      <c r="D397">
        <f t="shared" si="32"/>
        <v>-1401502466659.1648</v>
      </c>
      <c r="E397">
        <f t="shared" si="33"/>
        <v>2.1128779521997932E-16</v>
      </c>
    </row>
    <row r="398" spans="1:5" x14ac:dyDescent="0.2">
      <c r="A398">
        <f t="shared" si="30"/>
        <v>39.300000000000288</v>
      </c>
      <c r="B398">
        <f t="shared" si="34"/>
        <v>0</v>
      </c>
      <c r="C398">
        <f t="shared" si="31"/>
        <v>-1541652713325.0833</v>
      </c>
      <c r="D398">
        <f t="shared" si="32"/>
        <v>-1541652713325.0833</v>
      </c>
      <c r="E398">
        <f t="shared" si="33"/>
        <v>2.1128779521997932E-16</v>
      </c>
    </row>
    <row r="399" spans="1:5" x14ac:dyDescent="0.2">
      <c r="A399">
        <f t="shared" si="30"/>
        <v>39.40000000000029</v>
      </c>
      <c r="B399">
        <f t="shared" si="34"/>
        <v>0</v>
      </c>
      <c r="C399">
        <f t="shared" si="31"/>
        <v>-1695817984657.5938</v>
      </c>
      <c r="D399">
        <f t="shared" si="32"/>
        <v>-1695817984657.5938</v>
      </c>
      <c r="E399">
        <f t="shared" si="33"/>
        <v>2.1128779521997932E-16</v>
      </c>
    </row>
    <row r="400" spans="1:5" x14ac:dyDescent="0.2">
      <c r="A400">
        <f t="shared" si="30"/>
        <v>39.500000000000291</v>
      </c>
      <c r="B400">
        <f t="shared" si="34"/>
        <v>0</v>
      </c>
      <c r="C400">
        <f t="shared" si="31"/>
        <v>-1865399783123.3555</v>
      </c>
      <c r="D400">
        <f t="shared" si="32"/>
        <v>-1865399783123.3555</v>
      </c>
      <c r="E400">
        <f t="shared" si="33"/>
        <v>2.1128779521997932E-16</v>
      </c>
    </row>
    <row r="401" spans="1:5" x14ac:dyDescent="0.2">
      <c r="A401">
        <f t="shared" si="30"/>
        <v>39.600000000000293</v>
      </c>
      <c r="B401">
        <f t="shared" si="34"/>
        <v>0</v>
      </c>
      <c r="C401">
        <f t="shared" si="31"/>
        <v>-2051939761435.6936</v>
      </c>
      <c r="D401">
        <f t="shared" si="32"/>
        <v>-2051939761435.6936</v>
      </c>
      <c r="E401">
        <f t="shared" si="33"/>
        <v>2.1128779521997932E-16</v>
      </c>
    </row>
    <row r="402" spans="1:5" x14ac:dyDescent="0.2">
      <c r="A402">
        <f t="shared" si="30"/>
        <v>39.700000000000294</v>
      </c>
      <c r="B402">
        <f t="shared" si="34"/>
        <v>0</v>
      </c>
      <c r="C402">
        <f t="shared" si="31"/>
        <v>-2257133737579.2656</v>
      </c>
      <c r="D402">
        <f t="shared" si="32"/>
        <v>-2257133737579.2656</v>
      </c>
      <c r="E402">
        <f t="shared" si="33"/>
        <v>2.1128779521997932E-16</v>
      </c>
    </row>
    <row r="403" spans="1:5" x14ac:dyDescent="0.2">
      <c r="A403">
        <f t="shared" si="30"/>
        <v>39.800000000000296</v>
      </c>
      <c r="B403">
        <f t="shared" si="34"/>
        <v>0</v>
      </c>
      <c r="C403">
        <f t="shared" si="31"/>
        <v>-2482847111337.1953</v>
      </c>
      <c r="D403">
        <f t="shared" si="32"/>
        <v>-2482847111337.1953</v>
      </c>
      <c r="E403">
        <f t="shared" si="33"/>
        <v>2.1128779521997932E-16</v>
      </c>
    </row>
    <row r="404" spans="1:5" x14ac:dyDescent="0.2">
      <c r="A404">
        <f t="shared" si="30"/>
        <v>39.900000000000297</v>
      </c>
      <c r="B404">
        <f t="shared" si="34"/>
        <v>0</v>
      </c>
      <c r="C404">
        <f t="shared" si="31"/>
        <v>-2731131822470.9185</v>
      </c>
      <c r="D404">
        <f t="shared" si="32"/>
        <v>-2731131822470.9185</v>
      </c>
      <c r="E404">
        <f t="shared" si="33"/>
        <v>2.1128779521997932E-16</v>
      </c>
    </row>
    <row r="405" spans="1:5" x14ac:dyDescent="0.2">
      <c r="A405">
        <f t="shared" si="30"/>
        <v>40.000000000000298</v>
      </c>
      <c r="B405">
        <f t="shared" si="34"/>
        <v>0</v>
      </c>
      <c r="C405">
        <f t="shared" si="31"/>
        <v>-3004245004718.0142</v>
      </c>
      <c r="D405">
        <f t="shared" si="32"/>
        <v>-3004245004718.0142</v>
      </c>
      <c r="E405">
        <f t="shared" si="33"/>
        <v>2.1128779521997932E-16</v>
      </c>
    </row>
    <row r="406" spans="1:5" x14ac:dyDescent="0.2">
      <c r="A406">
        <f t="shared" si="30"/>
        <v>40.1000000000003</v>
      </c>
      <c r="B406">
        <f t="shared" si="34"/>
        <v>0</v>
      </c>
      <c r="C406">
        <f t="shared" si="31"/>
        <v>-3304669505189.8198</v>
      </c>
      <c r="D406">
        <f t="shared" si="32"/>
        <v>-3304669505189.8198</v>
      </c>
      <c r="E406">
        <f t="shared" si="33"/>
        <v>2.1128779521997932E-16</v>
      </c>
    </row>
    <row r="407" spans="1:5" x14ac:dyDescent="0.2">
      <c r="A407">
        <f t="shared" si="30"/>
        <v>40.200000000000301</v>
      </c>
      <c r="B407">
        <f t="shared" si="34"/>
        <v>0</v>
      </c>
      <c r="C407">
        <f t="shared" si="31"/>
        <v>-3635136455708.8066</v>
      </c>
      <c r="D407">
        <f t="shared" si="32"/>
        <v>-3635136455708.8066</v>
      </c>
      <c r="E407">
        <f t="shared" si="33"/>
        <v>2.1128779521997932E-16</v>
      </c>
    </row>
    <row r="408" spans="1:5" x14ac:dyDescent="0.2">
      <c r="A408">
        <f t="shared" ref="A408:A471" si="35">A407+$C$2</f>
        <v>40.300000000000303</v>
      </c>
      <c r="B408">
        <f t="shared" si="34"/>
        <v>0</v>
      </c>
      <c r="C408">
        <f t="shared" ref="C408:C471" si="36">C407+D407*(A408-A407)</f>
        <v>-3998650101279.6924</v>
      </c>
      <c r="D408">
        <f t="shared" ref="D408:D471" si="37">C408-$E$2*(1-B408)*EXP(-$A$2/(B408*(1-$B$2)+$B$2))</f>
        <v>-3998650101279.6924</v>
      </c>
      <c r="E408">
        <f t="shared" si="33"/>
        <v>2.1128779521997932E-16</v>
      </c>
    </row>
    <row r="409" spans="1:5" x14ac:dyDescent="0.2">
      <c r="A409">
        <f t="shared" si="35"/>
        <v>40.400000000000304</v>
      </c>
      <c r="B409">
        <f t="shared" si="34"/>
        <v>0</v>
      </c>
      <c r="C409">
        <f t="shared" si="36"/>
        <v>-4398515111407.667</v>
      </c>
      <c r="D409">
        <f t="shared" si="37"/>
        <v>-4398515111407.667</v>
      </c>
      <c r="E409">
        <f t="shared" si="33"/>
        <v>2.1128779521997932E-16</v>
      </c>
    </row>
    <row r="410" spans="1:5" x14ac:dyDescent="0.2">
      <c r="A410">
        <f t="shared" si="35"/>
        <v>40.500000000000306</v>
      </c>
      <c r="B410">
        <f t="shared" si="34"/>
        <v>0</v>
      </c>
      <c r="C410">
        <f t="shared" si="36"/>
        <v>-4838366622548.4395</v>
      </c>
      <c r="D410">
        <f t="shared" si="37"/>
        <v>-4838366622548.4395</v>
      </c>
      <c r="E410">
        <f t="shared" si="33"/>
        <v>2.1128779521997932E-16</v>
      </c>
    </row>
    <row r="411" spans="1:5" x14ac:dyDescent="0.2">
      <c r="A411">
        <f t="shared" si="35"/>
        <v>40.600000000000307</v>
      </c>
      <c r="B411">
        <f t="shared" si="34"/>
        <v>0</v>
      </c>
      <c r="C411">
        <f t="shared" si="36"/>
        <v>-5322203284803.29</v>
      </c>
      <c r="D411">
        <f t="shared" si="37"/>
        <v>-5322203284803.29</v>
      </c>
      <c r="E411">
        <f t="shared" si="33"/>
        <v>2.1128779521997932E-16</v>
      </c>
    </row>
    <row r="412" spans="1:5" x14ac:dyDescent="0.2">
      <c r="A412">
        <f t="shared" si="35"/>
        <v>40.700000000000308</v>
      </c>
      <c r="B412">
        <f t="shared" si="34"/>
        <v>0</v>
      </c>
      <c r="C412">
        <f t="shared" si="36"/>
        <v>-5854423613283.627</v>
      </c>
      <c r="D412">
        <f t="shared" si="37"/>
        <v>-5854423613283.627</v>
      </c>
      <c r="E412">
        <f t="shared" si="33"/>
        <v>2.1128779521997932E-16</v>
      </c>
    </row>
    <row r="413" spans="1:5" x14ac:dyDescent="0.2">
      <c r="A413">
        <f t="shared" si="35"/>
        <v>40.80000000000031</v>
      </c>
      <c r="B413">
        <f t="shared" si="34"/>
        <v>0</v>
      </c>
      <c r="C413">
        <f t="shared" si="36"/>
        <v>-6439865974611.998</v>
      </c>
      <c r="D413">
        <f t="shared" si="37"/>
        <v>-6439865974611.998</v>
      </c>
      <c r="E413">
        <f t="shared" si="33"/>
        <v>2.1128779521997932E-16</v>
      </c>
    </row>
    <row r="414" spans="1:5" x14ac:dyDescent="0.2">
      <c r="A414">
        <f t="shared" si="35"/>
        <v>40.900000000000311</v>
      </c>
      <c r="B414">
        <f t="shared" si="34"/>
        <v>0</v>
      </c>
      <c r="C414">
        <f t="shared" si="36"/>
        <v>-7083852572073.207</v>
      </c>
      <c r="D414">
        <f t="shared" si="37"/>
        <v>-7083852572073.207</v>
      </c>
      <c r="E414">
        <f t="shared" si="33"/>
        <v>2.1128779521997932E-16</v>
      </c>
    </row>
    <row r="415" spans="1:5" x14ac:dyDescent="0.2">
      <c r="A415">
        <f t="shared" si="35"/>
        <v>41.000000000000313</v>
      </c>
      <c r="B415">
        <f t="shared" si="34"/>
        <v>0</v>
      </c>
      <c r="C415">
        <f t="shared" si="36"/>
        <v>-7792237829280.5381</v>
      </c>
      <c r="D415">
        <f t="shared" si="37"/>
        <v>-7792237829280.5381</v>
      </c>
      <c r="E415">
        <f t="shared" si="33"/>
        <v>2.1128779521997932E-16</v>
      </c>
    </row>
    <row r="416" spans="1:5" x14ac:dyDescent="0.2">
      <c r="A416">
        <f t="shared" si="35"/>
        <v>41.100000000000314</v>
      </c>
      <c r="B416">
        <f t="shared" si="34"/>
        <v>0</v>
      </c>
      <c r="C416">
        <f t="shared" si="36"/>
        <v>-8571461612208.6035</v>
      </c>
      <c r="D416">
        <f t="shared" si="37"/>
        <v>-8571461612208.6035</v>
      </c>
      <c r="E416">
        <f t="shared" si="33"/>
        <v>2.1128779521997932E-16</v>
      </c>
    </row>
    <row r="417" spans="1:5" x14ac:dyDescent="0.2">
      <c r="A417">
        <f t="shared" si="35"/>
        <v>41.200000000000315</v>
      </c>
      <c r="B417">
        <f t="shared" si="34"/>
        <v>0</v>
      </c>
      <c r="C417">
        <f t="shared" si="36"/>
        <v>-9428607773429.4766</v>
      </c>
      <c r="D417">
        <f t="shared" si="37"/>
        <v>-9428607773429.4766</v>
      </c>
      <c r="E417">
        <f t="shared" si="33"/>
        <v>2.1128779521997932E-16</v>
      </c>
    </row>
    <row r="418" spans="1:5" x14ac:dyDescent="0.2">
      <c r="A418">
        <f t="shared" si="35"/>
        <v>41.300000000000317</v>
      </c>
      <c r="B418">
        <f t="shared" si="34"/>
        <v>0</v>
      </c>
      <c r="C418">
        <f t="shared" si="36"/>
        <v>-10371468550772.438</v>
      </c>
      <c r="D418">
        <f t="shared" si="37"/>
        <v>-10371468550772.438</v>
      </c>
      <c r="E418">
        <f t="shared" si="33"/>
        <v>2.1128779521997932E-16</v>
      </c>
    </row>
    <row r="419" spans="1:5" x14ac:dyDescent="0.2">
      <c r="A419">
        <f t="shared" si="35"/>
        <v>41.400000000000318</v>
      </c>
      <c r="B419">
        <f t="shared" si="34"/>
        <v>0</v>
      </c>
      <c r="C419">
        <f t="shared" si="36"/>
        <v>-11408615405849.695</v>
      </c>
      <c r="D419">
        <f t="shared" si="37"/>
        <v>-11408615405849.695</v>
      </c>
      <c r="E419">
        <f t="shared" si="33"/>
        <v>2.1128779521997932E-16</v>
      </c>
    </row>
    <row r="420" spans="1:5" x14ac:dyDescent="0.2">
      <c r="A420">
        <f t="shared" si="35"/>
        <v>41.50000000000032</v>
      </c>
      <c r="B420">
        <f t="shared" si="34"/>
        <v>0</v>
      </c>
      <c r="C420">
        <f t="shared" si="36"/>
        <v>-12549476946434.682</v>
      </c>
      <c r="D420">
        <f t="shared" si="37"/>
        <v>-12549476946434.682</v>
      </c>
      <c r="E420">
        <f t="shared" si="33"/>
        <v>2.1128779521997932E-16</v>
      </c>
    </row>
    <row r="421" spans="1:5" x14ac:dyDescent="0.2">
      <c r="A421">
        <f t="shared" si="35"/>
        <v>41.600000000000321</v>
      </c>
      <c r="B421">
        <f t="shared" si="34"/>
        <v>0</v>
      </c>
      <c r="C421">
        <f t="shared" si="36"/>
        <v>-13804424641078.168</v>
      </c>
      <c r="D421">
        <f t="shared" si="37"/>
        <v>-13804424641078.168</v>
      </c>
      <c r="E421">
        <f t="shared" si="33"/>
        <v>2.1128779521997932E-16</v>
      </c>
    </row>
    <row r="422" spans="1:5" x14ac:dyDescent="0.2">
      <c r="A422">
        <f t="shared" si="35"/>
        <v>41.700000000000323</v>
      </c>
      <c r="B422">
        <f t="shared" si="34"/>
        <v>0</v>
      </c>
      <c r="C422">
        <f t="shared" si="36"/>
        <v>-15184867105186.004</v>
      </c>
      <c r="D422">
        <f t="shared" si="37"/>
        <v>-15184867105186.004</v>
      </c>
      <c r="E422">
        <f t="shared" si="33"/>
        <v>2.1128779521997932E-16</v>
      </c>
    </row>
    <row r="423" spans="1:5" x14ac:dyDescent="0.2">
      <c r="A423">
        <f t="shared" si="35"/>
        <v>41.800000000000324</v>
      </c>
      <c r="B423">
        <f t="shared" si="34"/>
        <v>0</v>
      </c>
      <c r="C423">
        <f t="shared" si="36"/>
        <v>-16703353815704.625</v>
      </c>
      <c r="D423">
        <f t="shared" si="37"/>
        <v>-16703353815704.625</v>
      </c>
      <c r="E423">
        <f t="shared" si="33"/>
        <v>2.1128779521997932E-16</v>
      </c>
    </row>
    <row r="424" spans="1:5" x14ac:dyDescent="0.2">
      <c r="A424">
        <f t="shared" si="35"/>
        <v>41.900000000000325</v>
      </c>
      <c r="B424">
        <f t="shared" si="34"/>
        <v>0</v>
      </c>
      <c r="C424">
        <f t="shared" si="36"/>
        <v>-18373689197275.109</v>
      </c>
      <c r="D424">
        <f t="shared" si="37"/>
        <v>-18373689197275.109</v>
      </c>
      <c r="E424">
        <f t="shared" si="33"/>
        <v>2.1128779521997932E-16</v>
      </c>
    </row>
    <row r="425" spans="1:5" x14ac:dyDescent="0.2">
      <c r="A425">
        <f t="shared" si="35"/>
        <v>42.000000000000327</v>
      </c>
      <c r="B425">
        <f t="shared" si="34"/>
        <v>0</v>
      </c>
      <c r="C425">
        <f t="shared" si="36"/>
        <v>-20211058117002.648</v>
      </c>
      <c r="D425">
        <f t="shared" si="37"/>
        <v>-20211058117002.648</v>
      </c>
      <c r="E425">
        <f t="shared" si="33"/>
        <v>2.1128779521997932E-16</v>
      </c>
    </row>
    <row r="426" spans="1:5" x14ac:dyDescent="0.2">
      <c r="A426">
        <f t="shared" si="35"/>
        <v>42.100000000000328</v>
      </c>
      <c r="B426">
        <f t="shared" si="34"/>
        <v>0</v>
      </c>
      <c r="C426">
        <f t="shared" si="36"/>
        <v>-22232163928702.941</v>
      </c>
      <c r="D426">
        <f t="shared" si="37"/>
        <v>-22232163928702.941</v>
      </c>
      <c r="E426">
        <f t="shared" si="33"/>
        <v>2.1128779521997932E-16</v>
      </c>
    </row>
    <row r="427" spans="1:5" x14ac:dyDescent="0.2">
      <c r="A427">
        <f t="shared" si="35"/>
        <v>42.20000000000033</v>
      </c>
      <c r="B427">
        <f t="shared" si="34"/>
        <v>0</v>
      </c>
      <c r="C427">
        <f t="shared" si="36"/>
        <v>-24455380321573.266</v>
      </c>
      <c r="D427">
        <f t="shared" si="37"/>
        <v>-24455380321573.266</v>
      </c>
      <c r="E427">
        <f t="shared" si="33"/>
        <v>2.1128779521997932E-16</v>
      </c>
    </row>
    <row r="428" spans="1:5" x14ac:dyDescent="0.2">
      <c r="A428">
        <f t="shared" si="35"/>
        <v>42.300000000000331</v>
      </c>
      <c r="B428">
        <f t="shared" si="34"/>
        <v>0</v>
      </c>
      <c r="C428">
        <f t="shared" si="36"/>
        <v>-26900918353730.625</v>
      </c>
      <c r="D428">
        <f t="shared" si="37"/>
        <v>-26900918353730.625</v>
      </c>
      <c r="E428">
        <f t="shared" si="33"/>
        <v>2.1128779521997932E-16</v>
      </c>
    </row>
    <row r="429" spans="1:5" x14ac:dyDescent="0.2">
      <c r="A429">
        <f t="shared" si="35"/>
        <v>42.400000000000333</v>
      </c>
      <c r="B429">
        <f t="shared" si="34"/>
        <v>0</v>
      </c>
      <c r="C429">
        <f t="shared" si="36"/>
        <v>-29591010189103.727</v>
      </c>
      <c r="D429">
        <f t="shared" si="37"/>
        <v>-29591010189103.727</v>
      </c>
      <c r="E429">
        <f t="shared" si="33"/>
        <v>2.1128779521997932E-16</v>
      </c>
    </row>
    <row r="430" spans="1:5" x14ac:dyDescent="0.2">
      <c r="A430">
        <f t="shared" si="35"/>
        <v>42.500000000000334</v>
      </c>
      <c r="B430">
        <f t="shared" si="34"/>
        <v>0</v>
      </c>
      <c r="C430">
        <f t="shared" si="36"/>
        <v>-32550111208014.141</v>
      </c>
      <c r="D430">
        <f t="shared" si="37"/>
        <v>-32550111208014.141</v>
      </c>
      <c r="E430">
        <f t="shared" si="33"/>
        <v>2.1128779521997932E-16</v>
      </c>
    </row>
    <row r="431" spans="1:5" x14ac:dyDescent="0.2">
      <c r="A431">
        <f t="shared" si="35"/>
        <v>42.600000000000335</v>
      </c>
      <c r="B431">
        <f t="shared" si="34"/>
        <v>0</v>
      </c>
      <c r="C431">
        <f t="shared" si="36"/>
        <v>-35805122328815.602</v>
      </c>
      <c r="D431">
        <f t="shared" si="37"/>
        <v>-35805122328815.602</v>
      </c>
      <c r="E431">
        <f t="shared" si="33"/>
        <v>2.1128779521997932E-16</v>
      </c>
    </row>
    <row r="432" spans="1:5" x14ac:dyDescent="0.2">
      <c r="A432">
        <f t="shared" si="35"/>
        <v>42.700000000000337</v>
      </c>
      <c r="B432">
        <f t="shared" si="34"/>
        <v>0</v>
      </c>
      <c r="C432">
        <f t="shared" si="36"/>
        <v>-39385634561697.211</v>
      </c>
      <c r="D432">
        <f t="shared" si="37"/>
        <v>-39385634561697.211</v>
      </c>
      <c r="E432">
        <f t="shared" si="33"/>
        <v>2.1128779521997932E-16</v>
      </c>
    </row>
    <row r="433" spans="1:5" x14ac:dyDescent="0.2">
      <c r="A433">
        <f t="shared" si="35"/>
        <v>42.800000000000338</v>
      </c>
      <c r="B433">
        <f t="shared" si="34"/>
        <v>0</v>
      </c>
      <c r="C433">
        <f t="shared" si="36"/>
        <v>-43324198017866.984</v>
      </c>
      <c r="D433">
        <f t="shared" si="37"/>
        <v>-43324198017866.984</v>
      </c>
      <c r="E433">
        <f t="shared" si="33"/>
        <v>2.1128779521997932E-16</v>
      </c>
    </row>
    <row r="434" spans="1:5" x14ac:dyDescent="0.2">
      <c r="A434">
        <f t="shared" si="35"/>
        <v>42.90000000000034</v>
      </c>
      <c r="B434">
        <f t="shared" si="34"/>
        <v>0</v>
      </c>
      <c r="C434">
        <f t="shared" si="36"/>
        <v>-47656617819653.742</v>
      </c>
      <c r="D434">
        <f t="shared" si="37"/>
        <v>-47656617819653.742</v>
      </c>
      <c r="E434">
        <f t="shared" si="33"/>
        <v>2.1128779521997932E-16</v>
      </c>
    </row>
    <row r="435" spans="1:5" x14ac:dyDescent="0.2">
      <c r="A435">
        <f t="shared" si="35"/>
        <v>43.000000000000341</v>
      </c>
      <c r="B435">
        <f t="shared" si="34"/>
        <v>0</v>
      </c>
      <c r="C435">
        <f t="shared" si="36"/>
        <v>-52422279601619.188</v>
      </c>
      <c r="D435">
        <f t="shared" si="37"/>
        <v>-52422279601619.188</v>
      </c>
      <c r="E435">
        <f t="shared" si="33"/>
        <v>2.1128779521997932E-16</v>
      </c>
    </row>
    <row r="436" spans="1:5" x14ac:dyDescent="0.2">
      <c r="A436">
        <f t="shared" si="35"/>
        <v>43.100000000000342</v>
      </c>
      <c r="B436">
        <f t="shared" si="34"/>
        <v>0</v>
      </c>
      <c r="C436">
        <f t="shared" si="36"/>
        <v>-57664507561781.18</v>
      </c>
      <c r="D436">
        <f t="shared" si="37"/>
        <v>-57664507561781.18</v>
      </c>
      <c r="E436">
        <f t="shared" si="33"/>
        <v>2.1128779521997932E-16</v>
      </c>
    </row>
    <row r="437" spans="1:5" x14ac:dyDescent="0.2">
      <c r="A437">
        <f t="shared" si="35"/>
        <v>43.200000000000344</v>
      </c>
      <c r="B437">
        <f t="shared" si="34"/>
        <v>0</v>
      </c>
      <c r="C437">
        <f t="shared" si="36"/>
        <v>-63430958317959.383</v>
      </c>
      <c r="D437">
        <f t="shared" si="37"/>
        <v>-63430958317959.383</v>
      </c>
      <c r="E437">
        <f t="shared" si="33"/>
        <v>2.1128779521997932E-16</v>
      </c>
    </row>
    <row r="438" spans="1:5" x14ac:dyDescent="0.2">
      <c r="A438">
        <f t="shared" si="35"/>
        <v>43.300000000000345</v>
      </c>
      <c r="B438">
        <f t="shared" si="34"/>
        <v>0</v>
      </c>
      <c r="C438">
        <f t="shared" si="36"/>
        <v>-69774054149755.414</v>
      </c>
      <c r="D438">
        <f t="shared" si="37"/>
        <v>-69774054149755.414</v>
      </c>
      <c r="E438">
        <f t="shared" si="33"/>
        <v>2.1128779521997932E-16</v>
      </c>
    </row>
    <row r="439" spans="1:5" x14ac:dyDescent="0.2">
      <c r="A439">
        <f t="shared" si="35"/>
        <v>43.400000000000347</v>
      </c>
      <c r="B439">
        <f t="shared" si="34"/>
        <v>0</v>
      </c>
      <c r="C439">
        <f t="shared" si="36"/>
        <v>-76751459564731.062</v>
      </c>
      <c r="D439">
        <f t="shared" si="37"/>
        <v>-76751459564731.062</v>
      </c>
      <c r="E439">
        <f t="shared" si="33"/>
        <v>2.1128779521997932E-16</v>
      </c>
    </row>
    <row r="440" spans="1:5" x14ac:dyDescent="0.2">
      <c r="A440">
        <f t="shared" si="35"/>
        <v>43.500000000000348</v>
      </c>
      <c r="B440">
        <f t="shared" si="34"/>
        <v>0</v>
      </c>
      <c r="C440">
        <f t="shared" si="36"/>
        <v>-84426605521204.281</v>
      </c>
      <c r="D440">
        <f t="shared" si="37"/>
        <v>-84426605521204.281</v>
      </c>
      <c r="E440">
        <f t="shared" si="33"/>
        <v>2.1128779521997932E-16</v>
      </c>
    </row>
    <row r="441" spans="1:5" x14ac:dyDescent="0.2">
      <c r="A441">
        <f t="shared" si="35"/>
        <v>43.60000000000035</v>
      </c>
      <c r="B441">
        <f t="shared" si="34"/>
        <v>0</v>
      </c>
      <c r="C441">
        <f t="shared" si="36"/>
        <v>-92869266073324.828</v>
      </c>
      <c r="D441">
        <f t="shared" si="37"/>
        <v>-92869266073324.828</v>
      </c>
      <c r="E441">
        <f t="shared" si="33"/>
        <v>2.1128779521997932E-16</v>
      </c>
    </row>
    <row r="442" spans="1:5" x14ac:dyDescent="0.2">
      <c r="A442">
        <f t="shared" si="35"/>
        <v>43.700000000000351</v>
      </c>
      <c r="B442">
        <f t="shared" si="34"/>
        <v>0</v>
      </c>
      <c r="C442">
        <f t="shared" si="36"/>
        <v>-102156192680657.44</v>
      </c>
      <c r="D442">
        <f t="shared" si="37"/>
        <v>-102156192680657.44</v>
      </c>
      <c r="E442">
        <f t="shared" si="33"/>
        <v>2.1128779521997932E-16</v>
      </c>
    </row>
    <row r="443" spans="1:5" x14ac:dyDescent="0.2">
      <c r="A443">
        <f t="shared" si="35"/>
        <v>43.800000000000352</v>
      </c>
      <c r="B443">
        <f t="shared" si="34"/>
        <v>0</v>
      </c>
      <c r="C443">
        <f t="shared" si="36"/>
        <v>-112371811948723.33</v>
      </c>
      <c r="D443">
        <f t="shared" si="37"/>
        <v>-112371811948723.33</v>
      </c>
      <c r="E443">
        <f t="shared" si="33"/>
        <v>2.1128779521997932E-16</v>
      </c>
    </row>
    <row r="444" spans="1:5" x14ac:dyDescent="0.2">
      <c r="A444">
        <f t="shared" si="35"/>
        <v>43.900000000000354</v>
      </c>
      <c r="B444">
        <f t="shared" si="34"/>
        <v>0</v>
      </c>
      <c r="C444">
        <f t="shared" si="36"/>
        <v>-123608993143595.81</v>
      </c>
      <c r="D444">
        <f t="shared" si="37"/>
        <v>-123608993143595.81</v>
      </c>
      <c r="E444">
        <f t="shared" si="33"/>
        <v>2.1128779521997932E-16</v>
      </c>
    </row>
    <row r="445" spans="1:5" x14ac:dyDescent="0.2">
      <c r="A445">
        <f t="shared" si="35"/>
        <v>44.000000000000355</v>
      </c>
      <c r="B445">
        <f t="shared" si="34"/>
        <v>0</v>
      </c>
      <c r="C445">
        <f t="shared" si="36"/>
        <v>-135969892457955.56</v>
      </c>
      <c r="D445">
        <f t="shared" si="37"/>
        <v>-135969892457955.56</v>
      </c>
      <c r="E445">
        <f t="shared" si="33"/>
        <v>2.1128779521997932E-16</v>
      </c>
    </row>
    <row r="446" spans="1:5" x14ac:dyDescent="0.2">
      <c r="A446">
        <f t="shared" si="35"/>
        <v>44.100000000000357</v>
      </c>
      <c r="B446">
        <f t="shared" si="34"/>
        <v>0</v>
      </c>
      <c r="C446">
        <f t="shared" si="36"/>
        <v>-149566881703751.31</v>
      </c>
      <c r="D446">
        <f t="shared" si="37"/>
        <v>-149566881703751.31</v>
      </c>
      <c r="E446">
        <f t="shared" si="33"/>
        <v>2.1128779521997932E-16</v>
      </c>
    </row>
    <row r="447" spans="1:5" x14ac:dyDescent="0.2">
      <c r="A447">
        <f t="shared" si="35"/>
        <v>44.200000000000358</v>
      </c>
      <c r="B447">
        <f t="shared" si="34"/>
        <v>0</v>
      </c>
      <c r="C447">
        <f t="shared" si="36"/>
        <v>-164523569874126.66</v>
      </c>
      <c r="D447">
        <f t="shared" si="37"/>
        <v>-164523569874126.66</v>
      </c>
      <c r="E447">
        <f t="shared" si="33"/>
        <v>2.1128779521997932E-16</v>
      </c>
    </row>
    <row r="448" spans="1:5" x14ac:dyDescent="0.2">
      <c r="A448">
        <f t="shared" si="35"/>
        <v>44.30000000000036</v>
      </c>
      <c r="B448">
        <f t="shared" si="34"/>
        <v>0</v>
      </c>
      <c r="C448">
        <f t="shared" si="36"/>
        <v>-180975926861539.56</v>
      </c>
      <c r="D448">
        <f t="shared" si="37"/>
        <v>-180975926861539.56</v>
      </c>
      <c r="E448">
        <f t="shared" si="33"/>
        <v>2.1128779521997932E-16</v>
      </c>
    </row>
    <row r="449" spans="1:5" x14ac:dyDescent="0.2">
      <c r="A449">
        <f t="shared" si="35"/>
        <v>44.400000000000361</v>
      </c>
      <c r="B449">
        <f t="shared" si="34"/>
        <v>0</v>
      </c>
      <c r="C449">
        <f t="shared" si="36"/>
        <v>-199073519547693.78</v>
      </c>
      <c r="D449">
        <f t="shared" si="37"/>
        <v>-199073519547693.78</v>
      </c>
      <c r="E449">
        <f t="shared" si="33"/>
        <v>2.1128779521997932E-16</v>
      </c>
    </row>
    <row r="450" spans="1:5" x14ac:dyDescent="0.2">
      <c r="A450">
        <f t="shared" si="35"/>
        <v>44.500000000000362</v>
      </c>
      <c r="B450">
        <f t="shared" si="34"/>
        <v>0</v>
      </c>
      <c r="C450">
        <f t="shared" si="36"/>
        <v>-218980871502463.44</v>
      </c>
      <c r="D450">
        <f t="shared" si="37"/>
        <v>-218980871502463.44</v>
      </c>
      <c r="E450">
        <f t="shared" si="33"/>
        <v>2.1128779521997932E-16</v>
      </c>
    </row>
    <row r="451" spans="1:5" x14ac:dyDescent="0.2">
      <c r="A451">
        <f t="shared" si="35"/>
        <v>44.600000000000364</v>
      </c>
      <c r="B451">
        <f t="shared" si="34"/>
        <v>0</v>
      </c>
      <c r="C451">
        <f t="shared" si="36"/>
        <v>-240878958652710.09</v>
      </c>
      <c r="D451">
        <f t="shared" si="37"/>
        <v>-240878958652710.09</v>
      </c>
      <c r="E451">
        <f t="shared" si="33"/>
        <v>2.1128779521997932E-16</v>
      </c>
    </row>
    <row r="452" spans="1:5" x14ac:dyDescent="0.2">
      <c r="A452">
        <f t="shared" si="35"/>
        <v>44.700000000000365</v>
      </c>
      <c r="B452">
        <f t="shared" si="34"/>
        <v>0</v>
      </c>
      <c r="C452">
        <f t="shared" si="36"/>
        <v>-264966854517981.44</v>
      </c>
      <c r="D452">
        <f t="shared" si="37"/>
        <v>-264966854517981.44</v>
      </c>
      <c r="E452">
        <f t="shared" si="33"/>
        <v>2.1128779521997932E-16</v>
      </c>
    </row>
    <row r="453" spans="1:5" x14ac:dyDescent="0.2">
      <c r="A453">
        <f t="shared" si="35"/>
        <v>44.800000000000367</v>
      </c>
      <c r="B453">
        <f t="shared" si="34"/>
        <v>0</v>
      </c>
      <c r="C453">
        <f t="shared" si="36"/>
        <v>-291463539969779.94</v>
      </c>
      <c r="D453">
        <f t="shared" si="37"/>
        <v>-291463539969779.94</v>
      </c>
      <c r="E453">
        <f t="shared" si="33"/>
        <v>2.1128779521997932E-16</v>
      </c>
    </row>
    <row r="454" spans="1:5" x14ac:dyDescent="0.2">
      <c r="A454">
        <f t="shared" si="35"/>
        <v>44.900000000000368</v>
      </c>
      <c r="B454">
        <f t="shared" si="34"/>
        <v>0</v>
      </c>
      <c r="C454">
        <f t="shared" si="36"/>
        <v>-320609893966758.38</v>
      </c>
      <c r="D454">
        <f t="shared" si="37"/>
        <v>-320609893966758.38</v>
      </c>
      <c r="E454">
        <f t="shared" ref="E454:E517" si="38">$E$2*(1-B454)*EXP(-$A$2/(B454*(1-$B$2)+$B$2))</f>
        <v>2.1128779521997932E-16</v>
      </c>
    </row>
    <row r="455" spans="1:5" x14ac:dyDescent="0.2">
      <c r="A455">
        <f t="shared" si="35"/>
        <v>45.000000000000369</v>
      </c>
      <c r="B455">
        <f t="shared" ref="B455:B518" si="39">MIN(MAX(0,B454+C454*(A455-A454)),2)</f>
        <v>0</v>
      </c>
      <c r="C455">
        <f t="shared" si="36"/>
        <v>-352670883363434.69</v>
      </c>
      <c r="D455">
        <f t="shared" si="37"/>
        <v>-352670883363434.69</v>
      </c>
      <c r="E455">
        <f t="shared" si="38"/>
        <v>2.1128779521997932E-16</v>
      </c>
    </row>
    <row r="456" spans="1:5" x14ac:dyDescent="0.2">
      <c r="A456">
        <f t="shared" si="35"/>
        <v>45.100000000000371</v>
      </c>
      <c r="B456">
        <f t="shared" si="39"/>
        <v>0</v>
      </c>
      <c r="C456">
        <f t="shared" si="36"/>
        <v>-387937971699778.62</v>
      </c>
      <c r="D456">
        <f t="shared" si="37"/>
        <v>-387937971699778.62</v>
      </c>
      <c r="E456">
        <f t="shared" si="38"/>
        <v>2.1128779521997932E-16</v>
      </c>
    </row>
    <row r="457" spans="1:5" x14ac:dyDescent="0.2">
      <c r="A457">
        <f t="shared" si="35"/>
        <v>45.200000000000372</v>
      </c>
      <c r="B457">
        <f t="shared" si="39"/>
        <v>0</v>
      </c>
      <c r="C457">
        <f t="shared" si="36"/>
        <v>-426731768869757.06</v>
      </c>
      <c r="D457">
        <f t="shared" si="37"/>
        <v>-426731768869757.06</v>
      </c>
      <c r="E457">
        <f t="shared" si="38"/>
        <v>2.1128779521997932E-16</v>
      </c>
    </row>
    <row r="458" spans="1:5" x14ac:dyDescent="0.2">
      <c r="A458">
        <f t="shared" si="35"/>
        <v>45.300000000000374</v>
      </c>
      <c r="B458">
        <f t="shared" si="39"/>
        <v>0</v>
      </c>
      <c r="C458">
        <f t="shared" si="36"/>
        <v>-469404945756733.38</v>
      </c>
      <c r="D458">
        <f t="shared" si="37"/>
        <v>-469404945756733.38</v>
      </c>
      <c r="E458">
        <f t="shared" si="38"/>
        <v>2.1128779521997932E-16</v>
      </c>
    </row>
    <row r="459" spans="1:5" x14ac:dyDescent="0.2">
      <c r="A459">
        <f t="shared" si="35"/>
        <v>45.400000000000375</v>
      </c>
      <c r="B459">
        <f t="shared" si="39"/>
        <v>0</v>
      </c>
      <c r="C459">
        <f t="shared" si="36"/>
        <v>-516345440332407.38</v>
      </c>
      <c r="D459">
        <f t="shared" si="37"/>
        <v>-516345440332407.38</v>
      </c>
      <c r="E459">
        <f t="shared" si="38"/>
        <v>2.1128779521997932E-16</v>
      </c>
    </row>
    <row r="460" spans="1:5" x14ac:dyDescent="0.2">
      <c r="A460">
        <f t="shared" si="35"/>
        <v>45.500000000000377</v>
      </c>
      <c r="B460">
        <f t="shared" si="39"/>
        <v>0</v>
      </c>
      <c r="C460">
        <f t="shared" si="36"/>
        <v>-567979984365648.88</v>
      </c>
      <c r="D460">
        <f t="shared" si="37"/>
        <v>-567979984365648.88</v>
      </c>
      <c r="E460">
        <f t="shared" si="38"/>
        <v>2.1128779521997932E-16</v>
      </c>
    </row>
    <row r="461" spans="1:5" x14ac:dyDescent="0.2">
      <c r="A461">
        <f t="shared" si="35"/>
        <v>45.600000000000378</v>
      </c>
      <c r="B461">
        <f t="shared" si="39"/>
        <v>0</v>
      </c>
      <c r="C461">
        <f t="shared" si="36"/>
        <v>-624777982802214.62</v>
      </c>
      <c r="D461">
        <f t="shared" si="37"/>
        <v>-624777982802214.62</v>
      </c>
      <c r="E461">
        <f t="shared" si="38"/>
        <v>2.1128779521997932E-16</v>
      </c>
    </row>
    <row r="462" spans="1:5" x14ac:dyDescent="0.2">
      <c r="A462">
        <f t="shared" si="35"/>
        <v>45.700000000000379</v>
      </c>
      <c r="B462">
        <f t="shared" si="39"/>
        <v>0</v>
      </c>
      <c r="C462">
        <f t="shared" si="36"/>
        <v>-687255781082437</v>
      </c>
      <c r="D462">
        <f t="shared" si="37"/>
        <v>-687255781082437</v>
      </c>
      <c r="E462">
        <f t="shared" si="38"/>
        <v>2.1128779521997932E-16</v>
      </c>
    </row>
    <row r="463" spans="1:5" x14ac:dyDescent="0.2">
      <c r="A463">
        <f t="shared" si="35"/>
        <v>45.800000000000381</v>
      </c>
      <c r="B463">
        <f t="shared" si="39"/>
        <v>0</v>
      </c>
      <c r="C463">
        <f t="shared" si="36"/>
        <v>-755981359190681.62</v>
      </c>
      <c r="D463">
        <f t="shared" si="37"/>
        <v>-755981359190681.62</v>
      </c>
      <c r="E463">
        <f t="shared" si="38"/>
        <v>2.1128779521997932E-16</v>
      </c>
    </row>
    <row r="464" spans="1:5" x14ac:dyDescent="0.2">
      <c r="A464">
        <f t="shared" si="35"/>
        <v>45.900000000000382</v>
      </c>
      <c r="B464">
        <f t="shared" si="39"/>
        <v>0</v>
      </c>
      <c r="C464">
        <f t="shared" si="36"/>
        <v>-831579495109750.88</v>
      </c>
      <c r="D464">
        <f t="shared" si="37"/>
        <v>-831579495109750.88</v>
      </c>
      <c r="E464">
        <f t="shared" si="38"/>
        <v>2.1128779521997932E-16</v>
      </c>
    </row>
    <row r="465" spans="1:5" x14ac:dyDescent="0.2">
      <c r="A465">
        <f t="shared" si="35"/>
        <v>46.000000000000384</v>
      </c>
      <c r="B465">
        <f t="shared" si="39"/>
        <v>0</v>
      </c>
      <c r="C465">
        <f t="shared" si="36"/>
        <v>-914737444620727.12</v>
      </c>
      <c r="D465">
        <f t="shared" si="37"/>
        <v>-914737444620727.12</v>
      </c>
      <c r="E465">
        <f t="shared" si="38"/>
        <v>2.1128779521997932E-16</v>
      </c>
    </row>
    <row r="466" spans="1:5" x14ac:dyDescent="0.2">
      <c r="A466">
        <f t="shared" si="35"/>
        <v>46.100000000000385</v>
      </c>
      <c r="B466">
        <f t="shared" si="39"/>
        <v>0</v>
      </c>
      <c r="C466">
        <f t="shared" si="36"/>
        <v>-1006211189082801.1</v>
      </c>
      <c r="D466">
        <f t="shared" si="37"/>
        <v>-1006211189082801.1</v>
      </c>
      <c r="E466">
        <f t="shared" si="38"/>
        <v>2.1128779521997932E-16</v>
      </c>
    </row>
    <row r="467" spans="1:5" x14ac:dyDescent="0.2">
      <c r="A467">
        <f t="shared" si="35"/>
        <v>46.200000000000387</v>
      </c>
      <c r="B467">
        <f t="shared" si="39"/>
        <v>0</v>
      </c>
      <c r="C467">
        <f t="shared" si="36"/>
        <v>-1106832307991082.6</v>
      </c>
      <c r="D467">
        <f t="shared" si="37"/>
        <v>-1106832307991082.6</v>
      </c>
      <c r="E467">
        <f t="shared" si="38"/>
        <v>2.1128779521997932E-16</v>
      </c>
    </row>
    <row r="468" spans="1:5" x14ac:dyDescent="0.2">
      <c r="A468">
        <f t="shared" si="35"/>
        <v>46.300000000000388</v>
      </c>
      <c r="B468">
        <f t="shared" si="39"/>
        <v>0</v>
      </c>
      <c r="C468">
        <f t="shared" si="36"/>
        <v>-1217515538790192.5</v>
      </c>
      <c r="D468">
        <f t="shared" si="37"/>
        <v>-1217515538790192.5</v>
      </c>
      <c r="E468">
        <f t="shared" si="38"/>
        <v>2.1128779521997932E-16</v>
      </c>
    </row>
    <row r="469" spans="1:5" x14ac:dyDescent="0.2">
      <c r="A469">
        <f t="shared" si="35"/>
        <v>46.400000000000389</v>
      </c>
      <c r="B469">
        <f t="shared" si="39"/>
        <v>0</v>
      </c>
      <c r="C469">
        <f t="shared" si="36"/>
        <v>-1339267092669213.5</v>
      </c>
      <c r="D469">
        <f t="shared" si="37"/>
        <v>-1339267092669213.5</v>
      </c>
      <c r="E469">
        <f t="shared" si="38"/>
        <v>2.1128779521997932E-16</v>
      </c>
    </row>
    <row r="470" spans="1:5" x14ac:dyDescent="0.2">
      <c r="A470">
        <f t="shared" si="35"/>
        <v>46.500000000000391</v>
      </c>
      <c r="B470">
        <f t="shared" si="39"/>
        <v>0</v>
      </c>
      <c r="C470">
        <f t="shared" si="36"/>
        <v>-1473193801936136.8</v>
      </c>
      <c r="D470">
        <f t="shared" si="37"/>
        <v>-1473193801936136.8</v>
      </c>
      <c r="E470">
        <f t="shared" si="38"/>
        <v>2.1128779521997932E-16</v>
      </c>
    </row>
    <row r="471" spans="1:5" x14ac:dyDescent="0.2">
      <c r="A471">
        <f t="shared" si="35"/>
        <v>46.600000000000392</v>
      </c>
      <c r="B471">
        <f t="shared" si="39"/>
        <v>0</v>
      </c>
      <c r="C471">
        <f t="shared" si="36"/>
        <v>-1620513182129752.5</v>
      </c>
      <c r="D471">
        <f t="shared" si="37"/>
        <v>-1620513182129752.5</v>
      </c>
      <c r="E471">
        <f t="shared" si="38"/>
        <v>2.1128779521997932E-16</v>
      </c>
    </row>
    <row r="472" spans="1:5" x14ac:dyDescent="0.2">
      <c r="A472">
        <f t="shared" ref="A472:A535" si="40">A471+$C$2</f>
        <v>46.700000000000394</v>
      </c>
      <c r="B472">
        <f t="shared" si="39"/>
        <v>0</v>
      </c>
      <c r="C472">
        <f t="shared" ref="C472:C535" si="41">C471+D471*(A472-A471)</f>
        <v>-1782564500342730</v>
      </c>
      <c r="D472">
        <f t="shared" ref="D472:D535" si="42">C472-$E$2*(1-B472)*EXP(-$A$2/(B472*(1-$B$2)+$B$2))</f>
        <v>-1782564500342730</v>
      </c>
      <c r="E472">
        <f t="shared" si="38"/>
        <v>2.1128779521997932E-16</v>
      </c>
    </row>
    <row r="473" spans="1:5" x14ac:dyDescent="0.2">
      <c r="A473">
        <f t="shared" si="40"/>
        <v>46.800000000000395</v>
      </c>
      <c r="B473">
        <f t="shared" si="39"/>
        <v>0</v>
      </c>
      <c r="C473">
        <f t="shared" si="41"/>
        <v>-1960820950377005.5</v>
      </c>
      <c r="D473">
        <f t="shared" si="42"/>
        <v>-1960820950377005.5</v>
      </c>
      <c r="E473">
        <f t="shared" si="38"/>
        <v>2.1128779521997932E-16</v>
      </c>
    </row>
    <row r="474" spans="1:5" x14ac:dyDescent="0.2">
      <c r="A474">
        <f t="shared" si="40"/>
        <v>46.900000000000396</v>
      </c>
      <c r="B474">
        <f t="shared" si="39"/>
        <v>0</v>
      </c>
      <c r="C474">
        <f t="shared" si="41"/>
        <v>-2156903045414708.8</v>
      </c>
      <c r="D474">
        <f t="shared" si="42"/>
        <v>-2156903045414708.8</v>
      </c>
      <c r="E474">
        <f t="shared" si="38"/>
        <v>2.1128779521997932E-16</v>
      </c>
    </row>
    <row r="475" spans="1:5" x14ac:dyDescent="0.2">
      <c r="A475">
        <f t="shared" si="40"/>
        <v>47.000000000000398</v>
      </c>
      <c r="B475">
        <f t="shared" si="39"/>
        <v>0</v>
      </c>
      <c r="C475">
        <f t="shared" si="41"/>
        <v>-2372593349956182.5</v>
      </c>
      <c r="D475">
        <f t="shared" si="42"/>
        <v>-2372593349956182.5</v>
      </c>
      <c r="E475">
        <f t="shared" si="38"/>
        <v>2.1128779521997932E-16</v>
      </c>
    </row>
    <row r="476" spans="1:5" x14ac:dyDescent="0.2">
      <c r="A476">
        <f t="shared" si="40"/>
        <v>47.100000000000399</v>
      </c>
      <c r="B476">
        <f t="shared" si="39"/>
        <v>0</v>
      </c>
      <c r="C476">
        <f t="shared" si="41"/>
        <v>-2609852684951804</v>
      </c>
      <c r="D476">
        <f t="shared" si="42"/>
        <v>-2609852684951804</v>
      </c>
      <c r="E476">
        <f t="shared" si="38"/>
        <v>2.1128779521997932E-16</v>
      </c>
    </row>
    <row r="477" spans="1:5" x14ac:dyDescent="0.2">
      <c r="A477">
        <f t="shared" si="40"/>
        <v>47.200000000000401</v>
      </c>
      <c r="B477">
        <f t="shared" si="39"/>
        <v>0</v>
      </c>
      <c r="C477">
        <f t="shared" si="41"/>
        <v>-2870837953446988</v>
      </c>
      <c r="D477">
        <f t="shared" si="42"/>
        <v>-2870837953446988</v>
      </c>
      <c r="E477">
        <f t="shared" si="38"/>
        <v>2.1128779521997932E-16</v>
      </c>
    </row>
    <row r="478" spans="1:5" x14ac:dyDescent="0.2">
      <c r="A478">
        <f t="shared" si="40"/>
        <v>47.300000000000402</v>
      </c>
      <c r="B478">
        <f t="shared" si="39"/>
        <v>0</v>
      </c>
      <c r="C478">
        <f t="shared" si="41"/>
        <v>-3157921748791691</v>
      </c>
      <c r="D478">
        <f t="shared" si="42"/>
        <v>-3157921748791691</v>
      </c>
      <c r="E478">
        <f t="shared" si="38"/>
        <v>2.1128779521997932E-16</v>
      </c>
    </row>
    <row r="479" spans="1:5" x14ac:dyDescent="0.2">
      <c r="A479">
        <f t="shared" si="40"/>
        <v>47.400000000000404</v>
      </c>
      <c r="B479">
        <f t="shared" si="39"/>
        <v>0</v>
      </c>
      <c r="C479">
        <f t="shared" si="41"/>
        <v>-3473713923670864.5</v>
      </c>
      <c r="D479">
        <f t="shared" si="42"/>
        <v>-3473713923670864.5</v>
      </c>
      <c r="E479">
        <f t="shared" si="38"/>
        <v>2.1128779521997932E-16</v>
      </c>
    </row>
    <row r="480" spans="1:5" x14ac:dyDescent="0.2">
      <c r="A480">
        <f t="shared" si="40"/>
        <v>47.500000000000405</v>
      </c>
      <c r="B480">
        <f t="shared" si="39"/>
        <v>0</v>
      </c>
      <c r="C480">
        <f t="shared" si="41"/>
        <v>-3821085316037956</v>
      </c>
      <c r="D480">
        <f t="shared" si="42"/>
        <v>-3821085316037956</v>
      </c>
      <c r="E480">
        <f t="shared" si="38"/>
        <v>2.1128779521997932E-16</v>
      </c>
    </row>
    <row r="481" spans="1:5" x14ac:dyDescent="0.2">
      <c r="A481">
        <f t="shared" si="40"/>
        <v>47.600000000000406</v>
      </c>
      <c r="B481">
        <f t="shared" si="39"/>
        <v>0</v>
      </c>
      <c r="C481">
        <f t="shared" si="41"/>
        <v>-4203193847641757</v>
      </c>
      <c r="D481">
        <f t="shared" si="42"/>
        <v>-4203193847641757</v>
      </c>
      <c r="E481">
        <f t="shared" si="38"/>
        <v>2.1128779521997932E-16</v>
      </c>
    </row>
    <row r="482" spans="1:5" x14ac:dyDescent="0.2">
      <c r="A482">
        <f t="shared" si="40"/>
        <v>47.700000000000408</v>
      </c>
      <c r="B482">
        <f t="shared" si="39"/>
        <v>0</v>
      </c>
      <c r="C482">
        <f t="shared" si="41"/>
        <v>-4623513232405939</v>
      </c>
      <c r="D482">
        <f t="shared" si="42"/>
        <v>-4623513232405939</v>
      </c>
      <c r="E482">
        <f t="shared" si="38"/>
        <v>2.1128779521997932E-16</v>
      </c>
    </row>
    <row r="483" spans="1:5" x14ac:dyDescent="0.2">
      <c r="A483">
        <f t="shared" si="40"/>
        <v>47.800000000000409</v>
      </c>
      <c r="B483">
        <f t="shared" si="39"/>
        <v>0</v>
      </c>
      <c r="C483">
        <f t="shared" si="41"/>
        <v>-5085864555646540</v>
      </c>
      <c r="D483">
        <f t="shared" si="42"/>
        <v>-5085864555646540</v>
      </c>
      <c r="E483">
        <f t="shared" si="38"/>
        <v>2.1128779521997932E-16</v>
      </c>
    </row>
    <row r="484" spans="1:5" x14ac:dyDescent="0.2">
      <c r="A484">
        <f t="shared" si="40"/>
        <v>47.900000000000411</v>
      </c>
      <c r="B484">
        <f t="shared" si="39"/>
        <v>0</v>
      </c>
      <c r="C484">
        <f t="shared" si="41"/>
        <v>-5594451011211201</v>
      </c>
      <c r="D484">
        <f t="shared" si="42"/>
        <v>-5594451011211201</v>
      </c>
      <c r="E484">
        <f t="shared" si="38"/>
        <v>2.1128779521997932E-16</v>
      </c>
    </row>
    <row r="485" spans="1:5" x14ac:dyDescent="0.2">
      <c r="A485">
        <f t="shared" si="40"/>
        <v>48.000000000000412</v>
      </c>
      <c r="B485">
        <f t="shared" si="39"/>
        <v>0</v>
      </c>
      <c r="C485">
        <f t="shared" si="41"/>
        <v>-6153896112332329</v>
      </c>
      <c r="D485">
        <f t="shared" si="42"/>
        <v>-6153896112332329</v>
      </c>
      <c r="E485">
        <f t="shared" si="38"/>
        <v>2.1128779521997932E-16</v>
      </c>
    </row>
    <row r="486" spans="1:5" x14ac:dyDescent="0.2">
      <c r="A486">
        <f t="shared" si="40"/>
        <v>48.100000000000414</v>
      </c>
      <c r="B486">
        <f t="shared" si="39"/>
        <v>0</v>
      </c>
      <c r="C486">
        <f t="shared" si="41"/>
        <v>-6769285723565571</v>
      </c>
      <c r="D486">
        <f t="shared" si="42"/>
        <v>-6769285723565571</v>
      </c>
      <c r="E486">
        <f t="shared" si="38"/>
        <v>2.1128779521997932E-16</v>
      </c>
    </row>
    <row r="487" spans="1:5" x14ac:dyDescent="0.2">
      <c r="A487">
        <f t="shared" si="40"/>
        <v>48.200000000000415</v>
      </c>
      <c r="B487">
        <f t="shared" si="39"/>
        <v>0</v>
      </c>
      <c r="C487">
        <f t="shared" si="41"/>
        <v>-7446214295922138</v>
      </c>
      <c r="D487">
        <f t="shared" si="42"/>
        <v>-7446214295922138</v>
      </c>
      <c r="E487">
        <f t="shared" si="38"/>
        <v>2.1128779521997932E-16</v>
      </c>
    </row>
    <row r="488" spans="1:5" x14ac:dyDescent="0.2">
      <c r="A488">
        <f t="shared" si="40"/>
        <v>48.300000000000416</v>
      </c>
      <c r="B488">
        <f t="shared" si="39"/>
        <v>0</v>
      </c>
      <c r="C488">
        <f t="shared" si="41"/>
        <v>-8190835725514362</v>
      </c>
      <c r="D488">
        <f t="shared" si="42"/>
        <v>-8190835725514362</v>
      </c>
      <c r="E488">
        <f t="shared" si="38"/>
        <v>2.1128779521997932E-16</v>
      </c>
    </row>
    <row r="489" spans="1:5" x14ac:dyDescent="0.2">
      <c r="A489">
        <f t="shared" si="40"/>
        <v>48.400000000000418</v>
      </c>
      <c r="B489">
        <f t="shared" si="39"/>
        <v>0</v>
      </c>
      <c r="C489">
        <f t="shared" si="41"/>
        <v>-9009919298065810</v>
      </c>
      <c r="D489">
        <f t="shared" si="42"/>
        <v>-9009919298065810</v>
      </c>
      <c r="E489">
        <f t="shared" si="38"/>
        <v>2.1128779521997932E-16</v>
      </c>
    </row>
    <row r="490" spans="1:5" x14ac:dyDescent="0.2">
      <c r="A490">
        <f t="shared" si="40"/>
        <v>48.500000000000419</v>
      </c>
      <c r="B490">
        <f t="shared" si="39"/>
        <v>0</v>
      </c>
      <c r="C490">
        <f t="shared" si="41"/>
        <v>-9910911227872404</v>
      </c>
      <c r="D490">
        <f t="shared" si="42"/>
        <v>-9910911227872404</v>
      </c>
      <c r="E490">
        <f t="shared" si="38"/>
        <v>2.1128779521997932E-16</v>
      </c>
    </row>
    <row r="491" spans="1:5" x14ac:dyDescent="0.2">
      <c r="A491">
        <f t="shared" si="40"/>
        <v>48.600000000000421</v>
      </c>
      <c r="B491">
        <f t="shared" si="39"/>
        <v>0</v>
      </c>
      <c r="C491">
        <f t="shared" si="41"/>
        <v>-1.0902002350659658E+16</v>
      </c>
      <c r="D491">
        <f t="shared" si="42"/>
        <v>-1.0902002350659658E+16</v>
      </c>
      <c r="E491">
        <f t="shared" si="38"/>
        <v>2.1128779521997932E-16</v>
      </c>
    </row>
    <row r="492" spans="1:5" x14ac:dyDescent="0.2">
      <c r="A492">
        <f t="shared" si="40"/>
        <v>48.700000000000422</v>
      </c>
      <c r="B492">
        <f t="shared" si="39"/>
        <v>0</v>
      </c>
      <c r="C492">
        <f t="shared" si="41"/>
        <v>-1.199220258572564E+16</v>
      </c>
      <c r="D492">
        <f t="shared" si="42"/>
        <v>-1.199220258572564E+16</v>
      </c>
      <c r="E492">
        <f t="shared" si="38"/>
        <v>2.1128779521997932E-16</v>
      </c>
    </row>
    <row r="493" spans="1:5" x14ac:dyDescent="0.2">
      <c r="A493">
        <f t="shared" si="40"/>
        <v>48.800000000000423</v>
      </c>
      <c r="B493">
        <f t="shared" si="39"/>
        <v>0</v>
      </c>
      <c r="C493">
        <f t="shared" si="41"/>
        <v>-1.319142284429822E+16</v>
      </c>
      <c r="D493">
        <f t="shared" si="42"/>
        <v>-1.319142284429822E+16</v>
      </c>
      <c r="E493">
        <f t="shared" si="38"/>
        <v>2.1128779521997932E-16</v>
      </c>
    </row>
    <row r="494" spans="1:5" x14ac:dyDescent="0.2">
      <c r="A494">
        <f t="shared" si="40"/>
        <v>48.900000000000425</v>
      </c>
      <c r="B494">
        <f t="shared" si="39"/>
        <v>0</v>
      </c>
      <c r="C494">
        <f t="shared" si="41"/>
        <v>-1.451056512872806E+16</v>
      </c>
      <c r="D494">
        <f t="shared" si="42"/>
        <v>-1.451056512872806E+16</v>
      </c>
      <c r="E494">
        <f t="shared" si="38"/>
        <v>2.1128779521997932E-16</v>
      </c>
    </row>
    <row r="495" spans="1:5" x14ac:dyDescent="0.2">
      <c r="A495">
        <f t="shared" si="40"/>
        <v>49.000000000000426</v>
      </c>
      <c r="B495">
        <f t="shared" si="39"/>
        <v>0</v>
      </c>
      <c r="C495">
        <f t="shared" si="41"/>
        <v>-1.5961621641600886E+16</v>
      </c>
      <c r="D495">
        <f t="shared" si="42"/>
        <v>-1.5961621641600886E+16</v>
      </c>
      <c r="E495">
        <f t="shared" si="38"/>
        <v>2.1128779521997932E-16</v>
      </c>
    </row>
    <row r="496" spans="1:5" x14ac:dyDescent="0.2">
      <c r="A496">
        <f t="shared" si="40"/>
        <v>49.100000000000428</v>
      </c>
      <c r="B496">
        <f t="shared" si="39"/>
        <v>0</v>
      </c>
      <c r="C496">
        <f t="shared" si="41"/>
        <v>-1.7557783805760998E+16</v>
      </c>
      <c r="D496">
        <f t="shared" si="42"/>
        <v>-1.7557783805760998E+16</v>
      </c>
      <c r="E496">
        <f t="shared" si="38"/>
        <v>2.1128779521997932E-16</v>
      </c>
    </row>
    <row r="497" spans="1:5" x14ac:dyDescent="0.2">
      <c r="A497">
        <f t="shared" si="40"/>
        <v>49.200000000000429</v>
      </c>
      <c r="B497">
        <f t="shared" si="39"/>
        <v>0</v>
      </c>
      <c r="C497">
        <f t="shared" si="41"/>
        <v>-1.9313562186337124E+16</v>
      </c>
      <c r="D497">
        <f t="shared" si="42"/>
        <v>-1.9313562186337124E+16</v>
      </c>
      <c r="E497">
        <f t="shared" si="38"/>
        <v>2.1128779521997932E-16</v>
      </c>
    </row>
    <row r="498" spans="1:5" x14ac:dyDescent="0.2">
      <c r="A498">
        <f t="shared" si="40"/>
        <v>49.300000000000431</v>
      </c>
      <c r="B498">
        <f t="shared" si="39"/>
        <v>0</v>
      </c>
      <c r="C498">
        <f t="shared" si="41"/>
        <v>-2.1244918404970864E+16</v>
      </c>
      <c r="D498">
        <f t="shared" si="42"/>
        <v>-2.1244918404970864E+16</v>
      </c>
      <c r="E498">
        <f t="shared" si="38"/>
        <v>2.1128779521997932E-16</v>
      </c>
    </row>
    <row r="499" spans="1:5" x14ac:dyDescent="0.2">
      <c r="A499">
        <f t="shared" si="40"/>
        <v>49.400000000000432</v>
      </c>
      <c r="B499">
        <f t="shared" si="39"/>
        <v>0</v>
      </c>
      <c r="C499">
        <f t="shared" si="41"/>
        <v>-2.336941024546798E+16</v>
      </c>
      <c r="D499">
        <f t="shared" si="42"/>
        <v>-2.336941024546798E+16</v>
      </c>
      <c r="E499">
        <f t="shared" si="38"/>
        <v>2.1128779521997932E-16</v>
      </c>
    </row>
    <row r="500" spans="1:5" x14ac:dyDescent="0.2">
      <c r="A500">
        <f t="shared" si="40"/>
        <v>49.500000000000433</v>
      </c>
      <c r="B500">
        <f t="shared" si="39"/>
        <v>0</v>
      </c>
      <c r="C500">
        <f t="shared" si="41"/>
        <v>-2.5706351270014812E+16</v>
      </c>
      <c r="D500">
        <f t="shared" si="42"/>
        <v>-2.5706351270014812E+16</v>
      </c>
      <c r="E500">
        <f t="shared" si="38"/>
        <v>2.1128779521997932E-16</v>
      </c>
    </row>
    <row r="501" spans="1:5" x14ac:dyDescent="0.2">
      <c r="A501">
        <f t="shared" si="40"/>
        <v>49.600000000000435</v>
      </c>
      <c r="B501">
        <f t="shared" si="39"/>
        <v>0</v>
      </c>
      <c r="C501">
        <f t="shared" si="41"/>
        <v>-2.8276986397016328E+16</v>
      </c>
      <c r="D501">
        <f t="shared" si="42"/>
        <v>-2.8276986397016328E+16</v>
      </c>
      <c r="E501">
        <f t="shared" si="38"/>
        <v>2.1128779521997932E-16</v>
      </c>
    </row>
    <row r="502" spans="1:5" x14ac:dyDescent="0.2">
      <c r="A502">
        <f t="shared" si="40"/>
        <v>49.700000000000436</v>
      </c>
      <c r="B502">
        <f t="shared" si="39"/>
        <v>0</v>
      </c>
      <c r="C502">
        <f t="shared" si="41"/>
        <v>-3.1104685036718E+16</v>
      </c>
      <c r="D502">
        <f t="shared" si="42"/>
        <v>-3.1104685036718E+16</v>
      </c>
      <c r="E502">
        <f t="shared" si="38"/>
        <v>2.1128779521997932E-16</v>
      </c>
    </row>
    <row r="503" spans="1:5" x14ac:dyDescent="0.2">
      <c r="A503">
        <f t="shared" si="40"/>
        <v>49.800000000000438</v>
      </c>
      <c r="B503">
        <f t="shared" si="39"/>
        <v>0</v>
      </c>
      <c r="C503">
        <f t="shared" si="41"/>
        <v>-3.4215153540389844E+16</v>
      </c>
      <c r="D503">
        <f t="shared" si="42"/>
        <v>-3.4215153540389844E+16</v>
      </c>
      <c r="E503">
        <f t="shared" si="38"/>
        <v>2.1128779521997932E-16</v>
      </c>
    </row>
    <row r="504" spans="1:5" x14ac:dyDescent="0.2">
      <c r="A504">
        <f t="shared" si="40"/>
        <v>49.900000000000439</v>
      </c>
      <c r="B504">
        <f t="shared" si="39"/>
        <v>0</v>
      </c>
      <c r="C504">
        <f t="shared" si="41"/>
        <v>-3.763666889442888E+16</v>
      </c>
      <c r="D504">
        <f t="shared" si="42"/>
        <v>-3.763666889442888E+16</v>
      </c>
      <c r="E504">
        <f t="shared" si="38"/>
        <v>2.1128779521997932E-16</v>
      </c>
    </row>
    <row r="505" spans="1:5" x14ac:dyDescent="0.2">
      <c r="A505">
        <f t="shared" si="40"/>
        <v>50.000000000000441</v>
      </c>
      <c r="B505">
        <f t="shared" si="39"/>
        <v>0</v>
      </c>
      <c r="C505">
        <f t="shared" si="41"/>
        <v>-4.1400335783871824E+16</v>
      </c>
      <c r="D505">
        <f t="shared" si="42"/>
        <v>-4.1400335783871824E+16</v>
      </c>
      <c r="E505">
        <f t="shared" si="38"/>
        <v>2.1128779521997932E-16</v>
      </c>
    </row>
    <row r="506" spans="1:5" x14ac:dyDescent="0.2">
      <c r="A506">
        <f t="shared" si="40"/>
        <v>50.100000000000442</v>
      </c>
      <c r="B506">
        <f t="shared" si="39"/>
        <v>0</v>
      </c>
      <c r="C506">
        <f t="shared" si="41"/>
        <v>-4.5540369362259064E+16</v>
      </c>
      <c r="D506">
        <f t="shared" si="42"/>
        <v>-4.5540369362259064E+16</v>
      </c>
      <c r="E506">
        <f t="shared" si="38"/>
        <v>2.1128779521997932E-16</v>
      </c>
    </row>
    <row r="507" spans="1:5" x14ac:dyDescent="0.2">
      <c r="A507">
        <f t="shared" si="40"/>
        <v>50.200000000000443</v>
      </c>
      <c r="B507">
        <f t="shared" si="39"/>
        <v>0</v>
      </c>
      <c r="C507">
        <f t="shared" si="41"/>
        <v>-5.0094406298485032E+16</v>
      </c>
      <c r="D507">
        <f t="shared" si="42"/>
        <v>-5.0094406298485032E+16</v>
      </c>
      <c r="E507">
        <f t="shared" si="38"/>
        <v>2.1128779521997932E-16</v>
      </c>
    </row>
    <row r="508" spans="1:5" x14ac:dyDescent="0.2">
      <c r="A508">
        <f t="shared" si="40"/>
        <v>50.300000000000445</v>
      </c>
      <c r="B508">
        <f t="shared" si="39"/>
        <v>0</v>
      </c>
      <c r="C508">
        <f t="shared" si="41"/>
        <v>-5.5103846928333608E+16</v>
      </c>
      <c r="D508">
        <f t="shared" si="42"/>
        <v>-5.5103846928333608E+16</v>
      </c>
      <c r="E508">
        <f t="shared" si="38"/>
        <v>2.1128779521997932E-16</v>
      </c>
    </row>
    <row r="509" spans="1:5" x14ac:dyDescent="0.2">
      <c r="A509">
        <f t="shared" si="40"/>
        <v>50.400000000000446</v>
      </c>
      <c r="B509">
        <f t="shared" si="39"/>
        <v>0</v>
      </c>
      <c r="C509">
        <f t="shared" si="41"/>
        <v>-6.0614231621167048E+16</v>
      </c>
      <c r="D509">
        <f t="shared" si="42"/>
        <v>-6.0614231621167048E+16</v>
      </c>
      <c r="E509">
        <f t="shared" si="38"/>
        <v>2.1128779521997932E-16</v>
      </c>
    </row>
    <row r="510" spans="1:5" x14ac:dyDescent="0.2">
      <c r="A510">
        <f t="shared" si="40"/>
        <v>50.500000000000448</v>
      </c>
      <c r="B510">
        <f t="shared" si="39"/>
        <v>0</v>
      </c>
      <c r="C510">
        <f t="shared" si="41"/>
        <v>-6.667565478328384E+16</v>
      </c>
      <c r="D510">
        <f t="shared" si="42"/>
        <v>-6.667565478328384E+16</v>
      </c>
      <c r="E510">
        <f t="shared" si="38"/>
        <v>2.1128779521997932E-16</v>
      </c>
    </row>
    <row r="511" spans="1:5" x14ac:dyDescent="0.2">
      <c r="A511">
        <f t="shared" si="40"/>
        <v>50.600000000000449</v>
      </c>
      <c r="B511">
        <f t="shared" si="39"/>
        <v>0</v>
      </c>
      <c r="C511">
        <f t="shared" si="41"/>
        <v>-7.334322026161232E+16</v>
      </c>
      <c r="D511">
        <f t="shared" si="42"/>
        <v>-7.334322026161232E+16</v>
      </c>
      <c r="E511">
        <f t="shared" si="38"/>
        <v>2.1128779521997932E-16</v>
      </c>
    </row>
    <row r="512" spans="1:5" x14ac:dyDescent="0.2">
      <c r="A512">
        <f t="shared" si="40"/>
        <v>50.70000000000045</v>
      </c>
      <c r="B512">
        <f t="shared" si="39"/>
        <v>0</v>
      </c>
      <c r="C512">
        <f t="shared" si="41"/>
        <v>-8.0677542287773664E+16</v>
      </c>
      <c r="D512">
        <f t="shared" si="42"/>
        <v>-8.0677542287773664E+16</v>
      </c>
      <c r="E512">
        <f t="shared" si="38"/>
        <v>2.1128779521997932E-16</v>
      </c>
    </row>
    <row r="513" spans="1:5" x14ac:dyDescent="0.2">
      <c r="A513">
        <f t="shared" si="40"/>
        <v>50.800000000000452</v>
      </c>
      <c r="B513">
        <f t="shared" si="39"/>
        <v>0</v>
      </c>
      <c r="C513">
        <f t="shared" si="41"/>
        <v>-8.8745296516551152E+16</v>
      </c>
      <c r="D513">
        <f t="shared" si="42"/>
        <v>-8.8745296516551152E+16</v>
      </c>
      <c r="E513">
        <f t="shared" si="38"/>
        <v>2.1128779521997932E-16</v>
      </c>
    </row>
    <row r="514" spans="1:5" x14ac:dyDescent="0.2">
      <c r="A514">
        <f t="shared" si="40"/>
        <v>50.900000000000453</v>
      </c>
      <c r="B514">
        <f t="shared" si="39"/>
        <v>0</v>
      </c>
      <c r="C514">
        <f t="shared" si="41"/>
        <v>-9.76198261682064E+16</v>
      </c>
      <c r="D514">
        <f t="shared" si="42"/>
        <v>-9.76198261682064E+16</v>
      </c>
      <c r="E514">
        <f t="shared" si="38"/>
        <v>2.1128779521997932E-16</v>
      </c>
    </row>
    <row r="515" spans="1:5" x14ac:dyDescent="0.2">
      <c r="A515">
        <f t="shared" si="40"/>
        <v>51.000000000000455</v>
      </c>
      <c r="B515">
        <f t="shared" si="39"/>
        <v>0</v>
      </c>
      <c r="C515">
        <f t="shared" si="41"/>
        <v>-1.0738180878502718E+17</v>
      </c>
      <c r="D515">
        <f t="shared" si="42"/>
        <v>-1.0738180878502718E+17</v>
      </c>
      <c r="E515">
        <f t="shared" si="38"/>
        <v>2.1128779521997932E-16</v>
      </c>
    </row>
    <row r="516" spans="1:5" x14ac:dyDescent="0.2">
      <c r="A516">
        <f t="shared" si="40"/>
        <v>51.100000000000456</v>
      </c>
      <c r="B516">
        <f t="shared" si="39"/>
        <v>0</v>
      </c>
      <c r="C516">
        <f t="shared" si="41"/>
        <v>-1.1811998966353005E+17</v>
      </c>
      <c r="D516">
        <f t="shared" si="42"/>
        <v>-1.1811998966353005E+17</v>
      </c>
      <c r="E516">
        <f t="shared" si="38"/>
        <v>2.1128779521997932E-16</v>
      </c>
    </row>
    <row r="517" spans="1:5" x14ac:dyDescent="0.2">
      <c r="A517">
        <f t="shared" si="40"/>
        <v>51.200000000000458</v>
      </c>
      <c r="B517">
        <f t="shared" si="39"/>
        <v>0</v>
      </c>
      <c r="C517">
        <f t="shared" si="41"/>
        <v>-1.2993198862988322E+17</v>
      </c>
      <c r="D517">
        <f t="shared" si="42"/>
        <v>-1.2993198862988322E+17</v>
      </c>
      <c r="E517">
        <f t="shared" si="38"/>
        <v>2.1128779521997932E-16</v>
      </c>
    </row>
    <row r="518" spans="1:5" x14ac:dyDescent="0.2">
      <c r="A518">
        <f t="shared" si="40"/>
        <v>51.300000000000459</v>
      </c>
      <c r="B518">
        <f t="shared" si="39"/>
        <v>0</v>
      </c>
      <c r="C518">
        <f t="shared" si="41"/>
        <v>-1.4292518749287173E+17</v>
      </c>
      <c r="D518">
        <f t="shared" si="42"/>
        <v>-1.4292518749287173E+17</v>
      </c>
      <c r="E518">
        <f t="shared" ref="E518:E581" si="43">$E$2*(1-B518)*EXP(-$A$2/(B518*(1-$B$2)+$B$2))</f>
        <v>2.1128779521997932E-16</v>
      </c>
    </row>
    <row r="519" spans="1:5" x14ac:dyDescent="0.2">
      <c r="A519">
        <f t="shared" si="40"/>
        <v>51.40000000000046</v>
      </c>
      <c r="B519">
        <f t="shared" ref="B519:B582" si="44">MIN(MAX(0,B518+C518*(A519-A518)),2)</f>
        <v>0</v>
      </c>
      <c r="C519">
        <f t="shared" si="41"/>
        <v>-1.572177062421591E+17</v>
      </c>
      <c r="D519">
        <f t="shared" si="42"/>
        <v>-1.572177062421591E+17</v>
      </c>
      <c r="E519">
        <f t="shared" si="43"/>
        <v>2.1128779521997932E-16</v>
      </c>
    </row>
    <row r="520" spans="1:5" x14ac:dyDescent="0.2">
      <c r="A520">
        <f t="shared" si="40"/>
        <v>51.500000000000462</v>
      </c>
      <c r="B520">
        <f t="shared" si="44"/>
        <v>0</v>
      </c>
      <c r="C520">
        <f t="shared" si="41"/>
        <v>-1.7293947686637523E+17</v>
      </c>
      <c r="D520">
        <f t="shared" si="42"/>
        <v>-1.7293947686637523E+17</v>
      </c>
      <c r="E520">
        <f t="shared" si="43"/>
        <v>2.1128779521997932E-16</v>
      </c>
    </row>
    <row r="521" spans="1:5" x14ac:dyDescent="0.2">
      <c r="A521">
        <f t="shared" si="40"/>
        <v>51.600000000000463</v>
      </c>
      <c r="B521">
        <f t="shared" si="44"/>
        <v>0</v>
      </c>
      <c r="C521">
        <f t="shared" si="41"/>
        <v>-1.9023342455301299E+17</v>
      </c>
      <c r="D521">
        <f t="shared" si="42"/>
        <v>-1.9023342455301299E+17</v>
      </c>
      <c r="E521">
        <f t="shared" si="43"/>
        <v>2.1128779521997932E-16</v>
      </c>
    </row>
    <row r="522" spans="1:5" x14ac:dyDescent="0.2">
      <c r="A522">
        <f t="shared" si="40"/>
        <v>51.700000000000465</v>
      </c>
      <c r="B522">
        <f t="shared" si="44"/>
        <v>0</v>
      </c>
      <c r="C522">
        <f t="shared" si="41"/>
        <v>-2.0925676700831456E+17</v>
      </c>
      <c r="D522">
        <f t="shared" si="42"/>
        <v>-2.0925676700831456E+17</v>
      </c>
      <c r="E522">
        <f t="shared" si="43"/>
        <v>2.1128779521997932E-16</v>
      </c>
    </row>
    <row r="523" spans="1:5" x14ac:dyDescent="0.2">
      <c r="A523">
        <f t="shared" si="40"/>
        <v>51.800000000000466</v>
      </c>
      <c r="B523">
        <f t="shared" si="44"/>
        <v>0</v>
      </c>
      <c r="C523">
        <f t="shared" si="41"/>
        <v>-2.301824437091463E+17</v>
      </c>
      <c r="D523">
        <f t="shared" si="42"/>
        <v>-2.301824437091463E+17</v>
      </c>
      <c r="E523">
        <f t="shared" si="43"/>
        <v>2.1128779521997932E-16</v>
      </c>
    </row>
    <row r="524" spans="1:5" x14ac:dyDescent="0.2">
      <c r="A524">
        <f t="shared" si="40"/>
        <v>51.900000000000468</v>
      </c>
      <c r="B524">
        <f t="shared" si="44"/>
        <v>0</v>
      </c>
      <c r="C524">
        <f t="shared" si="41"/>
        <v>-2.5320068808006125E+17</v>
      </c>
      <c r="D524">
        <f t="shared" si="42"/>
        <v>-2.5320068808006125E+17</v>
      </c>
      <c r="E524">
        <f t="shared" si="43"/>
        <v>2.1128779521997932E-16</v>
      </c>
    </row>
    <row r="525" spans="1:5" x14ac:dyDescent="0.2">
      <c r="A525">
        <f t="shared" si="40"/>
        <v>52.000000000000469</v>
      </c>
      <c r="B525">
        <f t="shared" si="44"/>
        <v>0</v>
      </c>
      <c r="C525">
        <f t="shared" si="41"/>
        <v>-2.7852075688806774E+17</v>
      </c>
      <c r="D525">
        <f t="shared" si="42"/>
        <v>-2.7852075688806774E+17</v>
      </c>
      <c r="E525">
        <f t="shared" si="43"/>
        <v>2.1128779521997932E-16</v>
      </c>
    </row>
    <row r="526" spans="1:5" x14ac:dyDescent="0.2">
      <c r="A526">
        <f t="shared" si="40"/>
        <v>52.10000000000047</v>
      </c>
      <c r="B526">
        <f t="shared" si="44"/>
        <v>0</v>
      </c>
      <c r="C526">
        <f t="shared" si="41"/>
        <v>-3.0637283257687494E+17</v>
      </c>
      <c r="D526">
        <f t="shared" si="42"/>
        <v>-3.0637283257687494E+17</v>
      </c>
      <c r="E526">
        <f t="shared" si="43"/>
        <v>2.1128779521997932E-16</v>
      </c>
    </row>
    <row r="527" spans="1:5" x14ac:dyDescent="0.2">
      <c r="A527">
        <f t="shared" si="40"/>
        <v>52.200000000000472</v>
      </c>
      <c r="B527">
        <f t="shared" si="44"/>
        <v>0</v>
      </c>
      <c r="C527">
        <f t="shared" si="41"/>
        <v>-3.3701011583456288E+17</v>
      </c>
      <c r="D527">
        <f t="shared" si="42"/>
        <v>-3.3701011583456288E+17</v>
      </c>
      <c r="E527">
        <f t="shared" si="43"/>
        <v>2.1128779521997932E-16</v>
      </c>
    </row>
    <row r="528" spans="1:5" x14ac:dyDescent="0.2">
      <c r="A528">
        <f t="shared" si="40"/>
        <v>52.300000000000473</v>
      </c>
      <c r="B528">
        <f t="shared" si="44"/>
        <v>0</v>
      </c>
      <c r="C528">
        <f t="shared" si="41"/>
        <v>-3.7071112741801965E+17</v>
      </c>
      <c r="D528">
        <f t="shared" si="42"/>
        <v>-3.7071112741801965E+17</v>
      </c>
      <c r="E528">
        <f t="shared" si="43"/>
        <v>2.1128779521997932E-16</v>
      </c>
    </row>
    <row r="529" spans="1:5" x14ac:dyDescent="0.2">
      <c r="A529">
        <f t="shared" si="40"/>
        <v>52.400000000000475</v>
      </c>
      <c r="B529">
        <f t="shared" si="44"/>
        <v>0</v>
      </c>
      <c r="C529">
        <f t="shared" si="41"/>
        <v>-4.0778224015982214E+17</v>
      </c>
      <c r="D529">
        <f t="shared" si="42"/>
        <v>-4.0778224015982214E+17</v>
      </c>
      <c r="E529">
        <f t="shared" si="43"/>
        <v>2.1128779521997932E-16</v>
      </c>
    </row>
    <row r="530" spans="1:5" x14ac:dyDescent="0.2">
      <c r="A530">
        <f t="shared" si="40"/>
        <v>52.500000000000476</v>
      </c>
      <c r="B530">
        <f t="shared" si="44"/>
        <v>0</v>
      </c>
      <c r="C530">
        <f t="shared" si="41"/>
        <v>-4.4856046417580493E+17</v>
      </c>
      <c r="D530">
        <f t="shared" si="42"/>
        <v>-4.4856046417580493E+17</v>
      </c>
      <c r="E530">
        <f t="shared" si="43"/>
        <v>2.1128779521997932E-16</v>
      </c>
    </row>
    <row r="531" spans="1:5" x14ac:dyDescent="0.2">
      <c r="A531">
        <f t="shared" si="40"/>
        <v>52.600000000000477</v>
      </c>
      <c r="B531">
        <f t="shared" si="44"/>
        <v>0</v>
      </c>
      <c r="C531">
        <f t="shared" si="41"/>
        <v>-4.9341651059338605E+17</v>
      </c>
      <c r="D531">
        <f t="shared" si="42"/>
        <v>-4.9341651059338605E+17</v>
      </c>
      <c r="E531">
        <f t="shared" si="43"/>
        <v>2.1128779521997932E-16</v>
      </c>
    </row>
    <row r="532" spans="1:5" x14ac:dyDescent="0.2">
      <c r="A532">
        <f t="shared" si="40"/>
        <v>52.700000000000479</v>
      </c>
      <c r="B532">
        <f t="shared" si="44"/>
        <v>0</v>
      </c>
      <c r="C532">
        <f t="shared" si="41"/>
        <v>-5.4275816165272538E+17</v>
      </c>
      <c r="D532">
        <f t="shared" si="42"/>
        <v>-5.4275816165272538E+17</v>
      </c>
      <c r="E532">
        <f t="shared" si="43"/>
        <v>2.1128779521997932E-16</v>
      </c>
    </row>
    <row r="533" spans="1:5" x14ac:dyDescent="0.2">
      <c r="A533">
        <f t="shared" si="40"/>
        <v>52.80000000000048</v>
      </c>
      <c r="B533">
        <f t="shared" si="44"/>
        <v>0</v>
      </c>
      <c r="C533">
        <f t="shared" si="41"/>
        <v>-5.9703397781799872E+17</v>
      </c>
      <c r="D533">
        <f t="shared" si="42"/>
        <v>-5.9703397781799872E+17</v>
      </c>
      <c r="E533">
        <f t="shared" si="43"/>
        <v>2.1128779521997932E-16</v>
      </c>
    </row>
    <row r="534" spans="1:5" x14ac:dyDescent="0.2">
      <c r="A534">
        <f t="shared" si="40"/>
        <v>52.900000000000482</v>
      </c>
      <c r="B534">
        <f t="shared" si="44"/>
        <v>0</v>
      </c>
      <c r="C534">
        <f t="shared" si="41"/>
        <v>-6.5673737559979942E+17</v>
      </c>
      <c r="D534">
        <f t="shared" si="42"/>
        <v>-6.5673737559979942E+17</v>
      </c>
      <c r="E534">
        <f t="shared" si="43"/>
        <v>2.1128779521997932E-16</v>
      </c>
    </row>
    <row r="535" spans="1:5" x14ac:dyDescent="0.2">
      <c r="A535">
        <f t="shared" si="40"/>
        <v>53.000000000000483</v>
      </c>
      <c r="B535">
        <f t="shared" si="44"/>
        <v>0</v>
      </c>
      <c r="C535">
        <f t="shared" si="41"/>
        <v>-7.2241111315978035E+17</v>
      </c>
      <c r="D535">
        <f t="shared" si="42"/>
        <v>-7.2241111315978035E+17</v>
      </c>
      <c r="E535">
        <f t="shared" si="43"/>
        <v>2.1128779521997932E-16</v>
      </c>
    </row>
    <row r="536" spans="1:5" x14ac:dyDescent="0.2">
      <c r="A536">
        <f t="shared" ref="A536:A599" si="45">A535+$C$2</f>
        <v>53.100000000000485</v>
      </c>
      <c r="B536">
        <f t="shared" si="44"/>
        <v>0</v>
      </c>
      <c r="C536">
        <f t="shared" ref="C536:C599" si="46">C535+D535*(A536-A535)</f>
        <v>-7.9465222447575936E+17</v>
      </c>
      <c r="D536">
        <f t="shared" ref="D536:D599" si="47">C536-$E$2*(1-B536)*EXP(-$A$2/(B536*(1-$B$2)+$B$2))</f>
        <v>-7.9465222447575936E+17</v>
      </c>
      <c r="E536">
        <f t="shared" si="43"/>
        <v>2.1128779521997932E-16</v>
      </c>
    </row>
    <row r="537" spans="1:5" x14ac:dyDescent="0.2">
      <c r="A537">
        <f t="shared" si="45"/>
        <v>53.200000000000486</v>
      </c>
      <c r="B537">
        <f t="shared" si="44"/>
        <v>0</v>
      </c>
      <c r="C537">
        <f t="shared" si="46"/>
        <v>-8.7411744692333645E+17</v>
      </c>
      <c r="D537">
        <f t="shared" si="47"/>
        <v>-8.7411744692333645E+17</v>
      </c>
      <c r="E537">
        <f t="shared" si="43"/>
        <v>2.1128779521997932E-16</v>
      </c>
    </row>
    <row r="538" spans="1:5" x14ac:dyDescent="0.2">
      <c r="A538">
        <f t="shared" si="45"/>
        <v>53.300000000000487</v>
      </c>
      <c r="B538">
        <f t="shared" si="44"/>
        <v>0</v>
      </c>
      <c r="C538">
        <f t="shared" si="46"/>
        <v>-9.615291916156713E+17</v>
      </c>
      <c r="D538">
        <f t="shared" si="47"/>
        <v>-9.615291916156713E+17</v>
      </c>
      <c r="E538">
        <f t="shared" si="43"/>
        <v>2.1128779521997932E-16</v>
      </c>
    </row>
    <row r="539" spans="1:5" x14ac:dyDescent="0.2">
      <c r="A539">
        <f t="shared" si="45"/>
        <v>53.400000000000489</v>
      </c>
      <c r="B539">
        <f t="shared" si="44"/>
        <v>0</v>
      </c>
      <c r="C539">
        <f t="shared" si="46"/>
        <v>-1.0576821107772398E+18</v>
      </c>
      <c r="D539">
        <f t="shared" si="47"/>
        <v>-1.0576821107772398E+18</v>
      </c>
      <c r="E539">
        <f t="shared" si="43"/>
        <v>2.1128779521997932E-16</v>
      </c>
    </row>
    <row r="540" spans="1:5" x14ac:dyDescent="0.2">
      <c r="A540">
        <f t="shared" si="45"/>
        <v>53.50000000000049</v>
      </c>
      <c r="B540">
        <f t="shared" si="44"/>
        <v>0</v>
      </c>
      <c r="C540">
        <f t="shared" si="46"/>
        <v>-1.1634503218549652E+18</v>
      </c>
      <c r="D540">
        <f t="shared" si="47"/>
        <v>-1.1634503218549652E+18</v>
      </c>
      <c r="E540">
        <f t="shared" si="43"/>
        <v>2.1128779521997932E-16</v>
      </c>
    </row>
    <row r="541" spans="1:5" x14ac:dyDescent="0.2">
      <c r="A541">
        <f t="shared" si="45"/>
        <v>53.600000000000492</v>
      </c>
      <c r="B541">
        <f t="shared" si="44"/>
        <v>0</v>
      </c>
      <c r="C541">
        <f t="shared" si="46"/>
        <v>-1.2797953540404634E+18</v>
      </c>
      <c r="D541">
        <f t="shared" si="47"/>
        <v>-1.2797953540404634E+18</v>
      </c>
      <c r="E541">
        <f t="shared" si="43"/>
        <v>2.1128779521997932E-16</v>
      </c>
    </row>
    <row r="542" spans="1:5" x14ac:dyDescent="0.2">
      <c r="A542">
        <f t="shared" si="45"/>
        <v>53.700000000000493</v>
      </c>
      <c r="B542">
        <f t="shared" si="44"/>
        <v>0</v>
      </c>
      <c r="C542">
        <f t="shared" si="46"/>
        <v>-1.4077748894445115E+18</v>
      </c>
      <c r="D542">
        <f t="shared" si="47"/>
        <v>-1.4077748894445115E+18</v>
      </c>
      <c r="E542">
        <f t="shared" si="43"/>
        <v>2.1128779521997932E-16</v>
      </c>
    </row>
    <row r="543" spans="1:5" x14ac:dyDescent="0.2">
      <c r="A543">
        <f t="shared" si="45"/>
        <v>53.800000000000495</v>
      </c>
      <c r="B543">
        <f t="shared" si="44"/>
        <v>0</v>
      </c>
      <c r="C543">
        <f t="shared" si="46"/>
        <v>-1.5485523783889646E+18</v>
      </c>
      <c r="D543">
        <f t="shared" si="47"/>
        <v>-1.5485523783889646E+18</v>
      </c>
      <c r="E543">
        <f t="shared" si="43"/>
        <v>2.1128779521997932E-16</v>
      </c>
    </row>
    <row r="544" spans="1:5" x14ac:dyDescent="0.2">
      <c r="A544">
        <f t="shared" si="45"/>
        <v>53.900000000000496</v>
      </c>
      <c r="B544">
        <f t="shared" si="44"/>
        <v>0</v>
      </c>
      <c r="C544">
        <f t="shared" si="46"/>
        <v>-1.7034076162278633E+18</v>
      </c>
      <c r="D544">
        <f t="shared" si="47"/>
        <v>-1.7034076162278633E+18</v>
      </c>
      <c r="E544">
        <f t="shared" si="43"/>
        <v>2.1128779521997932E-16</v>
      </c>
    </row>
    <row r="545" spans="1:5" x14ac:dyDescent="0.2">
      <c r="A545">
        <f t="shared" si="45"/>
        <v>54.000000000000497</v>
      </c>
      <c r="B545">
        <f t="shared" si="44"/>
        <v>0</v>
      </c>
      <c r="C545">
        <f t="shared" si="46"/>
        <v>-1.8737483778506522E+18</v>
      </c>
      <c r="D545">
        <f t="shared" si="47"/>
        <v>-1.8737483778506522E+18</v>
      </c>
      <c r="E545">
        <f t="shared" si="43"/>
        <v>2.1128779521997932E-16</v>
      </c>
    </row>
    <row r="546" spans="1:5" x14ac:dyDescent="0.2">
      <c r="A546">
        <f t="shared" si="45"/>
        <v>54.100000000000499</v>
      </c>
      <c r="B546">
        <f t="shared" si="44"/>
        <v>0</v>
      </c>
      <c r="C546">
        <f t="shared" si="46"/>
        <v>-2.0611232156357199E+18</v>
      </c>
      <c r="D546">
        <f t="shared" si="47"/>
        <v>-2.0611232156357199E+18</v>
      </c>
      <c r="E546">
        <f t="shared" si="43"/>
        <v>2.1128779521997932E-16</v>
      </c>
    </row>
    <row r="547" spans="1:5" x14ac:dyDescent="0.2">
      <c r="A547">
        <f t="shared" si="45"/>
        <v>54.2000000000005</v>
      </c>
      <c r="B547">
        <f t="shared" si="44"/>
        <v>0</v>
      </c>
      <c r="C547">
        <f t="shared" si="46"/>
        <v>-2.267235537199295E+18</v>
      </c>
      <c r="D547">
        <f t="shared" si="47"/>
        <v>-2.267235537199295E+18</v>
      </c>
      <c r="E547">
        <f t="shared" si="43"/>
        <v>2.1128779521997932E-16</v>
      </c>
    </row>
    <row r="548" spans="1:5" x14ac:dyDescent="0.2">
      <c r="A548">
        <f t="shared" si="45"/>
        <v>54.300000000000502</v>
      </c>
      <c r="B548">
        <f t="shared" si="44"/>
        <v>0</v>
      </c>
      <c r="C548">
        <f t="shared" si="46"/>
        <v>-2.4939590909192279E+18</v>
      </c>
      <c r="D548">
        <f t="shared" si="47"/>
        <v>-2.4939590909192279E+18</v>
      </c>
      <c r="E548">
        <f t="shared" si="43"/>
        <v>2.1128779521997932E-16</v>
      </c>
    </row>
    <row r="549" spans="1:5" x14ac:dyDescent="0.2">
      <c r="A549">
        <f t="shared" si="45"/>
        <v>54.400000000000503</v>
      </c>
      <c r="B549">
        <f t="shared" si="44"/>
        <v>0</v>
      </c>
      <c r="C549">
        <f t="shared" si="46"/>
        <v>-2.7433550000111544E+18</v>
      </c>
      <c r="D549">
        <f t="shared" si="47"/>
        <v>-2.7433550000111544E+18</v>
      </c>
      <c r="E549">
        <f t="shared" si="43"/>
        <v>2.1128779521997932E-16</v>
      </c>
    </row>
    <row r="550" spans="1:5" x14ac:dyDescent="0.2">
      <c r="A550">
        <f t="shared" si="45"/>
        <v>54.500000000000504</v>
      </c>
      <c r="B550">
        <f t="shared" si="44"/>
        <v>0</v>
      </c>
      <c r="C550">
        <f t="shared" si="46"/>
        <v>-3.0176905000122737E+18</v>
      </c>
      <c r="D550">
        <f t="shared" si="47"/>
        <v>-3.0176905000122737E+18</v>
      </c>
      <c r="E550">
        <f t="shared" si="43"/>
        <v>2.1128779521997932E-16</v>
      </c>
    </row>
    <row r="551" spans="1:5" x14ac:dyDescent="0.2">
      <c r="A551">
        <f t="shared" si="45"/>
        <v>54.600000000000506</v>
      </c>
      <c r="B551">
        <f t="shared" si="44"/>
        <v>0</v>
      </c>
      <c r="C551">
        <f t="shared" si="46"/>
        <v>-3.3194595500135055E+18</v>
      </c>
      <c r="D551">
        <f t="shared" si="47"/>
        <v>-3.3194595500135055E+18</v>
      </c>
      <c r="E551">
        <f t="shared" si="43"/>
        <v>2.1128779521997932E-16</v>
      </c>
    </row>
    <row r="552" spans="1:5" x14ac:dyDescent="0.2">
      <c r="A552">
        <f t="shared" si="45"/>
        <v>54.700000000000507</v>
      </c>
      <c r="B552">
        <f t="shared" si="44"/>
        <v>0</v>
      </c>
      <c r="C552">
        <f t="shared" si="46"/>
        <v>-3.6514055050148608E+18</v>
      </c>
      <c r="D552">
        <f t="shared" si="47"/>
        <v>-3.6514055050148608E+18</v>
      </c>
      <c r="E552">
        <f t="shared" si="43"/>
        <v>2.1128779521997932E-16</v>
      </c>
    </row>
    <row r="553" spans="1:5" x14ac:dyDescent="0.2">
      <c r="A553">
        <f t="shared" si="45"/>
        <v>54.800000000000509</v>
      </c>
      <c r="B553">
        <f t="shared" si="44"/>
        <v>0</v>
      </c>
      <c r="C553">
        <f t="shared" si="46"/>
        <v>-4.016546055516352E+18</v>
      </c>
      <c r="D553">
        <f t="shared" si="47"/>
        <v>-4.016546055516352E+18</v>
      </c>
      <c r="E553">
        <f t="shared" si="43"/>
        <v>2.1128779521997932E-16</v>
      </c>
    </row>
    <row r="554" spans="1:5" x14ac:dyDescent="0.2">
      <c r="A554">
        <f t="shared" si="45"/>
        <v>54.90000000000051</v>
      </c>
      <c r="B554">
        <f t="shared" si="44"/>
        <v>0</v>
      </c>
      <c r="C554">
        <f t="shared" si="46"/>
        <v>-4.4182006610679931E+18</v>
      </c>
      <c r="D554">
        <f t="shared" si="47"/>
        <v>-4.4182006610679931E+18</v>
      </c>
      <c r="E554">
        <f t="shared" si="43"/>
        <v>2.1128779521997932E-16</v>
      </c>
    </row>
    <row r="555" spans="1:5" x14ac:dyDescent="0.2">
      <c r="A555">
        <f t="shared" si="45"/>
        <v>55.000000000000512</v>
      </c>
      <c r="B555">
        <f t="shared" si="44"/>
        <v>0</v>
      </c>
      <c r="C555">
        <f t="shared" si="46"/>
        <v>-4.8600207271747983E+18</v>
      </c>
      <c r="D555">
        <f t="shared" si="47"/>
        <v>-4.8600207271747983E+18</v>
      </c>
      <c r="E555">
        <f t="shared" si="43"/>
        <v>2.1128779521997932E-16</v>
      </c>
    </row>
    <row r="556" spans="1:5" x14ac:dyDescent="0.2">
      <c r="A556">
        <f t="shared" si="45"/>
        <v>55.100000000000513</v>
      </c>
      <c r="B556">
        <f t="shared" si="44"/>
        <v>0</v>
      </c>
      <c r="C556">
        <f t="shared" si="46"/>
        <v>-5.3460227998922854E+18</v>
      </c>
      <c r="D556">
        <f t="shared" si="47"/>
        <v>-5.3460227998922854E+18</v>
      </c>
      <c r="E556">
        <f t="shared" si="43"/>
        <v>2.1128779521997932E-16</v>
      </c>
    </row>
    <row r="557" spans="1:5" x14ac:dyDescent="0.2">
      <c r="A557">
        <f t="shared" si="45"/>
        <v>55.200000000000514</v>
      </c>
      <c r="B557">
        <f t="shared" si="44"/>
        <v>0</v>
      </c>
      <c r="C557">
        <f t="shared" si="46"/>
        <v>-5.8806250798815212E+18</v>
      </c>
      <c r="D557">
        <f t="shared" si="47"/>
        <v>-5.8806250798815212E+18</v>
      </c>
      <c r="E557">
        <f t="shared" si="43"/>
        <v>2.1128779521997932E-16</v>
      </c>
    </row>
    <row r="558" spans="1:5" x14ac:dyDescent="0.2">
      <c r="A558">
        <f t="shared" si="45"/>
        <v>55.300000000000516</v>
      </c>
      <c r="B558">
        <f t="shared" si="44"/>
        <v>0</v>
      </c>
      <c r="C558">
        <f t="shared" si="46"/>
        <v>-6.4686875878696817E+18</v>
      </c>
      <c r="D558">
        <f t="shared" si="47"/>
        <v>-6.4686875878696817E+18</v>
      </c>
      <c r="E558">
        <f t="shared" si="43"/>
        <v>2.1128779521997932E-16</v>
      </c>
    </row>
    <row r="559" spans="1:5" x14ac:dyDescent="0.2">
      <c r="A559">
        <f t="shared" si="45"/>
        <v>55.400000000000517</v>
      </c>
      <c r="B559">
        <f t="shared" si="44"/>
        <v>0</v>
      </c>
      <c r="C559">
        <f t="shared" si="46"/>
        <v>-7.1155563466566595E+18</v>
      </c>
      <c r="D559">
        <f t="shared" si="47"/>
        <v>-7.1155563466566595E+18</v>
      </c>
      <c r="E559">
        <f t="shared" si="43"/>
        <v>2.1128779521997932E-16</v>
      </c>
    </row>
    <row r="560" spans="1:5" x14ac:dyDescent="0.2">
      <c r="A560">
        <f t="shared" si="45"/>
        <v>55.500000000000519</v>
      </c>
      <c r="B560">
        <f t="shared" si="44"/>
        <v>0</v>
      </c>
      <c r="C560">
        <f t="shared" si="46"/>
        <v>-7.8271119813223352E+18</v>
      </c>
      <c r="D560">
        <f t="shared" si="47"/>
        <v>-7.8271119813223352E+18</v>
      </c>
      <c r="E560">
        <f t="shared" si="43"/>
        <v>2.1128779521997932E-16</v>
      </c>
    </row>
    <row r="561" spans="1:5" x14ac:dyDescent="0.2">
      <c r="A561">
        <f t="shared" si="45"/>
        <v>55.60000000000052</v>
      </c>
      <c r="B561">
        <f t="shared" si="44"/>
        <v>0</v>
      </c>
      <c r="C561">
        <f t="shared" si="46"/>
        <v>-8.6098231794545797E+18</v>
      </c>
      <c r="D561">
        <f t="shared" si="47"/>
        <v>-8.6098231794545797E+18</v>
      </c>
      <c r="E561">
        <f t="shared" si="43"/>
        <v>2.1128779521997932E-16</v>
      </c>
    </row>
    <row r="562" spans="1:5" x14ac:dyDescent="0.2">
      <c r="A562">
        <f t="shared" si="45"/>
        <v>55.700000000000522</v>
      </c>
      <c r="B562">
        <f t="shared" si="44"/>
        <v>0</v>
      </c>
      <c r="C562">
        <f t="shared" si="46"/>
        <v>-9.4708054974000497E+18</v>
      </c>
      <c r="D562">
        <f t="shared" si="47"/>
        <v>-9.4708054974000497E+18</v>
      </c>
      <c r="E562">
        <f t="shared" si="43"/>
        <v>2.1128779521997932E-16</v>
      </c>
    </row>
    <row r="563" spans="1:5" x14ac:dyDescent="0.2">
      <c r="A563">
        <f t="shared" si="45"/>
        <v>55.800000000000523</v>
      </c>
      <c r="B563">
        <f t="shared" si="44"/>
        <v>0</v>
      </c>
      <c r="C563">
        <f t="shared" si="46"/>
        <v>-1.0417886047140067E+19</v>
      </c>
      <c r="D563">
        <f t="shared" si="47"/>
        <v>-1.0417886047140067E+19</v>
      </c>
      <c r="E563">
        <f t="shared" si="43"/>
        <v>2.1128779521997932E-16</v>
      </c>
    </row>
    <row r="564" spans="1:5" x14ac:dyDescent="0.2">
      <c r="A564">
        <f t="shared" si="45"/>
        <v>55.900000000000524</v>
      </c>
      <c r="B564">
        <f t="shared" si="44"/>
        <v>0</v>
      </c>
      <c r="C564">
        <f t="shared" si="46"/>
        <v>-1.1459674651854088E+19</v>
      </c>
      <c r="D564">
        <f t="shared" si="47"/>
        <v>-1.1459674651854088E+19</v>
      </c>
      <c r="E564">
        <f t="shared" si="43"/>
        <v>2.1128779521997932E-16</v>
      </c>
    </row>
    <row r="565" spans="1:5" x14ac:dyDescent="0.2">
      <c r="A565">
        <f t="shared" si="45"/>
        <v>56.000000000000526</v>
      </c>
      <c r="B565">
        <f t="shared" si="44"/>
        <v>0</v>
      </c>
      <c r="C565">
        <f t="shared" si="46"/>
        <v>-1.2605642117039514E+19</v>
      </c>
      <c r="D565">
        <f t="shared" si="47"/>
        <v>-1.2605642117039514E+19</v>
      </c>
      <c r="E565">
        <f t="shared" si="43"/>
        <v>2.1128779521997932E-16</v>
      </c>
    </row>
    <row r="566" spans="1:5" x14ac:dyDescent="0.2">
      <c r="A566">
        <f t="shared" si="45"/>
        <v>56.100000000000527</v>
      </c>
      <c r="B566">
        <f t="shared" si="44"/>
        <v>0</v>
      </c>
      <c r="C566">
        <f t="shared" si="46"/>
        <v>-1.3866206328743483E+19</v>
      </c>
      <c r="D566">
        <f t="shared" si="47"/>
        <v>-1.3866206328743483E+19</v>
      </c>
      <c r="E566">
        <f t="shared" si="43"/>
        <v>2.1128779521997932E-16</v>
      </c>
    </row>
    <row r="567" spans="1:5" x14ac:dyDescent="0.2">
      <c r="A567">
        <f t="shared" si="45"/>
        <v>56.200000000000529</v>
      </c>
      <c r="B567">
        <f t="shared" si="44"/>
        <v>0</v>
      </c>
      <c r="C567">
        <f t="shared" si="46"/>
        <v>-1.525282696161785E+19</v>
      </c>
      <c r="D567">
        <f t="shared" si="47"/>
        <v>-1.525282696161785E+19</v>
      </c>
      <c r="E567">
        <f t="shared" si="43"/>
        <v>2.1128779521997932E-16</v>
      </c>
    </row>
    <row r="568" spans="1:5" x14ac:dyDescent="0.2">
      <c r="A568">
        <f t="shared" si="45"/>
        <v>56.30000000000053</v>
      </c>
      <c r="B568">
        <f t="shared" si="44"/>
        <v>0</v>
      </c>
      <c r="C568">
        <f t="shared" si="46"/>
        <v>-1.6778109657779657E+19</v>
      </c>
      <c r="D568">
        <f t="shared" si="47"/>
        <v>-1.6778109657779657E+19</v>
      </c>
      <c r="E568">
        <f t="shared" si="43"/>
        <v>2.1128779521997932E-16</v>
      </c>
    </row>
    <row r="569" spans="1:5" x14ac:dyDescent="0.2">
      <c r="A569">
        <f t="shared" si="45"/>
        <v>56.400000000000531</v>
      </c>
      <c r="B569">
        <f t="shared" si="44"/>
        <v>0</v>
      </c>
      <c r="C569">
        <f t="shared" si="46"/>
        <v>-1.8455920623557648E+19</v>
      </c>
      <c r="D569">
        <f t="shared" si="47"/>
        <v>-1.8455920623557648E+19</v>
      </c>
      <c r="E569">
        <f t="shared" si="43"/>
        <v>2.1128779521997932E-16</v>
      </c>
    </row>
    <row r="570" spans="1:5" x14ac:dyDescent="0.2">
      <c r="A570">
        <f t="shared" si="45"/>
        <v>56.500000000000533</v>
      </c>
      <c r="B570">
        <f t="shared" si="44"/>
        <v>0</v>
      </c>
      <c r="C570">
        <f t="shared" si="46"/>
        <v>-2.030151268591344E+19</v>
      </c>
      <c r="D570">
        <f t="shared" si="47"/>
        <v>-2.030151268591344E+19</v>
      </c>
      <c r="E570">
        <f t="shared" si="43"/>
        <v>2.1128779521997932E-16</v>
      </c>
    </row>
    <row r="571" spans="1:5" x14ac:dyDescent="0.2">
      <c r="A571">
        <f t="shared" si="45"/>
        <v>56.600000000000534</v>
      </c>
      <c r="B571">
        <f t="shared" si="44"/>
        <v>0</v>
      </c>
      <c r="C571">
        <f t="shared" si="46"/>
        <v>-2.2331663954504815E+19</v>
      </c>
      <c r="D571">
        <f t="shared" si="47"/>
        <v>-2.2331663954504815E+19</v>
      </c>
      <c r="E571">
        <f t="shared" si="43"/>
        <v>2.1128779521997932E-16</v>
      </c>
    </row>
    <row r="572" spans="1:5" x14ac:dyDescent="0.2">
      <c r="A572">
        <f t="shared" si="45"/>
        <v>56.700000000000536</v>
      </c>
      <c r="B572">
        <f t="shared" si="44"/>
        <v>0</v>
      </c>
      <c r="C572">
        <f t="shared" si="46"/>
        <v>-2.4564830349955326E+19</v>
      </c>
      <c r="D572">
        <f t="shared" si="47"/>
        <v>-2.4564830349955326E+19</v>
      </c>
      <c r="E572">
        <f t="shared" si="43"/>
        <v>2.1128779521997932E-16</v>
      </c>
    </row>
    <row r="573" spans="1:5" x14ac:dyDescent="0.2">
      <c r="A573">
        <f t="shared" si="45"/>
        <v>56.800000000000537</v>
      </c>
      <c r="B573">
        <f t="shared" si="44"/>
        <v>0</v>
      </c>
      <c r="C573">
        <f t="shared" si="46"/>
        <v>-2.7021313384950895E+19</v>
      </c>
      <c r="D573">
        <f t="shared" si="47"/>
        <v>-2.7021313384950895E+19</v>
      </c>
      <c r="E573">
        <f t="shared" si="43"/>
        <v>2.1128779521997932E-16</v>
      </c>
    </row>
    <row r="574" spans="1:5" x14ac:dyDescent="0.2">
      <c r="A574">
        <f t="shared" si="45"/>
        <v>56.900000000000539</v>
      </c>
      <c r="B574">
        <f t="shared" si="44"/>
        <v>0</v>
      </c>
      <c r="C574">
        <f t="shared" si="46"/>
        <v>-2.9723444723446022E+19</v>
      </c>
      <c r="D574">
        <f t="shared" si="47"/>
        <v>-2.9723444723446022E+19</v>
      </c>
      <c r="E574">
        <f t="shared" si="43"/>
        <v>2.1128779521997932E-16</v>
      </c>
    </row>
    <row r="575" spans="1:5" x14ac:dyDescent="0.2">
      <c r="A575">
        <f t="shared" si="45"/>
        <v>57.00000000000054</v>
      </c>
      <c r="B575">
        <f t="shared" si="44"/>
        <v>0</v>
      </c>
      <c r="C575">
        <f t="shared" si="46"/>
        <v>-3.2695789195790668E+19</v>
      </c>
      <c r="D575">
        <f t="shared" si="47"/>
        <v>-3.2695789195790668E+19</v>
      </c>
      <c r="E575">
        <f t="shared" si="43"/>
        <v>2.1128779521997932E-16</v>
      </c>
    </row>
    <row r="576" spans="1:5" x14ac:dyDescent="0.2">
      <c r="A576">
        <f t="shared" si="45"/>
        <v>57.100000000000541</v>
      </c>
      <c r="B576">
        <f t="shared" si="44"/>
        <v>0</v>
      </c>
      <c r="C576">
        <f t="shared" si="46"/>
        <v>-3.5965368115369779E+19</v>
      </c>
      <c r="D576">
        <f t="shared" si="47"/>
        <v>-3.5965368115369779E+19</v>
      </c>
      <c r="E576">
        <f t="shared" si="43"/>
        <v>2.1128779521997932E-16</v>
      </c>
    </row>
    <row r="577" spans="1:5" x14ac:dyDescent="0.2">
      <c r="A577">
        <f t="shared" si="45"/>
        <v>57.200000000000543</v>
      </c>
      <c r="B577">
        <f t="shared" si="44"/>
        <v>0</v>
      </c>
      <c r="C577">
        <f t="shared" si="46"/>
        <v>-3.956190492690681E+19</v>
      </c>
      <c r="D577">
        <f t="shared" si="47"/>
        <v>-3.956190492690681E+19</v>
      </c>
      <c r="E577">
        <f t="shared" si="43"/>
        <v>2.1128779521997932E-16</v>
      </c>
    </row>
    <row r="578" spans="1:5" x14ac:dyDescent="0.2">
      <c r="A578">
        <f t="shared" si="45"/>
        <v>57.300000000000544</v>
      </c>
      <c r="B578">
        <f t="shared" si="44"/>
        <v>0</v>
      </c>
      <c r="C578">
        <f t="shared" si="46"/>
        <v>-4.3518095419597545E+19</v>
      </c>
      <c r="D578">
        <f t="shared" si="47"/>
        <v>-4.3518095419597545E+19</v>
      </c>
      <c r="E578">
        <f t="shared" si="43"/>
        <v>2.1128779521997932E-16</v>
      </c>
    </row>
    <row r="579" spans="1:5" x14ac:dyDescent="0.2">
      <c r="A579">
        <f t="shared" si="45"/>
        <v>57.400000000000546</v>
      </c>
      <c r="B579">
        <f t="shared" si="44"/>
        <v>0</v>
      </c>
      <c r="C579">
        <f t="shared" si="46"/>
        <v>-4.7869904961557365E+19</v>
      </c>
      <c r="D579">
        <f t="shared" si="47"/>
        <v>-4.7869904961557365E+19</v>
      </c>
      <c r="E579">
        <f t="shared" si="43"/>
        <v>2.1128779521997932E-16</v>
      </c>
    </row>
    <row r="580" spans="1:5" x14ac:dyDescent="0.2">
      <c r="A580">
        <f t="shared" si="45"/>
        <v>57.500000000000547</v>
      </c>
      <c r="B580">
        <f t="shared" si="44"/>
        <v>0</v>
      </c>
      <c r="C580">
        <f t="shared" si="46"/>
        <v>-5.2656895457713168E+19</v>
      </c>
      <c r="D580">
        <f t="shared" si="47"/>
        <v>-5.2656895457713168E+19</v>
      </c>
      <c r="E580">
        <f t="shared" si="43"/>
        <v>2.1128779521997932E-16</v>
      </c>
    </row>
    <row r="581" spans="1:5" x14ac:dyDescent="0.2">
      <c r="A581">
        <f t="shared" si="45"/>
        <v>57.600000000000549</v>
      </c>
      <c r="B581">
        <f t="shared" si="44"/>
        <v>0</v>
      </c>
      <c r="C581">
        <f t="shared" si="46"/>
        <v>-5.7922585003484561E+19</v>
      </c>
      <c r="D581">
        <f t="shared" si="47"/>
        <v>-5.7922585003484561E+19</v>
      </c>
      <c r="E581">
        <f t="shared" si="43"/>
        <v>2.1128779521997932E-16</v>
      </c>
    </row>
    <row r="582" spans="1:5" x14ac:dyDescent="0.2">
      <c r="A582">
        <f t="shared" si="45"/>
        <v>57.70000000000055</v>
      </c>
      <c r="B582">
        <f t="shared" si="44"/>
        <v>0</v>
      </c>
      <c r="C582">
        <f t="shared" si="46"/>
        <v>-6.3714843503833104E+19</v>
      </c>
      <c r="D582">
        <f t="shared" si="47"/>
        <v>-6.3714843503833104E+19</v>
      </c>
      <c r="E582">
        <f t="shared" ref="E582:E645" si="48">$E$2*(1-B582)*EXP(-$A$2/(B582*(1-$B$2)+$B$2))</f>
        <v>2.1128779521997932E-16</v>
      </c>
    </row>
    <row r="583" spans="1:5" x14ac:dyDescent="0.2">
      <c r="A583">
        <f t="shared" si="45"/>
        <v>57.800000000000551</v>
      </c>
      <c r="B583">
        <f t="shared" ref="B583:B646" si="49">MIN(MAX(0,B582+C582*(A583-A582)),2)</f>
        <v>0</v>
      </c>
      <c r="C583">
        <f t="shared" si="46"/>
        <v>-7.0086327854216503E+19</v>
      </c>
      <c r="D583">
        <f t="shared" si="47"/>
        <v>-7.0086327854216503E+19</v>
      </c>
      <c r="E583">
        <f t="shared" si="48"/>
        <v>2.1128779521997932E-16</v>
      </c>
    </row>
    <row r="584" spans="1:5" x14ac:dyDescent="0.2">
      <c r="A584">
        <f t="shared" si="45"/>
        <v>57.900000000000553</v>
      </c>
      <c r="B584">
        <f t="shared" si="49"/>
        <v>0</v>
      </c>
      <c r="C584">
        <f t="shared" si="46"/>
        <v>-7.7094960639638258E+19</v>
      </c>
      <c r="D584">
        <f t="shared" si="47"/>
        <v>-7.7094960639638258E+19</v>
      </c>
      <c r="E584">
        <f t="shared" si="48"/>
        <v>2.1128779521997932E-16</v>
      </c>
    </row>
    <row r="585" spans="1:5" x14ac:dyDescent="0.2">
      <c r="A585">
        <f t="shared" si="45"/>
        <v>58.000000000000554</v>
      </c>
      <c r="B585">
        <f t="shared" si="49"/>
        <v>0</v>
      </c>
      <c r="C585">
        <f t="shared" si="46"/>
        <v>-8.4804456703602196E+19</v>
      </c>
      <c r="D585">
        <f t="shared" si="47"/>
        <v>-8.4804456703602196E+19</v>
      </c>
      <c r="E585">
        <f t="shared" si="48"/>
        <v>2.1128779521997932E-16</v>
      </c>
    </row>
    <row r="586" spans="1:5" x14ac:dyDescent="0.2">
      <c r="A586">
        <f t="shared" si="45"/>
        <v>58.100000000000556</v>
      </c>
      <c r="B586">
        <f t="shared" si="49"/>
        <v>0</v>
      </c>
      <c r="C586">
        <f t="shared" si="46"/>
        <v>-9.3284902373962531E+19</v>
      </c>
      <c r="D586">
        <f t="shared" si="47"/>
        <v>-9.3284902373962531E+19</v>
      </c>
      <c r="E586">
        <f t="shared" si="48"/>
        <v>2.1128779521997932E-16</v>
      </c>
    </row>
    <row r="587" spans="1:5" x14ac:dyDescent="0.2">
      <c r="A587">
        <f t="shared" si="45"/>
        <v>58.200000000000557</v>
      </c>
      <c r="B587">
        <f t="shared" si="49"/>
        <v>0</v>
      </c>
      <c r="C587">
        <f t="shared" si="46"/>
        <v>-1.0261339261135892E+20</v>
      </c>
      <c r="D587">
        <f t="shared" si="47"/>
        <v>-1.0261339261135892E+20</v>
      </c>
      <c r="E587">
        <f t="shared" si="48"/>
        <v>2.1128779521997932E-16</v>
      </c>
    </row>
    <row r="588" spans="1:5" x14ac:dyDescent="0.2">
      <c r="A588">
        <f t="shared" si="45"/>
        <v>58.300000000000558</v>
      </c>
      <c r="B588">
        <f t="shared" si="49"/>
        <v>0</v>
      </c>
      <c r="C588">
        <f t="shared" si="46"/>
        <v>-1.1287473187249496E+20</v>
      </c>
      <c r="D588">
        <f t="shared" si="47"/>
        <v>-1.1287473187249496E+20</v>
      </c>
      <c r="E588">
        <f t="shared" si="48"/>
        <v>2.1128779521997932E-16</v>
      </c>
    </row>
    <row r="589" spans="1:5" x14ac:dyDescent="0.2">
      <c r="A589">
        <f t="shared" si="45"/>
        <v>58.40000000000056</v>
      </c>
      <c r="B589">
        <f t="shared" si="49"/>
        <v>0</v>
      </c>
      <c r="C589">
        <f t="shared" si="46"/>
        <v>-1.2416220505974461E+20</v>
      </c>
      <c r="D589">
        <f t="shared" si="47"/>
        <v>-1.2416220505974461E+20</v>
      </c>
      <c r="E589">
        <f t="shared" si="48"/>
        <v>2.1128779521997932E-16</v>
      </c>
    </row>
    <row r="590" spans="1:5" x14ac:dyDescent="0.2">
      <c r="A590">
        <f t="shared" si="45"/>
        <v>58.500000000000561</v>
      </c>
      <c r="B590">
        <f t="shared" si="49"/>
        <v>0</v>
      </c>
      <c r="C590">
        <f t="shared" si="46"/>
        <v>-1.3657842556571925E+20</v>
      </c>
      <c r="D590">
        <f t="shared" si="47"/>
        <v>-1.3657842556571925E+20</v>
      </c>
      <c r="E590">
        <f t="shared" si="48"/>
        <v>2.1128779521997932E-16</v>
      </c>
    </row>
    <row r="591" spans="1:5" x14ac:dyDescent="0.2">
      <c r="A591">
        <f t="shared" si="45"/>
        <v>58.600000000000563</v>
      </c>
      <c r="B591">
        <f t="shared" si="49"/>
        <v>0</v>
      </c>
      <c r="C591">
        <f t="shared" si="46"/>
        <v>-1.5023626812229137E+20</v>
      </c>
      <c r="D591">
        <f t="shared" si="47"/>
        <v>-1.5023626812229137E+20</v>
      </c>
      <c r="E591">
        <f t="shared" si="48"/>
        <v>2.1128779521997932E-16</v>
      </c>
    </row>
    <row r="592" spans="1:5" x14ac:dyDescent="0.2">
      <c r="A592">
        <f t="shared" si="45"/>
        <v>58.700000000000564</v>
      </c>
      <c r="B592">
        <f t="shared" si="49"/>
        <v>0</v>
      </c>
      <c r="C592">
        <f t="shared" si="46"/>
        <v>-1.6525989493452073E+20</v>
      </c>
      <c r="D592">
        <f t="shared" si="47"/>
        <v>-1.6525989493452073E+20</v>
      </c>
      <c r="E592">
        <f t="shared" si="48"/>
        <v>2.1128779521997932E-16</v>
      </c>
    </row>
    <row r="593" spans="1:5" x14ac:dyDescent="0.2">
      <c r="A593">
        <f t="shared" si="45"/>
        <v>58.800000000000566</v>
      </c>
      <c r="B593">
        <f t="shared" si="49"/>
        <v>0</v>
      </c>
      <c r="C593">
        <f t="shared" si="46"/>
        <v>-1.8178588442797303E+20</v>
      </c>
      <c r="D593">
        <f t="shared" si="47"/>
        <v>-1.8178588442797303E+20</v>
      </c>
      <c r="E593">
        <f t="shared" si="48"/>
        <v>2.1128779521997932E-16</v>
      </c>
    </row>
    <row r="594" spans="1:5" x14ac:dyDescent="0.2">
      <c r="A594">
        <f t="shared" si="45"/>
        <v>58.900000000000567</v>
      </c>
      <c r="B594">
        <f t="shared" si="49"/>
        <v>0</v>
      </c>
      <c r="C594">
        <f t="shared" si="46"/>
        <v>-1.9996447287077061E+20</v>
      </c>
      <c r="D594">
        <f t="shared" si="47"/>
        <v>-1.9996447287077061E+20</v>
      </c>
      <c r="E594">
        <f t="shared" si="48"/>
        <v>2.1128779521997932E-16</v>
      </c>
    </row>
    <row r="595" spans="1:5" x14ac:dyDescent="0.2">
      <c r="A595">
        <f t="shared" si="45"/>
        <v>59.000000000000568</v>
      </c>
      <c r="B595">
        <f t="shared" si="49"/>
        <v>0</v>
      </c>
      <c r="C595">
        <f t="shared" si="46"/>
        <v>-2.1996092015784795E+20</v>
      </c>
      <c r="D595">
        <f t="shared" si="47"/>
        <v>-2.1996092015784795E+20</v>
      </c>
      <c r="E595">
        <f t="shared" si="48"/>
        <v>2.1128779521997932E-16</v>
      </c>
    </row>
    <row r="596" spans="1:5" x14ac:dyDescent="0.2">
      <c r="A596">
        <f t="shared" si="45"/>
        <v>59.10000000000057</v>
      </c>
      <c r="B596">
        <f t="shared" si="49"/>
        <v>0</v>
      </c>
      <c r="C596">
        <f t="shared" si="46"/>
        <v>-2.4195701217363306E+20</v>
      </c>
      <c r="D596">
        <f t="shared" si="47"/>
        <v>-2.4195701217363306E+20</v>
      </c>
      <c r="E596">
        <f t="shared" si="48"/>
        <v>2.1128779521997932E-16</v>
      </c>
    </row>
    <row r="597" spans="1:5" x14ac:dyDescent="0.2">
      <c r="A597">
        <f t="shared" si="45"/>
        <v>59.200000000000571</v>
      </c>
      <c r="B597">
        <f t="shared" si="49"/>
        <v>0</v>
      </c>
      <c r="C597">
        <f t="shared" si="46"/>
        <v>-2.6615271339099672E+20</v>
      </c>
      <c r="D597">
        <f t="shared" si="47"/>
        <v>-2.6615271339099672E+20</v>
      </c>
      <c r="E597">
        <f t="shared" si="48"/>
        <v>2.1128779521997932E-16</v>
      </c>
    </row>
    <row r="598" spans="1:5" x14ac:dyDescent="0.2">
      <c r="A598">
        <f t="shared" si="45"/>
        <v>59.300000000000573</v>
      </c>
      <c r="B598">
        <f t="shared" si="49"/>
        <v>0</v>
      </c>
      <c r="C598">
        <f t="shared" si="46"/>
        <v>-2.9276798473009676E+20</v>
      </c>
      <c r="D598">
        <f t="shared" si="47"/>
        <v>-2.9276798473009676E+20</v>
      </c>
      <c r="E598">
        <f t="shared" si="48"/>
        <v>2.1128779521997932E-16</v>
      </c>
    </row>
    <row r="599" spans="1:5" x14ac:dyDescent="0.2">
      <c r="A599">
        <f t="shared" si="45"/>
        <v>59.400000000000574</v>
      </c>
      <c r="B599">
        <f t="shared" si="49"/>
        <v>0</v>
      </c>
      <c r="C599">
        <f t="shared" si="46"/>
        <v>-3.2204478320310688E+20</v>
      </c>
      <c r="D599">
        <f t="shared" si="47"/>
        <v>-3.2204478320310688E+20</v>
      </c>
      <c r="E599">
        <f t="shared" si="48"/>
        <v>2.1128779521997932E-16</v>
      </c>
    </row>
    <row r="600" spans="1:5" x14ac:dyDescent="0.2">
      <c r="A600">
        <f t="shared" ref="A600:A663" si="50">A599+$C$2</f>
        <v>59.500000000000576</v>
      </c>
      <c r="B600">
        <f t="shared" si="49"/>
        <v>0</v>
      </c>
      <c r="C600">
        <f t="shared" ref="C600:C663" si="51">C599+D599*(A600-A599)</f>
        <v>-3.5424926152341802E+20</v>
      </c>
      <c r="D600">
        <f t="shared" ref="D600:D663" si="52">C600-$E$2*(1-B600)*EXP(-$A$2/(B600*(1-$B$2)+$B$2))</f>
        <v>-3.5424926152341802E+20</v>
      </c>
      <c r="E600">
        <f t="shared" si="48"/>
        <v>2.1128779521997932E-16</v>
      </c>
    </row>
    <row r="601" spans="1:5" x14ac:dyDescent="0.2">
      <c r="A601">
        <f t="shared" si="50"/>
        <v>59.600000000000577</v>
      </c>
      <c r="B601">
        <f t="shared" si="49"/>
        <v>0</v>
      </c>
      <c r="C601">
        <f t="shared" si="51"/>
        <v>-3.8967418767576033E+20</v>
      </c>
      <c r="D601">
        <f t="shared" si="52"/>
        <v>-3.8967418767576033E+20</v>
      </c>
      <c r="E601">
        <f t="shared" si="48"/>
        <v>2.1128779521997932E-16</v>
      </c>
    </row>
    <row r="602" spans="1:5" x14ac:dyDescent="0.2">
      <c r="A602">
        <f t="shared" si="50"/>
        <v>59.700000000000578</v>
      </c>
      <c r="B602">
        <f t="shared" si="49"/>
        <v>0</v>
      </c>
      <c r="C602">
        <f t="shared" si="51"/>
        <v>-4.2864160644333693E+20</v>
      </c>
      <c r="D602">
        <f t="shared" si="52"/>
        <v>-4.2864160644333693E+20</v>
      </c>
      <c r="E602">
        <f t="shared" si="48"/>
        <v>2.1128779521997932E-16</v>
      </c>
    </row>
    <row r="603" spans="1:5" x14ac:dyDescent="0.2">
      <c r="A603">
        <f t="shared" si="50"/>
        <v>59.80000000000058</v>
      </c>
      <c r="B603">
        <f t="shared" si="49"/>
        <v>0</v>
      </c>
      <c r="C603">
        <f t="shared" si="51"/>
        <v>-4.7150576708767121E+20</v>
      </c>
      <c r="D603">
        <f t="shared" si="52"/>
        <v>-4.7150576708767121E+20</v>
      </c>
      <c r="E603">
        <f t="shared" si="48"/>
        <v>2.1128779521997932E-16</v>
      </c>
    </row>
    <row r="604" spans="1:5" x14ac:dyDescent="0.2">
      <c r="A604">
        <f t="shared" si="50"/>
        <v>59.900000000000581</v>
      </c>
      <c r="B604">
        <f t="shared" si="49"/>
        <v>0</v>
      </c>
      <c r="C604">
        <f t="shared" si="51"/>
        <v>-5.1865634379643899E+20</v>
      </c>
      <c r="D604">
        <f t="shared" si="52"/>
        <v>-5.1865634379643899E+20</v>
      </c>
      <c r="E604">
        <f t="shared" si="48"/>
        <v>2.1128779521997932E-16</v>
      </c>
    </row>
    <row r="605" spans="1:5" x14ac:dyDescent="0.2">
      <c r="A605">
        <f t="shared" si="50"/>
        <v>60.000000000000583</v>
      </c>
      <c r="B605">
        <f t="shared" si="49"/>
        <v>0</v>
      </c>
      <c r="C605">
        <f t="shared" si="51"/>
        <v>-5.7052197817608359E+20</v>
      </c>
      <c r="D605">
        <f t="shared" si="52"/>
        <v>-5.7052197817608359E+20</v>
      </c>
      <c r="E605">
        <f t="shared" si="48"/>
        <v>2.1128779521997932E-16</v>
      </c>
    </row>
    <row r="606" spans="1:5" x14ac:dyDescent="0.2">
      <c r="A606">
        <f t="shared" si="50"/>
        <v>60.100000000000584</v>
      </c>
      <c r="B606">
        <f t="shared" si="49"/>
        <v>0</v>
      </c>
      <c r="C606">
        <f t="shared" si="51"/>
        <v>-6.2757417599369282E+20</v>
      </c>
      <c r="D606">
        <f t="shared" si="52"/>
        <v>-6.2757417599369282E+20</v>
      </c>
      <c r="E606">
        <f t="shared" si="48"/>
        <v>2.1128779521997932E-16</v>
      </c>
    </row>
    <row r="607" spans="1:5" x14ac:dyDescent="0.2">
      <c r="A607">
        <f t="shared" si="50"/>
        <v>60.200000000000585</v>
      </c>
      <c r="B607">
        <f t="shared" si="49"/>
        <v>0</v>
      </c>
      <c r="C607">
        <f t="shared" si="51"/>
        <v>-6.9033159359306295E+20</v>
      </c>
      <c r="D607">
        <f t="shared" si="52"/>
        <v>-6.9033159359306295E+20</v>
      </c>
      <c r="E607">
        <f t="shared" si="48"/>
        <v>2.1128779521997932E-16</v>
      </c>
    </row>
    <row r="608" spans="1:5" x14ac:dyDescent="0.2">
      <c r="A608">
        <f t="shared" si="50"/>
        <v>60.300000000000587</v>
      </c>
      <c r="B608">
        <f t="shared" si="49"/>
        <v>0</v>
      </c>
      <c r="C608">
        <f t="shared" si="51"/>
        <v>-7.5936475295237027E+20</v>
      </c>
      <c r="D608">
        <f t="shared" si="52"/>
        <v>-7.5936475295237027E+20</v>
      </c>
      <c r="E608">
        <f t="shared" si="48"/>
        <v>2.1128779521997932E-16</v>
      </c>
    </row>
    <row r="609" spans="1:5" x14ac:dyDescent="0.2">
      <c r="A609">
        <f t="shared" si="50"/>
        <v>60.400000000000588</v>
      </c>
      <c r="B609">
        <f t="shared" si="49"/>
        <v>0</v>
      </c>
      <c r="C609">
        <f t="shared" si="51"/>
        <v>-8.3530122824760833E+20</v>
      </c>
      <c r="D609">
        <f t="shared" si="52"/>
        <v>-8.3530122824760833E+20</v>
      </c>
      <c r="E609">
        <f t="shared" si="48"/>
        <v>2.1128779521997932E-16</v>
      </c>
    </row>
    <row r="610" spans="1:5" x14ac:dyDescent="0.2">
      <c r="A610">
        <f t="shared" si="50"/>
        <v>60.50000000000059</v>
      </c>
      <c r="B610">
        <f t="shared" si="49"/>
        <v>0</v>
      </c>
      <c r="C610">
        <f t="shared" si="51"/>
        <v>-9.1883135107237033E+20</v>
      </c>
      <c r="D610">
        <f t="shared" si="52"/>
        <v>-9.1883135107237033E+20</v>
      </c>
      <c r="E610">
        <f t="shared" si="48"/>
        <v>2.1128779521997932E-16</v>
      </c>
    </row>
    <row r="611" spans="1:5" x14ac:dyDescent="0.2">
      <c r="A611">
        <f t="shared" si="50"/>
        <v>60.600000000000591</v>
      </c>
      <c r="B611">
        <f t="shared" si="49"/>
        <v>0</v>
      </c>
      <c r="C611">
        <f t="shared" si="51"/>
        <v>-1.0107144861796087E+21</v>
      </c>
      <c r="D611">
        <f t="shared" si="52"/>
        <v>-1.0107144861796087E+21</v>
      </c>
      <c r="E611">
        <f t="shared" si="48"/>
        <v>2.1128779521997932E-16</v>
      </c>
    </row>
    <row r="612" spans="1:5" x14ac:dyDescent="0.2">
      <c r="A612">
        <f t="shared" si="50"/>
        <v>60.700000000000593</v>
      </c>
      <c r="B612">
        <f t="shared" si="49"/>
        <v>0</v>
      </c>
      <c r="C612">
        <f t="shared" si="51"/>
        <v>-1.111785934797571E+21</v>
      </c>
      <c r="D612">
        <f t="shared" si="52"/>
        <v>-1.111785934797571E+21</v>
      </c>
      <c r="E612">
        <f t="shared" si="48"/>
        <v>2.1128779521997932E-16</v>
      </c>
    </row>
    <row r="613" spans="1:5" x14ac:dyDescent="0.2">
      <c r="A613">
        <f t="shared" si="50"/>
        <v>60.800000000000594</v>
      </c>
      <c r="B613">
        <f t="shared" si="49"/>
        <v>0</v>
      </c>
      <c r="C613">
        <f t="shared" si="51"/>
        <v>-1.2229645282773295E+21</v>
      </c>
      <c r="D613">
        <f t="shared" si="52"/>
        <v>-1.2229645282773295E+21</v>
      </c>
      <c r="E613">
        <f t="shared" si="48"/>
        <v>2.1128779521997932E-16</v>
      </c>
    </row>
    <row r="614" spans="1:5" x14ac:dyDescent="0.2">
      <c r="A614">
        <f t="shared" si="50"/>
        <v>60.900000000000595</v>
      </c>
      <c r="B614">
        <f t="shared" si="49"/>
        <v>0</v>
      </c>
      <c r="C614">
        <f t="shared" si="51"/>
        <v>-1.3452609811050641E+21</v>
      </c>
      <c r="D614">
        <f t="shared" si="52"/>
        <v>-1.3452609811050641E+21</v>
      </c>
      <c r="E614">
        <f t="shared" si="48"/>
        <v>2.1128779521997932E-16</v>
      </c>
    </row>
    <row r="615" spans="1:5" x14ac:dyDescent="0.2">
      <c r="A615">
        <f t="shared" si="50"/>
        <v>61.000000000000597</v>
      </c>
      <c r="B615">
        <f t="shared" si="49"/>
        <v>0</v>
      </c>
      <c r="C615">
        <f t="shared" si="51"/>
        <v>-1.4797870792155726E+21</v>
      </c>
      <c r="D615">
        <f t="shared" si="52"/>
        <v>-1.4797870792155726E+21</v>
      </c>
      <c r="E615">
        <f t="shared" si="48"/>
        <v>2.1128779521997932E-16</v>
      </c>
    </row>
    <row r="616" spans="1:5" x14ac:dyDescent="0.2">
      <c r="A616">
        <f t="shared" si="50"/>
        <v>61.100000000000598</v>
      </c>
      <c r="B616">
        <f t="shared" si="49"/>
        <v>0</v>
      </c>
      <c r="C616">
        <f t="shared" si="51"/>
        <v>-1.6277657871371319E+21</v>
      </c>
      <c r="D616">
        <f t="shared" si="52"/>
        <v>-1.6277657871371319E+21</v>
      </c>
      <c r="E616">
        <f t="shared" si="48"/>
        <v>2.1128779521997932E-16</v>
      </c>
    </row>
    <row r="617" spans="1:5" x14ac:dyDescent="0.2">
      <c r="A617">
        <f t="shared" si="50"/>
        <v>61.2000000000006</v>
      </c>
      <c r="B617">
        <f t="shared" si="49"/>
        <v>0</v>
      </c>
      <c r="C617">
        <f t="shared" si="51"/>
        <v>-1.7905423658508474E+21</v>
      </c>
      <c r="D617">
        <f t="shared" si="52"/>
        <v>-1.7905423658508474E+21</v>
      </c>
      <c r="E617">
        <f t="shared" si="48"/>
        <v>2.1128779521997932E-16</v>
      </c>
    </row>
    <row r="618" spans="1:5" x14ac:dyDescent="0.2">
      <c r="A618">
        <f t="shared" si="50"/>
        <v>61.300000000000601</v>
      </c>
      <c r="B618">
        <f t="shared" si="49"/>
        <v>0</v>
      </c>
      <c r="C618">
        <f t="shared" si="51"/>
        <v>-1.9695966024359346E+21</v>
      </c>
      <c r="D618">
        <f t="shared" si="52"/>
        <v>-1.9695966024359346E+21</v>
      </c>
      <c r="E618">
        <f t="shared" si="48"/>
        <v>2.1128779521997932E-16</v>
      </c>
    </row>
    <row r="619" spans="1:5" x14ac:dyDescent="0.2">
      <c r="A619">
        <f t="shared" si="50"/>
        <v>61.400000000000603</v>
      </c>
      <c r="B619">
        <f t="shared" si="49"/>
        <v>0</v>
      </c>
      <c r="C619">
        <f t="shared" si="51"/>
        <v>-2.166556262679531E+21</v>
      </c>
      <c r="D619">
        <f t="shared" si="52"/>
        <v>-2.166556262679531E+21</v>
      </c>
      <c r="E619">
        <f t="shared" si="48"/>
        <v>2.1128779521997932E-16</v>
      </c>
    </row>
    <row r="620" spans="1:5" x14ac:dyDescent="0.2">
      <c r="A620">
        <f t="shared" si="50"/>
        <v>61.500000000000604</v>
      </c>
      <c r="B620">
        <f t="shared" si="49"/>
        <v>0</v>
      </c>
      <c r="C620">
        <f t="shared" si="51"/>
        <v>-2.383211888947487E+21</v>
      </c>
      <c r="D620">
        <f t="shared" si="52"/>
        <v>-2.383211888947487E+21</v>
      </c>
      <c r="E620">
        <f t="shared" si="48"/>
        <v>2.1128779521997932E-16</v>
      </c>
    </row>
    <row r="621" spans="1:5" x14ac:dyDescent="0.2">
      <c r="A621">
        <f t="shared" si="50"/>
        <v>61.600000000000605</v>
      </c>
      <c r="B621">
        <f t="shared" si="49"/>
        <v>0</v>
      </c>
      <c r="C621">
        <f t="shared" si="51"/>
        <v>-2.6215330778422392E+21</v>
      </c>
      <c r="D621">
        <f t="shared" si="52"/>
        <v>-2.6215330778422392E+21</v>
      </c>
      <c r="E621">
        <f t="shared" si="48"/>
        <v>2.1128779521997932E-16</v>
      </c>
    </row>
    <row r="622" spans="1:5" x14ac:dyDescent="0.2">
      <c r="A622">
        <f t="shared" si="50"/>
        <v>61.700000000000607</v>
      </c>
      <c r="B622">
        <f t="shared" si="49"/>
        <v>0</v>
      </c>
      <c r="C622">
        <f t="shared" si="51"/>
        <v>-2.8836863856264667E+21</v>
      </c>
      <c r="D622">
        <f t="shared" si="52"/>
        <v>-2.8836863856264667E+21</v>
      </c>
      <c r="E622">
        <f t="shared" si="48"/>
        <v>2.1128779521997932E-16</v>
      </c>
    </row>
    <row r="623" spans="1:5" x14ac:dyDescent="0.2">
      <c r="A623">
        <f t="shared" si="50"/>
        <v>61.800000000000608</v>
      </c>
      <c r="B623">
        <f t="shared" si="49"/>
        <v>0</v>
      </c>
      <c r="C623">
        <f t="shared" si="51"/>
        <v>-3.1720550241891176E+21</v>
      </c>
      <c r="D623">
        <f t="shared" si="52"/>
        <v>-3.1720550241891176E+21</v>
      </c>
      <c r="E623">
        <f t="shared" si="48"/>
        <v>2.1128779521997932E-16</v>
      </c>
    </row>
    <row r="624" spans="1:5" x14ac:dyDescent="0.2">
      <c r="A624">
        <f t="shared" si="50"/>
        <v>61.90000000000061</v>
      </c>
      <c r="B624">
        <f t="shared" si="49"/>
        <v>0</v>
      </c>
      <c r="C624">
        <f t="shared" si="51"/>
        <v>-3.4892605266080338E+21</v>
      </c>
      <c r="D624">
        <f t="shared" si="52"/>
        <v>-3.4892605266080338E+21</v>
      </c>
      <c r="E624">
        <f t="shared" si="48"/>
        <v>2.1128779521997932E-16</v>
      </c>
    </row>
    <row r="625" spans="1:5" x14ac:dyDescent="0.2">
      <c r="A625">
        <f t="shared" si="50"/>
        <v>62.000000000000611</v>
      </c>
      <c r="B625">
        <f t="shared" si="49"/>
        <v>0</v>
      </c>
      <c r="C625">
        <f t="shared" si="51"/>
        <v>-3.838186579268842E+21</v>
      </c>
      <c r="D625">
        <f t="shared" si="52"/>
        <v>-3.838186579268842E+21</v>
      </c>
      <c r="E625">
        <f t="shared" si="48"/>
        <v>2.1128779521997932E-16</v>
      </c>
    </row>
    <row r="626" spans="1:5" x14ac:dyDescent="0.2">
      <c r="A626">
        <f t="shared" si="50"/>
        <v>62.100000000000612</v>
      </c>
      <c r="B626">
        <f t="shared" si="49"/>
        <v>0</v>
      </c>
      <c r="C626">
        <f t="shared" si="51"/>
        <v>-4.2220052371957319E+21</v>
      </c>
      <c r="D626">
        <f t="shared" si="52"/>
        <v>-4.2220052371957319E+21</v>
      </c>
      <c r="E626">
        <f t="shared" si="48"/>
        <v>2.1128779521997932E-16</v>
      </c>
    </row>
    <row r="627" spans="1:5" x14ac:dyDescent="0.2">
      <c r="A627">
        <f t="shared" si="50"/>
        <v>62.200000000000614</v>
      </c>
      <c r="B627">
        <f t="shared" si="49"/>
        <v>0</v>
      </c>
      <c r="C627">
        <f t="shared" si="51"/>
        <v>-4.6442057609153112E+21</v>
      </c>
      <c r="D627">
        <f t="shared" si="52"/>
        <v>-4.6442057609153112E+21</v>
      </c>
      <c r="E627">
        <f t="shared" si="48"/>
        <v>2.1128779521997932E-16</v>
      </c>
    </row>
    <row r="628" spans="1:5" x14ac:dyDescent="0.2">
      <c r="A628">
        <f t="shared" si="50"/>
        <v>62.300000000000615</v>
      </c>
      <c r="B628">
        <f t="shared" si="49"/>
        <v>0</v>
      </c>
      <c r="C628">
        <f t="shared" si="51"/>
        <v>-5.1086263370068494E+21</v>
      </c>
      <c r="D628">
        <f t="shared" si="52"/>
        <v>-5.1086263370068494E+21</v>
      </c>
      <c r="E628">
        <f t="shared" si="48"/>
        <v>2.1128779521997932E-16</v>
      </c>
    </row>
    <row r="629" spans="1:5" x14ac:dyDescent="0.2">
      <c r="A629">
        <f t="shared" si="50"/>
        <v>62.400000000000617</v>
      </c>
      <c r="B629">
        <f t="shared" si="49"/>
        <v>0</v>
      </c>
      <c r="C629">
        <f t="shared" si="51"/>
        <v>-5.6194889707075414E+21</v>
      </c>
      <c r="D629">
        <f t="shared" si="52"/>
        <v>-5.6194889707075414E+21</v>
      </c>
      <c r="E629">
        <f t="shared" si="48"/>
        <v>2.1128779521997932E-16</v>
      </c>
    </row>
    <row r="630" spans="1:5" x14ac:dyDescent="0.2">
      <c r="A630">
        <f t="shared" si="50"/>
        <v>62.500000000000618</v>
      </c>
      <c r="B630">
        <f t="shared" si="49"/>
        <v>0</v>
      </c>
      <c r="C630">
        <f t="shared" si="51"/>
        <v>-6.1814378677783033E+21</v>
      </c>
      <c r="D630">
        <f t="shared" si="52"/>
        <v>-6.1814378677783033E+21</v>
      </c>
      <c r="E630">
        <f t="shared" si="48"/>
        <v>2.1128779521997932E-16</v>
      </c>
    </row>
    <row r="631" spans="1:5" x14ac:dyDescent="0.2">
      <c r="A631">
        <f t="shared" si="50"/>
        <v>62.60000000000062</v>
      </c>
      <c r="B631">
        <f t="shared" si="49"/>
        <v>0</v>
      </c>
      <c r="C631">
        <f t="shared" si="51"/>
        <v>-6.799581654556143E+21</v>
      </c>
      <c r="D631">
        <f t="shared" si="52"/>
        <v>-6.799581654556143E+21</v>
      </c>
      <c r="E631">
        <f t="shared" si="48"/>
        <v>2.1128779521997932E-16</v>
      </c>
    </row>
    <row r="632" spans="1:5" x14ac:dyDescent="0.2">
      <c r="A632">
        <f t="shared" si="50"/>
        <v>62.700000000000621</v>
      </c>
      <c r="B632">
        <f t="shared" si="49"/>
        <v>0</v>
      </c>
      <c r="C632">
        <f t="shared" si="51"/>
        <v>-7.4795398200117669E+21</v>
      </c>
      <c r="D632">
        <f t="shared" si="52"/>
        <v>-7.4795398200117669E+21</v>
      </c>
      <c r="E632">
        <f t="shared" si="48"/>
        <v>2.1128779521997932E-16</v>
      </c>
    </row>
    <row r="633" spans="1:5" x14ac:dyDescent="0.2">
      <c r="A633">
        <f t="shared" si="50"/>
        <v>62.800000000000622</v>
      </c>
      <c r="B633">
        <f t="shared" si="49"/>
        <v>0</v>
      </c>
      <c r="C633">
        <f t="shared" si="51"/>
        <v>-8.2274938020129543E+21</v>
      </c>
      <c r="D633">
        <f t="shared" si="52"/>
        <v>-8.2274938020129543E+21</v>
      </c>
      <c r="E633">
        <f t="shared" si="48"/>
        <v>2.1128779521997932E-16</v>
      </c>
    </row>
    <row r="634" spans="1:5" x14ac:dyDescent="0.2">
      <c r="A634">
        <f t="shared" si="50"/>
        <v>62.900000000000624</v>
      </c>
      <c r="B634">
        <f t="shared" si="49"/>
        <v>0</v>
      </c>
      <c r="C634">
        <f t="shared" si="51"/>
        <v>-9.050243182214261E+21</v>
      </c>
      <c r="D634">
        <f t="shared" si="52"/>
        <v>-9.050243182214261E+21</v>
      </c>
      <c r="E634">
        <f t="shared" si="48"/>
        <v>2.1128779521997932E-16</v>
      </c>
    </row>
    <row r="635" spans="1:5" x14ac:dyDescent="0.2">
      <c r="A635">
        <f t="shared" si="50"/>
        <v>63.000000000000625</v>
      </c>
      <c r="B635">
        <f t="shared" si="49"/>
        <v>0</v>
      </c>
      <c r="C635">
        <f t="shared" si="51"/>
        <v>-9.9552675004357007E+21</v>
      </c>
      <c r="D635">
        <f t="shared" si="52"/>
        <v>-9.9552675004357007E+21</v>
      </c>
      <c r="E635">
        <f t="shared" si="48"/>
        <v>2.1128779521997932E-16</v>
      </c>
    </row>
    <row r="636" spans="1:5" x14ac:dyDescent="0.2">
      <c r="A636">
        <f t="shared" si="50"/>
        <v>63.100000000000627</v>
      </c>
      <c r="B636">
        <f t="shared" si="49"/>
        <v>0</v>
      </c>
      <c r="C636">
        <f t="shared" si="51"/>
        <v>-1.0950794250479284E+22</v>
      </c>
      <c r="D636">
        <f t="shared" si="52"/>
        <v>-1.0950794250479284E+22</v>
      </c>
      <c r="E636">
        <f t="shared" si="48"/>
        <v>2.1128779521997932E-16</v>
      </c>
    </row>
    <row r="637" spans="1:5" x14ac:dyDescent="0.2">
      <c r="A637">
        <f t="shared" si="50"/>
        <v>63.200000000000628</v>
      </c>
      <c r="B637">
        <f t="shared" si="49"/>
        <v>0</v>
      </c>
      <c r="C637">
        <f t="shared" si="51"/>
        <v>-1.2045873675527229E+22</v>
      </c>
      <c r="D637">
        <f t="shared" si="52"/>
        <v>-1.2045873675527229E+22</v>
      </c>
      <c r="E637">
        <f t="shared" si="48"/>
        <v>2.1128779521997932E-16</v>
      </c>
    </row>
    <row r="638" spans="1:5" x14ac:dyDescent="0.2">
      <c r="A638">
        <f t="shared" si="50"/>
        <v>63.30000000000063</v>
      </c>
      <c r="B638">
        <f t="shared" si="49"/>
        <v>0</v>
      </c>
      <c r="C638">
        <f t="shared" si="51"/>
        <v>-1.3250461043079969E+22</v>
      </c>
      <c r="D638">
        <f t="shared" si="52"/>
        <v>-1.3250461043079969E+22</v>
      </c>
      <c r="E638">
        <f t="shared" si="48"/>
        <v>2.1128779521997932E-16</v>
      </c>
    </row>
    <row r="639" spans="1:5" x14ac:dyDescent="0.2">
      <c r="A639">
        <f t="shared" si="50"/>
        <v>63.400000000000631</v>
      </c>
      <c r="B639">
        <f t="shared" si="49"/>
        <v>0</v>
      </c>
      <c r="C639">
        <f t="shared" si="51"/>
        <v>-1.4575507147387985E+22</v>
      </c>
      <c r="D639">
        <f t="shared" si="52"/>
        <v>-1.4575507147387985E+22</v>
      </c>
      <c r="E639">
        <f t="shared" si="48"/>
        <v>2.1128779521997932E-16</v>
      </c>
    </row>
    <row r="640" spans="1:5" x14ac:dyDescent="0.2">
      <c r="A640">
        <f t="shared" si="50"/>
        <v>63.500000000000632</v>
      </c>
      <c r="B640">
        <f t="shared" si="49"/>
        <v>0</v>
      </c>
      <c r="C640">
        <f t="shared" si="51"/>
        <v>-1.6033057862126804E+22</v>
      </c>
      <c r="D640">
        <f t="shared" si="52"/>
        <v>-1.6033057862126804E+22</v>
      </c>
      <c r="E640">
        <f t="shared" si="48"/>
        <v>2.1128779521997932E-16</v>
      </c>
    </row>
    <row r="641" spans="1:5" x14ac:dyDescent="0.2">
      <c r="A641">
        <f t="shared" si="50"/>
        <v>63.600000000000634</v>
      </c>
      <c r="B641">
        <f t="shared" si="49"/>
        <v>0</v>
      </c>
      <c r="C641">
        <f t="shared" si="51"/>
        <v>-1.7636363648339506E+22</v>
      </c>
      <c r="D641">
        <f t="shared" si="52"/>
        <v>-1.7636363648339506E+22</v>
      </c>
      <c r="E641">
        <f t="shared" si="48"/>
        <v>2.1128779521997932E-16</v>
      </c>
    </row>
    <row r="642" spans="1:5" x14ac:dyDescent="0.2">
      <c r="A642">
        <f t="shared" si="50"/>
        <v>63.700000000000635</v>
      </c>
      <c r="B642">
        <f t="shared" si="49"/>
        <v>0</v>
      </c>
      <c r="C642">
        <f t="shared" si="51"/>
        <v>-1.940000001317348E+22</v>
      </c>
      <c r="D642">
        <f t="shared" si="52"/>
        <v>-1.940000001317348E+22</v>
      </c>
      <c r="E642">
        <f t="shared" si="48"/>
        <v>2.1128779521997932E-16</v>
      </c>
    </row>
    <row r="643" spans="1:5" x14ac:dyDescent="0.2">
      <c r="A643">
        <f t="shared" si="50"/>
        <v>63.800000000000637</v>
      </c>
      <c r="B643">
        <f t="shared" si="49"/>
        <v>0</v>
      </c>
      <c r="C643">
        <f t="shared" si="51"/>
        <v>-2.1340000014490856E+22</v>
      </c>
      <c r="D643">
        <f t="shared" si="52"/>
        <v>-2.1340000014490856E+22</v>
      </c>
      <c r="E643">
        <f t="shared" si="48"/>
        <v>2.1128779521997932E-16</v>
      </c>
    </row>
    <row r="644" spans="1:5" x14ac:dyDescent="0.2">
      <c r="A644">
        <f t="shared" si="50"/>
        <v>63.900000000000638</v>
      </c>
      <c r="B644">
        <f t="shared" si="49"/>
        <v>0</v>
      </c>
      <c r="C644">
        <f t="shared" si="51"/>
        <v>-2.3474000015939974E+22</v>
      </c>
      <c r="D644">
        <f t="shared" si="52"/>
        <v>-2.3474000015939974E+22</v>
      </c>
      <c r="E644">
        <f t="shared" si="48"/>
        <v>2.1128779521997932E-16</v>
      </c>
    </row>
    <row r="645" spans="1:5" x14ac:dyDescent="0.2">
      <c r="A645">
        <f t="shared" si="50"/>
        <v>64.000000000000639</v>
      </c>
      <c r="B645">
        <f t="shared" si="49"/>
        <v>0</v>
      </c>
      <c r="C645">
        <f t="shared" si="51"/>
        <v>-2.5821400017534003E+22</v>
      </c>
      <c r="D645">
        <f t="shared" si="52"/>
        <v>-2.5821400017534003E+22</v>
      </c>
      <c r="E645">
        <f t="shared" si="48"/>
        <v>2.1128779521997932E-16</v>
      </c>
    </row>
    <row r="646" spans="1:5" x14ac:dyDescent="0.2">
      <c r="A646">
        <f t="shared" si="50"/>
        <v>64.100000000000634</v>
      </c>
      <c r="B646">
        <f t="shared" si="49"/>
        <v>0</v>
      </c>
      <c r="C646">
        <f t="shared" si="51"/>
        <v>-2.8403540019287257E+22</v>
      </c>
      <c r="D646">
        <f t="shared" si="52"/>
        <v>-2.8403540019287257E+22</v>
      </c>
      <c r="E646">
        <f t="shared" ref="E646:E709" si="53">$E$2*(1-B646)*EXP(-$A$2/(B646*(1-$B$2)+$B$2))</f>
        <v>2.1128779521997932E-16</v>
      </c>
    </row>
    <row r="647" spans="1:5" x14ac:dyDescent="0.2">
      <c r="A647">
        <f t="shared" si="50"/>
        <v>64.200000000000628</v>
      </c>
      <c r="B647">
        <f t="shared" ref="B647:B710" si="54">MIN(MAX(0,B646+C646*(A647-A646)),2)</f>
        <v>0</v>
      </c>
      <c r="C647">
        <f t="shared" si="51"/>
        <v>-3.1243894021215821E+22</v>
      </c>
      <c r="D647">
        <f t="shared" si="52"/>
        <v>-3.1243894021215821E+22</v>
      </c>
      <c r="E647">
        <f t="shared" si="53"/>
        <v>2.1128779521997932E-16</v>
      </c>
    </row>
    <row r="648" spans="1:5" x14ac:dyDescent="0.2">
      <c r="A648">
        <f t="shared" si="50"/>
        <v>64.300000000000622</v>
      </c>
      <c r="B648">
        <f t="shared" si="54"/>
        <v>0</v>
      </c>
      <c r="C648">
        <f t="shared" si="51"/>
        <v>-3.4368283423337227E+22</v>
      </c>
      <c r="D648">
        <f t="shared" si="52"/>
        <v>-3.4368283423337227E+22</v>
      </c>
      <c r="E648">
        <f t="shared" si="53"/>
        <v>2.1128779521997932E-16</v>
      </c>
    </row>
    <row r="649" spans="1:5" x14ac:dyDescent="0.2">
      <c r="A649">
        <f t="shared" si="50"/>
        <v>64.400000000000617</v>
      </c>
      <c r="B649">
        <f t="shared" si="54"/>
        <v>0</v>
      </c>
      <c r="C649">
        <f t="shared" si="51"/>
        <v>-3.7805111765670755E+22</v>
      </c>
      <c r="D649">
        <f t="shared" si="52"/>
        <v>-3.7805111765670755E+22</v>
      </c>
      <c r="E649">
        <f t="shared" si="53"/>
        <v>2.1128779521997932E-16</v>
      </c>
    </row>
    <row r="650" spans="1:5" x14ac:dyDescent="0.2">
      <c r="A650">
        <f t="shared" si="50"/>
        <v>64.500000000000611</v>
      </c>
      <c r="B650">
        <f t="shared" si="54"/>
        <v>0</v>
      </c>
      <c r="C650">
        <f t="shared" si="51"/>
        <v>-4.1585622942237619E+22</v>
      </c>
      <c r="D650">
        <f t="shared" si="52"/>
        <v>-4.1585622942237619E+22</v>
      </c>
      <c r="E650">
        <f t="shared" si="53"/>
        <v>2.1128779521997932E-16</v>
      </c>
    </row>
    <row r="651" spans="1:5" x14ac:dyDescent="0.2">
      <c r="A651">
        <f t="shared" si="50"/>
        <v>64.600000000000605</v>
      </c>
      <c r="B651">
        <f t="shared" si="54"/>
        <v>0</v>
      </c>
      <c r="C651">
        <f t="shared" si="51"/>
        <v>-4.5744185236461141E+22</v>
      </c>
      <c r="D651">
        <f t="shared" si="52"/>
        <v>-4.5744185236461141E+22</v>
      </c>
      <c r="E651">
        <f t="shared" si="53"/>
        <v>2.1128779521997932E-16</v>
      </c>
    </row>
    <row r="652" spans="1:5" x14ac:dyDescent="0.2">
      <c r="A652">
        <f t="shared" si="50"/>
        <v>64.7000000000006</v>
      </c>
      <c r="B652">
        <f t="shared" si="54"/>
        <v>0</v>
      </c>
      <c r="C652">
        <f t="shared" si="51"/>
        <v>-5.0318603760106996E+22</v>
      </c>
      <c r="D652">
        <f t="shared" si="52"/>
        <v>-5.0318603760106996E+22</v>
      </c>
      <c r="E652">
        <f t="shared" si="53"/>
        <v>2.1128779521997932E-16</v>
      </c>
    </row>
    <row r="653" spans="1:5" x14ac:dyDescent="0.2">
      <c r="A653">
        <f t="shared" si="50"/>
        <v>64.800000000000594</v>
      </c>
      <c r="B653">
        <f t="shared" si="54"/>
        <v>0</v>
      </c>
      <c r="C653">
        <f t="shared" si="51"/>
        <v>-5.5350464136117406E+22</v>
      </c>
      <c r="D653">
        <f t="shared" si="52"/>
        <v>-5.5350464136117406E+22</v>
      </c>
      <c r="E653">
        <f t="shared" si="53"/>
        <v>2.1128779521997932E-16</v>
      </c>
    </row>
    <row r="654" spans="1:5" x14ac:dyDescent="0.2">
      <c r="A654">
        <f t="shared" si="50"/>
        <v>64.900000000000588</v>
      </c>
      <c r="B654">
        <f t="shared" si="54"/>
        <v>0</v>
      </c>
      <c r="C654">
        <f t="shared" si="51"/>
        <v>-6.0885510549728834E+22</v>
      </c>
      <c r="D654">
        <f t="shared" si="52"/>
        <v>-6.0885510549728834E+22</v>
      </c>
      <c r="E654">
        <f t="shared" si="53"/>
        <v>2.1128779521997932E-16</v>
      </c>
    </row>
    <row r="655" spans="1:5" x14ac:dyDescent="0.2">
      <c r="A655">
        <f t="shared" si="50"/>
        <v>65.000000000000583</v>
      </c>
      <c r="B655">
        <f t="shared" si="54"/>
        <v>0</v>
      </c>
      <c r="C655">
        <f t="shared" si="51"/>
        <v>-6.6974061604701372E+22</v>
      </c>
      <c r="D655">
        <f t="shared" si="52"/>
        <v>-6.6974061604701372E+22</v>
      </c>
      <c r="E655">
        <f t="shared" si="53"/>
        <v>2.1128779521997932E-16</v>
      </c>
    </row>
    <row r="656" spans="1:5" x14ac:dyDescent="0.2">
      <c r="A656">
        <f t="shared" si="50"/>
        <v>65.100000000000577</v>
      </c>
      <c r="B656">
        <f t="shared" si="54"/>
        <v>0</v>
      </c>
      <c r="C656">
        <f t="shared" si="51"/>
        <v>-7.3671467765171126E+22</v>
      </c>
      <c r="D656">
        <f t="shared" si="52"/>
        <v>-7.3671467765171126E+22</v>
      </c>
      <c r="E656">
        <f t="shared" si="53"/>
        <v>2.1128779521997932E-16</v>
      </c>
    </row>
    <row r="657" spans="1:5" x14ac:dyDescent="0.2">
      <c r="A657">
        <f t="shared" si="50"/>
        <v>65.200000000000571</v>
      </c>
      <c r="B657">
        <f t="shared" si="54"/>
        <v>0</v>
      </c>
      <c r="C657">
        <f t="shared" si="51"/>
        <v>-8.1038614541687826E+22</v>
      </c>
      <c r="D657">
        <f t="shared" si="52"/>
        <v>-8.1038614541687826E+22</v>
      </c>
      <c r="E657">
        <f t="shared" si="53"/>
        <v>2.1128779521997932E-16</v>
      </c>
    </row>
    <row r="658" spans="1:5" x14ac:dyDescent="0.2">
      <c r="A658">
        <f t="shared" si="50"/>
        <v>65.300000000000566</v>
      </c>
      <c r="B658">
        <f t="shared" si="54"/>
        <v>0</v>
      </c>
      <c r="C658">
        <f t="shared" si="51"/>
        <v>-8.9142475995856142E+22</v>
      </c>
      <c r="D658">
        <f t="shared" si="52"/>
        <v>-8.9142475995856142E+22</v>
      </c>
      <c r="E658">
        <f t="shared" si="53"/>
        <v>2.1128779521997932E-16</v>
      </c>
    </row>
    <row r="659" spans="1:5" x14ac:dyDescent="0.2">
      <c r="A659">
        <f t="shared" si="50"/>
        <v>65.40000000000056</v>
      </c>
      <c r="B659">
        <f t="shared" si="54"/>
        <v>0</v>
      </c>
      <c r="C659">
        <f t="shared" si="51"/>
        <v>-9.8056723595441251E+22</v>
      </c>
      <c r="D659">
        <f t="shared" si="52"/>
        <v>-9.8056723595441251E+22</v>
      </c>
      <c r="E659">
        <f t="shared" si="53"/>
        <v>2.1128779521997932E-16</v>
      </c>
    </row>
    <row r="660" spans="1:5" x14ac:dyDescent="0.2">
      <c r="A660">
        <f t="shared" si="50"/>
        <v>65.500000000000554</v>
      </c>
      <c r="B660">
        <f t="shared" si="54"/>
        <v>0</v>
      </c>
      <c r="C660">
        <f t="shared" si="51"/>
        <v>-1.0786239595498482E+23</v>
      </c>
      <c r="D660">
        <f t="shared" si="52"/>
        <v>-1.0786239595498482E+23</v>
      </c>
      <c r="E660">
        <f t="shared" si="53"/>
        <v>2.1128779521997932E-16</v>
      </c>
    </row>
    <row r="661" spans="1:5" x14ac:dyDescent="0.2">
      <c r="A661">
        <f t="shared" si="50"/>
        <v>65.600000000000549</v>
      </c>
      <c r="B661">
        <f t="shared" si="54"/>
        <v>0</v>
      </c>
      <c r="C661">
        <f t="shared" si="51"/>
        <v>-1.1864863555048268E+23</v>
      </c>
      <c r="D661">
        <f t="shared" si="52"/>
        <v>-1.1864863555048268E+23</v>
      </c>
      <c r="E661">
        <f t="shared" si="53"/>
        <v>2.1128779521997932E-16</v>
      </c>
    </row>
    <row r="662" spans="1:5" x14ac:dyDescent="0.2">
      <c r="A662">
        <f t="shared" si="50"/>
        <v>65.700000000000543</v>
      </c>
      <c r="B662">
        <f t="shared" si="54"/>
        <v>0</v>
      </c>
      <c r="C662">
        <f t="shared" si="51"/>
        <v>-1.3051349910553027E+23</v>
      </c>
      <c r="D662">
        <f t="shared" si="52"/>
        <v>-1.3051349910553027E+23</v>
      </c>
      <c r="E662">
        <f t="shared" si="53"/>
        <v>2.1128779521997932E-16</v>
      </c>
    </row>
    <row r="663" spans="1:5" x14ac:dyDescent="0.2">
      <c r="A663">
        <f t="shared" si="50"/>
        <v>65.800000000000537</v>
      </c>
      <c r="B663">
        <f t="shared" si="54"/>
        <v>0</v>
      </c>
      <c r="C663">
        <f t="shared" si="51"/>
        <v>-1.4356484901608256E+23</v>
      </c>
      <c r="D663">
        <f t="shared" si="52"/>
        <v>-1.4356484901608256E+23</v>
      </c>
      <c r="E663">
        <f t="shared" si="53"/>
        <v>2.1128779521997932E-16</v>
      </c>
    </row>
    <row r="664" spans="1:5" x14ac:dyDescent="0.2">
      <c r="A664">
        <f t="shared" ref="A664:A727" si="55">A663+$C$2</f>
        <v>65.900000000000531</v>
      </c>
      <c r="B664">
        <f t="shared" si="54"/>
        <v>0</v>
      </c>
      <c r="C664">
        <f t="shared" ref="C664:C727" si="56">C663+D663*(A664-A663)</f>
        <v>-1.5792133391769001E+23</v>
      </c>
      <c r="D664">
        <f t="shared" ref="D664:D727" si="57">C664-$E$2*(1-B664)*EXP(-$A$2/(B664*(1-$B$2)+$B$2))</f>
        <v>-1.5792133391769001E+23</v>
      </c>
      <c r="E664">
        <f t="shared" si="53"/>
        <v>2.1128779521997932E-16</v>
      </c>
    </row>
    <row r="665" spans="1:5" x14ac:dyDescent="0.2">
      <c r="A665">
        <f t="shared" si="55"/>
        <v>66.000000000000526</v>
      </c>
      <c r="B665">
        <f t="shared" si="54"/>
        <v>0</v>
      </c>
      <c r="C665">
        <f t="shared" si="56"/>
        <v>-1.737134673094581E+23</v>
      </c>
      <c r="D665">
        <f t="shared" si="57"/>
        <v>-1.737134673094581E+23</v>
      </c>
      <c r="E665">
        <f t="shared" si="53"/>
        <v>2.1128779521997932E-16</v>
      </c>
    </row>
    <row r="666" spans="1:5" x14ac:dyDescent="0.2">
      <c r="A666">
        <f t="shared" si="55"/>
        <v>66.10000000000052</v>
      </c>
      <c r="B666">
        <f t="shared" si="54"/>
        <v>0</v>
      </c>
      <c r="C666">
        <f t="shared" si="56"/>
        <v>-1.9108481404040294E+23</v>
      </c>
      <c r="D666">
        <f t="shared" si="57"/>
        <v>-1.9108481404040294E+23</v>
      </c>
      <c r="E666">
        <f t="shared" si="53"/>
        <v>2.1128779521997932E-16</v>
      </c>
    </row>
    <row r="667" spans="1:5" x14ac:dyDescent="0.2">
      <c r="A667">
        <f t="shared" si="55"/>
        <v>66.200000000000514</v>
      </c>
      <c r="B667">
        <f t="shared" si="54"/>
        <v>0</v>
      </c>
      <c r="C667">
        <f t="shared" si="56"/>
        <v>-2.1019329544444214E+23</v>
      </c>
      <c r="D667">
        <f t="shared" si="57"/>
        <v>-2.1019329544444214E+23</v>
      </c>
      <c r="E667">
        <f t="shared" si="53"/>
        <v>2.1128779521997932E-16</v>
      </c>
    </row>
    <row r="668" spans="1:5" x14ac:dyDescent="0.2">
      <c r="A668">
        <f t="shared" si="55"/>
        <v>66.300000000000509</v>
      </c>
      <c r="B668">
        <f t="shared" si="54"/>
        <v>0</v>
      </c>
      <c r="C668">
        <f t="shared" si="56"/>
        <v>-2.3121262498888516E+23</v>
      </c>
      <c r="D668">
        <f t="shared" si="57"/>
        <v>-2.3121262498888516E+23</v>
      </c>
      <c r="E668">
        <f t="shared" si="53"/>
        <v>2.1128779521997932E-16</v>
      </c>
    </row>
    <row r="669" spans="1:5" x14ac:dyDescent="0.2">
      <c r="A669">
        <f t="shared" si="55"/>
        <v>66.400000000000503</v>
      </c>
      <c r="B669">
        <f t="shared" si="54"/>
        <v>0</v>
      </c>
      <c r="C669">
        <f t="shared" si="56"/>
        <v>-2.5433388748777236E+23</v>
      </c>
      <c r="D669">
        <f t="shared" si="57"/>
        <v>-2.5433388748777236E+23</v>
      </c>
      <c r="E669">
        <f t="shared" si="53"/>
        <v>2.1128779521997932E-16</v>
      </c>
    </row>
    <row r="670" spans="1:5" x14ac:dyDescent="0.2">
      <c r="A670">
        <f t="shared" si="55"/>
        <v>66.500000000000497</v>
      </c>
      <c r="B670">
        <f t="shared" si="54"/>
        <v>0</v>
      </c>
      <c r="C670">
        <f t="shared" si="56"/>
        <v>-2.7976727623654816E+23</v>
      </c>
      <c r="D670">
        <f t="shared" si="57"/>
        <v>-2.7976727623654816E+23</v>
      </c>
      <c r="E670">
        <f t="shared" si="53"/>
        <v>2.1128779521997932E-16</v>
      </c>
    </row>
    <row r="671" spans="1:5" x14ac:dyDescent="0.2">
      <c r="A671">
        <f t="shared" si="55"/>
        <v>66.600000000000492</v>
      </c>
      <c r="B671">
        <f t="shared" si="54"/>
        <v>0</v>
      </c>
      <c r="C671">
        <f t="shared" si="56"/>
        <v>-3.0774400386020137E+23</v>
      </c>
      <c r="D671">
        <f t="shared" si="57"/>
        <v>-3.0774400386020137E+23</v>
      </c>
      <c r="E671">
        <f t="shared" si="53"/>
        <v>2.1128779521997932E-16</v>
      </c>
    </row>
    <row r="672" spans="1:5" x14ac:dyDescent="0.2">
      <c r="A672">
        <f t="shared" si="55"/>
        <v>66.700000000000486</v>
      </c>
      <c r="B672">
        <f t="shared" si="54"/>
        <v>0</v>
      </c>
      <c r="C672">
        <f t="shared" si="56"/>
        <v>-3.3851840424621979E+23</v>
      </c>
      <c r="D672">
        <f t="shared" si="57"/>
        <v>-3.3851840424621979E+23</v>
      </c>
      <c r="E672">
        <f t="shared" si="53"/>
        <v>2.1128779521997932E-16</v>
      </c>
    </row>
    <row r="673" spans="1:5" x14ac:dyDescent="0.2">
      <c r="A673">
        <f t="shared" si="55"/>
        <v>66.80000000000048</v>
      </c>
      <c r="B673">
        <f t="shared" si="54"/>
        <v>0</v>
      </c>
      <c r="C673">
        <f t="shared" si="56"/>
        <v>-3.7237024467083986E+23</v>
      </c>
      <c r="D673">
        <f t="shared" si="57"/>
        <v>-3.7237024467083986E+23</v>
      </c>
      <c r="E673">
        <f t="shared" si="53"/>
        <v>2.1128779521997932E-16</v>
      </c>
    </row>
    <row r="674" spans="1:5" x14ac:dyDescent="0.2">
      <c r="A674">
        <f t="shared" si="55"/>
        <v>66.900000000000475</v>
      </c>
      <c r="B674">
        <f t="shared" si="54"/>
        <v>0</v>
      </c>
      <c r="C674">
        <f t="shared" si="56"/>
        <v>-4.0960726913792173E+23</v>
      </c>
      <c r="D674">
        <f t="shared" si="57"/>
        <v>-4.0960726913792173E+23</v>
      </c>
      <c r="E674">
        <f t="shared" si="53"/>
        <v>2.1128779521997932E-16</v>
      </c>
    </row>
    <row r="675" spans="1:5" x14ac:dyDescent="0.2">
      <c r="A675">
        <f t="shared" si="55"/>
        <v>67.000000000000469</v>
      </c>
      <c r="B675">
        <f t="shared" si="54"/>
        <v>0</v>
      </c>
      <c r="C675">
        <f t="shared" si="56"/>
        <v>-4.5056799605171154E+23</v>
      </c>
      <c r="D675">
        <f t="shared" si="57"/>
        <v>-4.5056799605171154E+23</v>
      </c>
      <c r="E675">
        <f t="shared" si="53"/>
        <v>2.1128779521997932E-16</v>
      </c>
    </row>
    <row r="676" spans="1:5" x14ac:dyDescent="0.2">
      <c r="A676">
        <f t="shared" si="55"/>
        <v>67.100000000000463</v>
      </c>
      <c r="B676">
        <f t="shared" si="54"/>
        <v>0</v>
      </c>
      <c r="C676">
        <f t="shared" si="56"/>
        <v>-4.9562479565688016E+23</v>
      </c>
      <c r="D676">
        <f t="shared" si="57"/>
        <v>-4.9562479565688016E+23</v>
      </c>
      <c r="E676">
        <f t="shared" si="53"/>
        <v>2.1128779521997932E-16</v>
      </c>
    </row>
    <row r="677" spans="1:5" x14ac:dyDescent="0.2">
      <c r="A677">
        <f t="shared" si="55"/>
        <v>67.200000000000458</v>
      </c>
      <c r="B677">
        <f t="shared" si="54"/>
        <v>0</v>
      </c>
      <c r="C677">
        <f t="shared" si="56"/>
        <v>-5.4518727522256537E+23</v>
      </c>
      <c r="D677">
        <f t="shared" si="57"/>
        <v>-5.4518727522256537E+23</v>
      </c>
      <c r="E677">
        <f t="shared" si="53"/>
        <v>2.1128779521997932E-16</v>
      </c>
    </row>
    <row r="678" spans="1:5" x14ac:dyDescent="0.2">
      <c r="A678">
        <f t="shared" si="55"/>
        <v>67.300000000000452</v>
      </c>
      <c r="B678">
        <f t="shared" si="54"/>
        <v>0</v>
      </c>
      <c r="C678">
        <f t="shared" si="56"/>
        <v>-5.997060027448188E+23</v>
      </c>
      <c r="D678">
        <f t="shared" si="57"/>
        <v>-5.997060027448188E+23</v>
      </c>
      <c r="E678">
        <f t="shared" si="53"/>
        <v>2.1128779521997932E-16</v>
      </c>
    </row>
    <row r="679" spans="1:5" x14ac:dyDescent="0.2">
      <c r="A679">
        <f t="shared" si="55"/>
        <v>67.400000000000446</v>
      </c>
      <c r="B679">
        <f t="shared" si="54"/>
        <v>0</v>
      </c>
      <c r="C679">
        <f t="shared" si="56"/>
        <v>-6.5967660301929726E+23</v>
      </c>
      <c r="D679">
        <f t="shared" si="57"/>
        <v>-6.5967660301929726E+23</v>
      </c>
      <c r="E679">
        <f t="shared" si="53"/>
        <v>2.1128779521997932E-16</v>
      </c>
    </row>
    <row r="680" spans="1:5" x14ac:dyDescent="0.2">
      <c r="A680">
        <f t="shared" si="55"/>
        <v>67.500000000000441</v>
      </c>
      <c r="B680">
        <f t="shared" si="54"/>
        <v>0</v>
      </c>
      <c r="C680">
        <f t="shared" si="56"/>
        <v>-7.2564426332122324E+23</v>
      </c>
      <c r="D680">
        <f t="shared" si="57"/>
        <v>-7.2564426332122324E+23</v>
      </c>
      <c r="E680">
        <f t="shared" si="53"/>
        <v>2.1128779521997932E-16</v>
      </c>
    </row>
    <row r="681" spans="1:5" x14ac:dyDescent="0.2">
      <c r="A681">
        <f t="shared" si="55"/>
        <v>67.600000000000435</v>
      </c>
      <c r="B681">
        <f t="shared" si="54"/>
        <v>0</v>
      </c>
      <c r="C681">
        <f t="shared" si="56"/>
        <v>-7.9820868965334139E+23</v>
      </c>
      <c r="D681">
        <f t="shared" si="57"/>
        <v>-7.9820868965334139E+23</v>
      </c>
      <c r="E681">
        <f t="shared" si="53"/>
        <v>2.1128779521997932E-16</v>
      </c>
    </row>
    <row r="682" spans="1:5" x14ac:dyDescent="0.2">
      <c r="A682">
        <f t="shared" si="55"/>
        <v>67.700000000000429</v>
      </c>
      <c r="B682">
        <f t="shared" si="54"/>
        <v>0</v>
      </c>
      <c r="C682">
        <f t="shared" si="56"/>
        <v>-8.7802955861867098E+23</v>
      </c>
      <c r="D682">
        <f t="shared" si="57"/>
        <v>-8.7802955861867098E+23</v>
      </c>
      <c r="E682">
        <f t="shared" si="53"/>
        <v>2.1128779521997932E-16</v>
      </c>
    </row>
    <row r="683" spans="1:5" x14ac:dyDescent="0.2">
      <c r="A683">
        <f t="shared" si="55"/>
        <v>67.800000000000423</v>
      </c>
      <c r="B683">
        <f t="shared" si="54"/>
        <v>0</v>
      </c>
      <c r="C683">
        <f t="shared" si="56"/>
        <v>-9.6583251448053308E+23</v>
      </c>
      <c r="D683">
        <f t="shared" si="57"/>
        <v>-9.6583251448053308E+23</v>
      </c>
      <c r="E683">
        <f t="shared" si="53"/>
        <v>2.1128779521997932E-16</v>
      </c>
    </row>
    <row r="684" spans="1:5" x14ac:dyDescent="0.2">
      <c r="A684">
        <f t="shared" si="55"/>
        <v>67.900000000000418</v>
      </c>
      <c r="B684">
        <f t="shared" si="54"/>
        <v>0</v>
      </c>
      <c r="C684">
        <f t="shared" si="56"/>
        <v>-1.0624157659285809E+24</v>
      </c>
      <c r="D684">
        <f t="shared" si="57"/>
        <v>-1.0624157659285809E+24</v>
      </c>
      <c r="E684">
        <f t="shared" si="53"/>
        <v>2.1128779521997932E-16</v>
      </c>
    </row>
    <row r="685" spans="1:5" x14ac:dyDescent="0.2">
      <c r="A685">
        <f t="shared" si="55"/>
        <v>68.000000000000412</v>
      </c>
      <c r="B685">
        <f t="shared" si="54"/>
        <v>0</v>
      </c>
      <c r="C685">
        <f t="shared" si="56"/>
        <v>-1.1686573425214329E+24</v>
      </c>
      <c r="D685">
        <f t="shared" si="57"/>
        <v>-1.1686573425214329E+24</v>
      </c>
      <c r="E685">
        <f t="shared" si="53"/>
        <v>2.1128779521997932E-16</v>
      </c>
    </row>
    <row r="686" spans="1:5" x14ac:dyDescent="0.2">
      <c r="A686">
        <f t="shared" si="55"/>
        <v>68.100000000000406</v>
      </c>
      <c r="B686">
        <f t="shared" si="54"/>
        <v>0</v>
      </c>
      <c r="C686">
        <f t="shared" si="56"/>
        <v>-1.2855230767735696E+24</v>
      </c>
      <c r="D686">
        <f t="shared" si="57"/>
        <v>-1.2855230767735696E+24</v>
      </c>
      <c r="E686">
        <f t="shared" si="53"/>
        <v>2.1128779521997932E-16</v>
      </c>
    </row>
    <row r="687" spans="1:5" x14ac:dyDescent="0.2">
      <c r="A687">
        <f t="shared" si="55"/>
        <v>68.200000000000401</v>
      </c>
      <c r="B687">
        <f t="shared" si="54"/>
        <v>0</v>
      </c>
      <c r="C687">
        <f t="shared" si="56"/>
        <v>-1.4140753844509193E+24</v>
      </c>
      <c r="D687">
        <f t="shared" si="57"/>
        <v>-1.4140753844509193E+24</v>
      </c>
      <c r="E687">
        <f t="shared" si="53"/>
        <v>2.1128779521997932E-16</v>
      </c>
    </row>
    <row r="688" spans="1:5" x14ac:dyDescent="0.2">
      <c r="A688">
        <f t="shared" si="55"/>
        <v>68.300000000000395</v>
      </c>
      <c r="B688">
        <f t="shared" si="54"/>
        <v>0</v>
      </c>
      <c r="C688">
        <f t="shared" si="56"/>
        <v>-1.5554829228960031E+24</v>
      </c>
      <c r="D688">
        <f t="shared" si="57"/>
        <v>-1.5554829228960031E+24</v>
      </c>
      <c r="E688">
        <f t="shared" si="53"/>
        <v>2.1128779521997932E-16</v>
      </c>
    </row>
    <row r="689" spans="1:5" x14ac:dyDescent="0.2">
      <c r="A689">
        <f t="shared" si="55"/>
        <v>68.400000000000389</v>
      </c>
      <c r="B689">
        <f t="shared" si="54"/>
        <v>0</v>
      </c>
      <c r="C689">
        <f t="shared" si="56"/>
        <v>-1.7110312151855945E+24</v>
      </c>
      <c r="D689">
        <f t="shared" si="57"/>
        <v>-1.7110312151855945E+24</v>
      </c>
      <c r="E689">
        <f t="shared" si="53"/>
        <v>2.1128779521997932E-16</v>
      </c>
    </row>
    <row r="690" spans="1:5" x14ac:dyDescent="0.2">
      <c r="A690">
        <f t="shared" si="55"/>
        <v>68.500000000000384</v>
      </c>
      <c r="B690">
        <f t="shared" si="54"/>
        <v>0</v>
      </c>
      <c r="C690">
        <f t="shared" si="56"/>
        <v>-1.8821343367041442E+24</v>
      </c>
      <c r="D690">
        <f t="shared" si="57"/>
        <v>-1.8821343367041442E+24</v>
      </c>
      <c r="E690">
        <f t="shared" si="53"/>
        <v>2.1128779521997932E-16</v>
      </c>
    </row>
    <row r="691" spans="1:5" x14ac:dyDescent="0.2">
      <c r="A691">
        <f t="shared" si="55"/>
        <v>68.600000000000378</v>
      </c>
      <c r="B691">
        <f t="shared" si="54"/>
        <v>0</v>
      </c>
      <c r="C691">
        <f t="shared" si="56"/>
        <v>-2.0703477703745479E+24</v>
      </c>
      <c r="D691">
        <f t="shared" si="57"/>
        <v>-2.0703477703745479E+24</v>
      </c>
      <c r="E691">
        <f t="shared" si="53"/>
        <v>2.1128779521997932E-16</v>
      </c>
    </row>
    <row r="692" spans="1:5" x14ac:dyDescent="0.2">
      <c r="A692">
        <f t="shared" si="55"/>
        <v>68.700000000000372</v>
      </c>
      <c r="B692">
        <f t="shared" si="54"/>
        <v>0</v>
      </c>
      <c r="C692">
        <f t="shared" si="56"/>
        <v>-2.277382547411991E+24</v>
      </c>
      <c r="D692">
        <f t="shared" si="57"/>
        <v>-2.277382547411991E+24</v>
      </c>
      <c r="E692">
        <f t="shared" si="53"/>
        <v>2.1128779521997932E-16</v>
      </c>
    </row>
    <row r="693" spans="1:5" x14ac:dyDescent="0.2">
      <c r="A693">
        <f t="shared" si="55"/>
        <v>68.800000000000367</v>
      </c>
      <c r="B693">
        <f t="shared" si="54"/>
        <v>0</v>
      </c>
      <c r="C693">
        <f t="shared" si="56"/>
        <v>-2.5051208021531769E+24</v>
      </c>
      <c r="D693">
        <f t="shared" si="57"/>
        <v>-2.5051208021531769E+24</v>
      </c>
      <c r="E693">
        <f t="shared" si="53"/>
        <v>2.1128779521997932E-16</v>
      </c>
    </row>
    <row r="694" spans="1:5" x14ac:dyDescent="0.2">
      <c r="A694">
        <f t="shared" si="55"/>
        <v>68.900000000000361</v>
      </c>
      <c r="B694">
        <f t="shared" si="54"/>
        <v>0</v>
      </c>
      <c r="C694">
        <f t="shared" si="56"/>
        <v>-2.7556328823684802E+24</v>
      </c>
      <c r="D694">
        <f t="shared" si="57"/>
        <v>-2.7556328823684802E+24</v>
      </c>
      <c r="E694">
        <f t="shared" si="53"/>
        <v>2.1128779521997932E-16</v>
      </c>
    </row>
    <row r="695" spans="1:5" x14ac:dyDescent="0.2">
      <c r="A695">
        <f t="shared" si="55"/>
        <v>69.000000000000355</v>
      </c>
      <c r="B695">
        <f t="shared" si="54"/>
        <v>0</v>
      </c>
      <c r="C695">
        <f t="shared" si="56"/>
        <v>-3.0311961706053126E+24</v>
      </c>
      <c r="D695">
        <f t="shared" si="57"/>
        <v>-3.0311961706053126E+24</v>
      </c>
      <c r="E695">
        <f t="shared" si="53"/>
        <v>2.1128779521997932E-16</v>
      </c>
    </row>
    <row r="696" spans="1:5" x14ac:dyDescent="0.2">
      <c r="A696">
        <f t="shared" si="55"/>
        <v>69.10000000000035</v>
      </c>
      <c r="B696">
        <f t="shared" si="54"/>
        <v>0</v>
      </c>
      <c r="C696">
        <f t="shared" si="56"/>
        <v>-3.3343157876658268E+24</v>
      </c>
      <c r="D696">
        <f t="shared" si="57"/>
        <v>-3.3343157876658268E+24</v>
      </c>
      <c r="E696">
        <f t="shared" si="53"/>
        <v>2.1128779521997932E-16</v>
      </c>
    </row>
    <row r="697" spans="1:5" x14ac:dyDescent="0.2">
      <c r="A697">
        <f t="shared" si="55"/>
        <v>69.200000000000344</v>
      </c>
      <c r="B697">
        <f t="shared" si="54"/>
        <v>0</v>
      </c>
      <c r="C697">
        <f t="shared" si="56"/>
        <v>-3.6677473664323907E+24</v>
      </c>
      <c r="D697">
        <f t="shared" si="57"/>
        <v>-3.6677473664323907E+24</v>
      </c>
      <c r="E697">
        <f t="shared" si="53"/>
        <v>2.1128779521997932E-16</v>
      </c>
    </row>
    <row r="698" spans="1:5" x14ac:dyDescent="0.2">
      <c r="A698">
        <f t="shared" si="55"/>
        <v>69.300000000000338</v>
      </c>
      <c r="B698">
        <f t="shared" si="54"/>
        <v>0</v>
      </c>
      <c r="C698">
        <f t="shared" si="56"/>
        <v>-4.0345221030756088E+24</v>
      </c>
      <c r="D698">
        <f t="shared" si="57"/>
        <v>-4.0345221030756088E+24</v>
      </c>
      <c r="E698">
        <f t="shared" si="53"/>
        <v>2.1128779521997932E-16</v>
      </c>
    </row>
    <row r="699" spans="1:5" x14ac:dyDescent="0.2">
      <c r="A699">
        <f t="shared" si="55"/>
        <v>69.400000000000333</v>
      </c>
      <c r="B699">
        <f t="shared" si="54"/>
        <v>0</v>
      </c>
      <c r="C699">
        <f t="shared" si="56"/>
        <v>-4.437974313383147E+24</v>
      </c>
      <c r="D699">
        <f t="shared" si="57"/>
        <v>-4.437974313383147E+24</v>
      </c>
      <c r="E699">
        <f t="shared" si="53"/>
        <v>2.1128779521997932E-16</v>
      </c>
    </row>
    <row r="700" spans="1:5" x14ac:dyDescent="0.2">
      <c r="A700">
        <f t="shared" si="55"/>
        <v>69.500000000000327</v>
      </c>
      <c r="B700">
        <f t="shared" si="54"/>
        <v>0</v>
      </c>
      <c r="C700">
        <f t="shared" si="56"/>
        <v>-4.8817717447214367E+24</v>
      </c>
      <c r="D700">
        <f t="shared" si="57"/>
        <v>-4.8817717447214367E+24</v>
      </c>
      <c r="E700">
        <f t="shared" si="53"/>
        <v>2.1128779521997932E-16</v>
      </c>
    </row>
    <row r="701" spans="1:5" x14ac:dyDescent="0.2">
      <c r="A701">
        <f t="shared" si="55"/>
        <v>69.600000000000321</v>
      </c>
      <c r="B701">
        <f t="shared" si="54"/>
        <v>0</v>
      </c>
      <c r="C701">
        <f t="shared" si="56"/>
        <v>-5.369948919193553E+24</v>
      </c>
      <c r="D701">
        <f t="shared" si="57"/>
        <v>-5.369948919193553E+24</v>
      </c>
      <c r="E701">
        <f t="shared" si="53"/>
        <v>2.1128779521997932E-16</v>
      </c>
    </row>
    <row r="702" spans="1:5" x14ac:dyDescent="0.2">
      <c r="A702">
        <f t="shared" si="55"/>
        <v>69.700000000000315</v>
      </c>
      <c r="B702">
        <f t="shared" si="54"/>
        <v>0</v>
      </c>
      <c r="C702">
        <f t="shared" si="56"/>
        <v>-5.9069438111128776E+24</v>
      </c>
      <c r="D702">
        <f t="shared" si="57"/>
        <v>-5.9069438111128776E+24</v>
      </c>
      <c r="E702">
        <f t="shared" si="53"/>
        <v>2.1128779521997932E-16</v>
      </c>
    </row>
    <row r="703" spans="1:5" x14ac:dyDescent="0.2">
      <c r="A703">
        <f t="shared" si="55"/>
        <v>69.80000000000031</v>
      </c>
      <c r="B703">
        <f t="shared" si="54"/>
        <v>0</v>
      </c>
      <c r="C703">
        <f t="shared" si="56"/>
        <v>-6.4976381922241319E+24</v>
      </c>
      <c r="D703">
        <f t="shared" si="57"/>
        <v>-6.4976381922241319E+24</v>
      </c>
      <c r="E703">
        <f t="shared" si="53"/>
        <v>2.1128779521997932E-16</v>
      </c>
    </row>
    <row r="704" spans="1:5" x14ac:dyDescent="0.2">
      <c r="A704">
        <f t="shared" si="55"/>
        <v>69.900000000000304</v>
      </c>
      <c r="B704">
        <f t="shared" si="54"/>
        <v>0</v>
      </c>
      <c r="C704">
        <f t="shared" si="56"/>
        <v>-7.1474020114465083E+24</v>
      </c>
      <c r="D704">
        <f t="shared" si="57"/>
        <v>-7.1474020114465083E+24</v>
      </c>
      <c r="E704">
        <f t="shared" si="53"/>
        <v>2.1128779521997932E-16</v>
      </c>
    </row>
    <row r="705" spans="1:5" x14ac:dyDescent="0.2">
      <c r="A705">
        <f t="shared" si="55"/>
        <v>70.000000000000298</v>
      </c>
      <c r="B705">
        <f t="shared" si="54"/>
        <v>0</v>
      </c>
      <c r="C705">
        <f t="shared" si="56"/>
        <v>-7.8621422125911182E+24</v>
      </c>
      <c r="D705">
        <f t="shared" si="57"/>
        <v>-7.8621422125911182E+24</v>
      </c>
      <c r="E705">
        <f t="shared" si="53"/>
        <v>2.1128779521997932E-16</v>
      </c>
    </row>
    <row r="706" spans="1:5" x14ac:dyDescent="0.2">
      <c r="A706">
        <f t="shared" si="55"/>
        <v>70.100000000000293</v>
      </c>
      <c r="B706">
        <f t="shared" si="54"/>
        <v>0</v>
      </c>
      <c r="C706">
        <f t="shared" si="56"/>
        <v>-8.6483564338501854E+24</v>
      </c>
      <c r="D706">
        <f t="shared" si="57"/>
        <v>-8.6483564338501854E+24</v>
      </c>
      <c r="E706">
        <f t="shared" si="53"/>
        <v>2.1128779521997932E-16</v>
      </c>
    </row>
    <row r="707" spans="1:5" x14ac:dyDescent="0.2">
      <c r="A707">
        <f t="shared" si="55"/>
        <v>70.200000000000287</v>
      </c>
      <c r="B707">
        <f t="shared" si="54"/>
        <v>0</v>
      </c>
      <c r="C707">
        <f t="shared" si="56"/>
        <v>-9.5131920772351543E+24</v>
      </c>
      <c r="D707">
        <f t="shared" si="57"/>
        <v>-9.5131920772351543E+24</v>
      </c>
      <c r="E707">
        <f t="shared" si="53"/>
        <v>2.1128779521997932E-16</v>
      </c>
    </row>
    <row r="708" spans="1:5" x14ac:dyDescent="0.2">
      <c r="A708">
        <f t="shared" si="55"/>
        <v>70.300000000000281</v>
      </c>
      <c r="B708">
        <f t="shared" si="54"/>
        <v>0</v>
      </c>
      <c r="C708">
        <f t="shared" si="56"/>
        <v>-1.0464511284958616E+25</v>
      </c>
      <c r="D708">
        <f t="shared" si="57"/>
        <v>-1.0464511284958616E+25</v>
      </c>
      <c r="E708">
        <f t="shared" si="53"/>
        <v>2.1128779521997932E-16</v>
      </c>
    </row>
    <row r="709" spans="1:5" x14ac:dyDescent="0.2">
      <c r="A709">
        <f t="shared" si="55"/>
        <v>70.400000000000276</v>
      </c>
      <c r="B709">
        <f t="shared" si="54"/>
        <v>0</v>
      </c>
      <c r="C709">
        <f t="shared" si="56"/>
        <v>-1.1510962413454419E+25</v>
      </c>
      <c r="D709">
        <f t="shared" si="57"/>
        <v>-1.1510962413454419E+25</v>
      </c>
      <c r="E709">
        <f t="shared" si="53"/>
        <v>2.1128779521997932E-16</v>
      </c>
    </row>
    <row r="710" spans="1:5" x14ac:dyDescent="0.2">
      <c r="A710">
        <f t="shared" si="55"/>
        <v>70.50000000000027</v>
      </c>
      <c r="B710">
        <f t="shared" si="54"/>
        <v>0</v>
      </c>
      <c r="C710">
        <f t="shared" si="56"/>
        <v>-1.2662058654799795E+25</v>
      </c>
      <c r="D710">
        <f t="shared" si="57"/>
        <v>-1.2662058654799795E+25</v>
      </c>
      <c r="E710">
        <f t="shared" ref="E710:E773" si="58">$E$2*(1-B710)*EXP(-$A$2/(B710*(1-$B$2)+$B$2))</f>
        <v>2.1128779521997932E-16</v>
      </c>
    </row>
    <row r="711" spans="1:5" x14ac:dyDescent="0.2">
      <c r="A711">
        <f t="shared" si="55"/>
        <v>70.600000000000264</v>
      </c>
      <c r="B711">
        <f t="shared" ref="B711:B774" si="59">MIN(MAX(0,B710+C710*(A711-A710)),2)</f>
        <v>0</v>
      </c>
      <c r="C711">
        <f t="shared" si="56"/>
        <v>-1.3928264520279703E+25</v>
      </c>
      <c r="D711">
        <f t="shared" si="57"/>
        <v>-1.3928264520279703E+25</v>
      </c>
      <c r="E711">
        <f t="shared" si="58"/>
        <v>2.1128779521997932E-16</v>
      </c>
    </row>
    <row r="712" spans="1:5" x14ac:dyDescent="0.2">
      <c r="A712">
        <f t="shared" si="55"/>
        <v>70.700000000000259</v>
      </c>
      <c r="B712">
        <f t="shared" si="59"/>
        <v>0</v>
      </c>
      <c r="C712">
        <f t="shared" si="56"/>
        <v>-1.5321090972307595E+25</v>
      </c>
      <c r="D712">
        <f t="shared" si="57"/>
        <v>-1.5321090972307595E+25</v>
      </c>
      <c r="E712">
        <f t="shared" si="58"/>
        <v>2.1128779521997932E-16</v>
      </c>
    </row>
    <row r="713" spans="1:5" x14ac:dyDescent="0.2">
      <c r="A713">
        <f t="shared" si="55"/>
        <v>70.800000000000253</v>
      </c>
      <c r="B713">
        <f t="shared" si="59"/>
        <v>0</v>
      </c>
      <c r="C713">
        <f t="shared" si="56"/>
        <v>-1.6853200069538267E+25</v>
      </c>
      <c r="D713">
        <f t="shared" si="57"/>
        <v>-1.6853200069538267E+25</v>
      </c>
      <c r="E713">
        <f t="shared" si="58"/>
        <v>2.1128779521997932E-16</v>
      </c>
    </row>
    <row r="714" spans="1:5" x14ac:dyDescent="0.2">
      <c r="A714">
        <f t="shared" si="55"/>
        <v>70.900000000000247</v>
      </c>
      <c r="B714">
        <f t="shared" si="59"/>
        <v>0</v>
      </c>
      <c r="C714">
        <f t="shared" si="56"/>
        <v>-1.8538520076491997E+25</v>
      </c>
      <c r="D714">
        <f t="shared" si="57"/>
        <v>-1.8538520076491997E+25</v>
      </c>
      <c r="E714">
        <f t="shared" si="58"/>
        <v>2.1128779521997932E-16</v>
      </c>
    </row>
    <row r="715" spans="1:5" x14ac:dyDescent="0.2">
      <c r="A715">
        <f t="shared" si="55"/>
        <v>71.000000000000242</v>
      </c>
      <c r="B715">
        <f t="shared" si="59"/>
        <v>0</v>
      </c>
      <c r="C715">
        <f t="shared" si="56"/>
        <v>-2.0392372084141091E+25</v>
      </c>
      <c r="D715">
        <f t="shared" si="57"/>
        <v>-2.0392372084141091E+25</v>
      </c>
      <c r="E715">
        <f t="shared" si="58"/>
        <v>2.1128779521997932E-16</v>
      </c>
    </row>
    <row r="716" spans="1:5" x14ac:dyDescent="0.2">
      <c r="A716">
        <f t="shared" si="55"/>
        <v>71.100000000000236</v>
      </c>
      <c r="B716">
        <f t="shared" si="59"/>
        <v>0</v>
      </c>
      <c r="C716">
        <f t="shared" si="56"/>
        <v>-2.2431609292555082E+25</v>
      </c>
      <c r="D716">
        <f t="shared" si="57"/>
        <v>-2.2431609292555082E+25</v>
      </c>
      <c r="E716">
        <f t="shared" si="58"/>
        <v>2.1128779521997932E-16</v>
      </c>
    </row>
    <row r="717" spans="1:5" x14ac:dyDescent="0.2">
      <c r="A717">
        <f t="shared" si="55"/>
        <v>71.20000000000023</v>
      </c>
      <c r="B717">
        <f t="shared" si="59"/>
        <v>0</v>
      </c>
      <c r="C717">
        <f t="shared" si="56"/>
        <v>-2.4674770221810465E+25</v>
      </c>
      <c r="D717">
        <f t="shared" si="57"/>
        <v>-2.4674770221810465E+25</v>
      </c>
      <c r="E717">
        <f t="shared" si="58"/>
        <v>2.1128779521997932E-16</v>
      </c>
    </row>
    <row r="718" spans="1:5" x14ac:dyDescent="0.2">
      <c r="A718">
        <f t="shared" si="55"/>
        <v>71.300000000000225</v>
      </c>
      <c r="B718">
        <f t="shared" si="59"/>
        <v>0</v>
      </c>
      <c r="C718">
        <f t="shared" si="56"/>
        <v>-2.7142247243991371E+25</v>
      </c>
      <c r="D718">
        <f t="shared" si="57"/>
        <v>-2.7142247243991371E+25</v>
      </c>
      <c r="E718">
        <f t="shared" si="58"/>
        <v>2.1128779521997932E-16</v>
      </c>
    </row>
    <row r="719" spans="1:5" x14ac:dyDescent="0.2">
      <c r="A719">
        <f t="shared" si="55"/>
        <v>71.400000000000219</v>
      </c>
      <c r="B719">
        <f t="shared" si="59"/>
        <v>0</v>
      </c>
      <c r="C719">
        <f t="shared" si="56"/>
        <v>-2.9856471968390354E+25</v>
      </c>
      <c r="D719">
        <f t="shared" si="57"/>
        <v>-2.9856471968390354E+25</v>
      </c>
      <c r="E719">
        <f t="shared" si="58"/>
        <v>2.1128779521997932E-16</v>
      </c>
    </row>
    <row r="720" spans="1:5" x14ac:dyDescent="0.2">
      <c r="A720">
        <f t="shared" si="55"/>
        <v>71.500000000000213</v>
      </c>
      <c r="B720">
        <f t="shared" si="59"/>
        <v>0</v>
      </c>
      <c r="C720">
        <f t="shared" si="56"/>
        <v>-3.2842119165229221E+25</v>
      </c>
      <c r="D720">
        <f t="shared" si="57"/>
        <v>-3.2842119165229221E+25</v>
      </c>
      <c r="E720">
        <f t="shared" si="58"/>
        <v>2.1128779521997932E-16</v>
      </c>
    </row>
    <row r="721" spans="1:5" x14ac:dyDescent="0.2">
      <c r="A721">
        <f t="shared" si="55"/>
        <v>71.600000000000207</v>
      </c>
      <c r="B721">
        <f t="shared" si="59"/>
        <v>0</v>
      </c>
      <c r="C721">
        <f t="shared" si="56"/>
        <v>-3.6126331081751955E+25</v>
      </c>
      <c r="D721">
        <f t="shared" si="57"/>
        <v>-3.6126331081751955E+25</v>
      </c>
      <c r="E721">
        <f t="shared" si="58"/>
        <v>2.1128779521997932E-16</v>
      </c>
    </row>
    <row r="722" spans="1:5" x14ac:dyDescent="0.2">
      <c r="A722">
        <f t="shared" si="55"/>
        <v>71.700000000000202</v>
      </c>
      <c r="B722">
        <f t="shared" si="59"/>
        <v>0</v>
      </c>
      <c r="C722">
        <f t="shared" si="56"/>
        <v>-3.9738964189926943E+25</v>
      </c>
      <c r="D722">
        <f t="shared" si="57"/>
        <v>-3.9738964189926943E+25</v>
      </c>
      <c r="E722">
        <f t="shared" si="58"/>
        <v>2.1128779521997932E-16</v>
      </c>
    </row>
    <row r="723" spans="1:5" x14ac:dyDescent="0.2">
      <c r="A723">
        <f t="shared" si="55"/>
        <v>71.800000000000196</v>
      </c>
      <c r="B723">
        <f t="shared" si="59"/>
        <v>0</v>
      </c>
      <c r="C723">
        <f t="shared" si="56"/>
        <v>-4.3712860608919411E+25</v>
      </c>
      <c r="D723">
        <f t="shared" si="57"/>
        <v>-4.3712860608919411E+25</v>
      </c>
      <c r="E723">
        <f t="shared" si="58"/>
        <v>2.1128779521997932E-16</v>
      </c>
    </row>
    <row r="724" spans="1:5" x14ac:dyDescent="0.2">
      <c r="A724">
        <f t="shared" si="55"/>
        <v>71.90000000000019</v>
      </c>
      <c r="B724">
        <f t="shared" si="59"/>
        <v>0</v>
      </c>
      <c r="C724">
        <f t="shared" si="56"/>
        <v>-4.8084146669811108E+25</v>
      </c>
      <c r="D724">
        <f t="shared" si="57"/>
        <v>-4.8084146669811108E+25</v>
      </c>
      <c r="E724">
        <f t="shared" si="58"/>
        <v>2.1128779521997932E-16</v>
      </c>
    </row>
    <row r="725" spans="1:5" x14ac:dyDescent="0.2">
      <c r="A725">
        <f t="shared" si="55"/>
        <v>72.000000000000185</v>
      </c>
      <c r="B725">
        <f t="shared" si="59"/>
        <v>0</v>
      </c>
      <c r="C725">
        <f t="shared" si="56"/>
        <v>-5.2892561336791947E+25</v>
      </c>
      <c r="D725">
        <f t="shared" si="57"/>
        <v>-5.2892561336791947E+25</v>
      </c>
      <c r="E725">
        <f t="shared" si="58"/>
        <v>2.1128779521997932E-16</v>
      </c>
    </row>
    <row r="726" spans="1:5" x14ac:dyDescent="0.2">
      <c r="A726">
        <f t="shared" si="55"/>
        <v>72.100000000000179</v>
      </c>
      <c r="B726">
        <f t="shared" si="59"/>
        <v>0</v>
      </c>
      <c r="C726">
        <f t="shared" si="56"/>
        <v>-5.8181817470470837E+25</v>
      </c>
      <c r="D726">
        <f t="shared" si="57"/>
        <v>-5.8181817470470837E+25</v>
      </c>
      <c r="E726">
        <f t="shared" si="58"/>
        <v>2.1128779521997932E-16</v>
      </c>
    </row>
    <row r="727" spans="1:5" x14ac:dyDescent="0.2">
      <c r="A727">
        <f t="shared" si="55"/>
        <v>72.200000000000173</v>
      </c>
      <c r="B727">
        <f t="shared" si="59"/>
        <v>0</v>
      </c>
      <c r="C727">
        <f t="shared" si="56"/>
        <v>-6.3999999217517594E+25</v>
      </c>
      <c r="D727">
        <f t="shared" si="57"/>
        <v>-6.3999999217517594E+25</v>
      </c>
      <c r="E727">
        <f t="shared" si="58"/>
        <v>2.1128779521997932E-16</v>
      </c>
    </row>
    <row r="728" spans="1:5" x14ac:dyDescent="0.2">
      <c r="A728">
        <f t="shared" ref="A728:A791" si="60">A727+$C$2</f>
        <v>72.300000000000168</v>
      </c>
      <c r="B728">
        <f t="shared" si="59"/>
        <v>0</v>
      </c>
      <c r="C728">
        <f t="shared" ref="C728:C791" si="61">C727+D727*(A728-A727)</f>
        <v>-7.0399999139268987E+25</v>
      </c>
      <c r="D728">
        <f t="shared" ref="D728:D791" si="62">C728-$E$2*(1-B728)*EXP(-$A$2/(B728*(1-$B$2)+$B$2))</f>
        <v>-7.0399999139268987E+25</v>
      </c>
      <c r="E728">
        <f t="shared" si="58"/>
        <v>2.1128779521997932E-16</v>
      </c>
    </row>
    <row r="729" spans="1:5" x14ac:dyDescent="0.2">
      <c r="A729">
        <f t="shared" si="60"/>
        <v>72.400000000000162</v>
      </c>
      <c r="B729">
        <f t="shared" si="59"/>
        <v>0</v>
      </c>
      <c r="C729">
        <f t="shared" si="61"/>
        <v>-7.7439999053195487E+25</v>
      </c>
      <c r="D729">
        <f t="shared" si="62"/>
        <v>-7.7439999053195487E+25</v>
      </c>
      <c r="E729">
        <f t="shared" si="58"/>
        <v>2.1128779521997932E-16</v>
      </c>
    </row>
    <row r="730" spans="1:5" x14ac:dyDescent="0.2">
      <c r="A730">
        <f t="shared" si="60"/>
        <v>72.500000000000156</v>
      </c>
      <c r="B730">
        <f t="shared" si="59"/>
        <v>0</v>
      </c>
      <c r="C730">
        <f t="shared" si="61"/>
        <v>-8.518399895851459E+25</v>
      </c>
      <c r="D730">
        <f t="shared" si="62"/>
        <v>-8.518399895851459E+25</v>
      </c>
      <c r="E730">
        <f t="shared" si="58"/>
        <v>2.1128779521997932E-16</v>
      </c>
    </row>
    <row r="731" spans="1:5" x14ac:dyDescent="0.2">
      <c r="A731">
        <f t="shared" si="60"/>
        <v>72.600000000000151</v>
      </c>
      <c r="B731">
        <f t="shared" si="59"/>
        <v>0</v>
      </c>
      <c r="C731">
        <f t="shared" si="61"/>
        <v>-9.3702398854365571E+25</v>
      </c>
      <c r="D731">
        <f t="shared" si="62"/>
        <v>-9.3702398854365571E+25</v>
      </c>
      <c r="E731">
        <f t="shared" si="58"/>
        <v>2.1128779521997932E-16</v>
      </c>
    </row>
    <row r="732" spans="1:5" x14ac:dyDescent="0.2">
      <c r="A732">
        <f t="shared" si="60"/>
        <v>72.700000000000145</v>
      </c>
      <c r="B732">
        <f t="shared" si="59"/>
        <v>0</v>
      </c>
      <c r="C732">
        <f t="shared" si="61"/>
        <v>-1.030726387398016E+26</v>
      </c>
      <c r="D732">
        <f t="shared" si="62"/>
        <v>-1.030726387398016E+26</v>
      </c>
      <c r="E732">
        <f t="shared" si="58"/>
        <v>2.1128779521997932E-16</v>
      </c>
    </row>
    <row r="733" spans="1:5" x14ac:dyDescent="0.2">
      <c r="A733">
        <f t="shared" si="60"/>
        <v>72.800000000000139</v>
      </c>
      <c r="B733">
        <f t="shared" si="59"/>
        <v>0</v>
      </c>
      <c r="C733">
        <f t="shared" si="61"/>
        <v>-1.1337990261378118E+26</v>
      </c>
      <c r="D733">
        <f t="shared" si="62"/>
        <v>-1.1337990261378118E+26</v>
      </c>
      <c r="E733">
        <f t="shared" si="58"/>
        <v>2.1128779521997932E-16</v>
      </c>
    </row>
    <row r="734" spans="1:5" x14ac:dyDescent="0.2">
      <c r="A734">
        <f t="shared" si="60"/>
        <v>72.900000000000134</v>
      </c>
      <c r="B734">
        <f t="shared" si="59"/>
        <v>0</v>
      </c>
      <c r="C734">
        <f t="shared" si="61"/>
        <v>-1.2471789287515866E+26</v>
      </c>
      <c r="D734">
        <f t="shared" si="62"/>
        <v>-1.2471789287515866E+26</v>
      </c>
      <c r="E734">
        <f t="shared" si="58"/>
        <v>2.1128779521997932E-16</v>
      </c>
    </row>
    <row r="735" spans="1:5" x14ac:dyDescent="0.2">
      <c r="A735">
        <f t="shared" si="60"/>
        <v>73.000000000000128</v>
      </c>
      <c r="B735">
        <f t="shared" si="59"/>
        <v>0</v>
      </c>
      <c r="C735">
        <f t="shared" si="61"/>
        <v>-1.3718968216267383E+26</v>
      </c>
      <c r="D735">
        <f t="shared" si="62"/>
        <v>-1.3718968216267383E+26</v>
      </c>
      <c r="E735">
        <f t="shared" si="58"/>
        <v>2.1128779521997932E-16</v>
      </c>
    </row>
    <row r="736" spans="1:5" x14ac:dyDescent="0.2">
      <c r="A736">
        <f t="shared" si="60"/>
        <v>73.100000000000122</v>
      </c>
      <c r="B736">
        <f t="shared" si="59"/>
        <v>0</v>
      </c>
      <c r="C736">
        <f t="shared" si="61"/>
        <v>-1.5090865037894042E+26</v>
      </c>
      <c r="D736">
        <f t="shared" si="62"/>
        <v>-1.5090865037894042E+26</v>
      </c>
      <c r="E736">
        <f t="shared" si="58"/>
        <v>2.1128779521997932E-16</v>
      </c>
    </row>
    <row r="737" spans="1:5" x14ac:dyDescent="0.2">
      <c r="A737">
        <f t="shared" si="60"/>
        <v>73.200000000000117</v>
      </c>
      <c r="B737">
        <f t="shared" si="59"/>
        <v>0</v>
      </c>
      <c r="C737">
        <f t="shared" si="61"/>
        <v>-1.6599951541683361E+26</v>
      </c>
      <c r="D737">
        <f t="shared" si="62"/>
        <v>-1.6599951541683361E+26</v>
      </c>
      <c r="E737">
        <f t="shared" si="58"/>
        <v>2.1128779521997932E-16</v>
      </c>
    </row>
    <row r="738" spans="1:5" x14ac:dyDescent="0.2">
      <c r="A738">
        <f t="shared" si="60"/>
        <v>73.300000000000111</v>
      </c>
      <c r="B738">
        <f t="shared" si="59"/>
        <v>0</v>
      </c>
      <c r="C738">
        <f t="shared" si="61"/>
        <v>-1.8259946695851602E+26</v>
      </c>
      <c r="D738">
        <f t="shared" si="62"/>
        <v>-1.8259946695851602E+26</v>
      </c>
      <c r="E738">
        <f t="shared" si="58"/>
        <v>2.1128779521997932E-16</v>
      </c>
    </row>
    <row r="739" spans="1:5" x14ac:dyDescent="0.2">
      <c r="A739">
        <f t="shared" si="60"/>
        <v>73.400000000000105</v>
      </c>
      <c r="B739">
        <f t="shared" si="59"/>
        <v>0</v>
      </c>
      <c r="C739">
        <f t="shared" si="61"/>
        <v>-2.0085941365436659E+26</v>
      </c>
      <c r="D739">
        <f t="shared" si="62"/>
        <v>-2.0085941365436659E+26</v>
      </c>
      <c r="E739">
        <f t="shared" si="58"/>
        <v>2.1128779521997932E-16</v>
      </c>
    </row>
    <row r="740" spans="1:5" x14ac:dyDescent="0.2">
      <c r="A740">
        <f t="shared" si="60"/>
        <v>73.500000000000099</v>
      </c>
      <c r="B740">
        <f t="shared" si="59"/>
        <v>0</v>
      </c>
      <c r="C740">
        <f t="shared" si="61"/>
        <v>-2.2094535501980213E+26</v>
      </c>
      <c r="D740">
        <f t="shared" si="62"/>
        <v>-2.2094535501980213E+26</v>
      </c>
      <c r="E740">
        <f t="shared" si="58"/>
        <v>2.1128779521997932E-16</v>
      </c>
    </row>
    <row r="741" spans="1:5" x14ac:dyDescent="0.2">
      <c r="A741">
        <f t="shared" si="60"/>
        <v>73.600000000000094</v>
      </c>
      <c r="B741">
        <f t="shared" si="59"/>
        <v>0</v>
      </c>
      <c r="C741">
        <f t="shared" si="61"/>
        <v>-2.4303989052178107E+26</v>
      </c>
      <c r="D741">
        <f t="shared" si="62"/>
        <v>-2.4303989052178107E+26</v>
      </c>
      <c r="E741">
        <f t="shared" si="58"/>
        <v>2.1128779521997932E-16</v>
      </c>
    </row>
    <row r="742" spans="1:5" x14ac:dyDescent="0.2">
      <c r="A742">
        <f t="shared" si="60"/>
        <v>73.700000000000088</v>
      </c>
      <c r="B742">
        <f t="shared" si="59"/>
        <v>0</v>
      </c>
      <c r="C742">
        <f t="shared" si="61"/>
        <v>-2.6734387957395778E+26</v>
      </c>
      <c r="D742">
        <f t="shared" si="62"/>
        <v>-2.6734387957395778E+26</v>
      </c>
      <c r="E742">
        <f t="shared" si="58"/>
        <v>2.1128779521997932E-16</v>
      </c>
    </row>
    <row r="743" spans="1:5" x14ac:dyDescent="0.2">
      <c r="A743">
        <f t="shared" si="60"/>
        <v>73.800000000000082</v>
      </c>
      <c r="B743">
        <f t="shared" si="59"/>
        <v>0</v>
      </c>
      <c r="C743">
        <f t="shared" si="61"/>
        <v>-2.9407826753135205E+26</v>
      </c>
      <c r="D743">
        <f t="shared" si="62"/>
        <v>-2.9407826753135205E+26</v>
      </c>
      <c r="E743">
        <f t="shared" si="58"/>
        <v>2.1128779521997932E-16</v>
      </c>
    </row>
    <row r="744" spans="1:5" x14ac:dyDescent="0.2">
      <c r="A744">
        <f t="shared" si="60"/>
        <v>73.900000000000077</v>
      </c>
      <c r="B744">
        <f t="shared" si="59"/>
        <v>0</v>
      </c>
      <c r="C744">
        <f t="shared" si="61"/>
        <v>-3.2348609428448558E+26</v>
      </c>
      <c r="D744">
        <f t="shared" si="62"/>
        <v>-3.2348609428448558E+26</v>
      </c>
      <c r="E744">
        <f t="shared" si="58"/>
        <v>2.1128779521997932E-16</v>
      </c>
    </row>
    <row r="745" spans="1:5" x14ac:dyDescent="0.2">
      <c r="A745">
        <f t="shared" si="60"/>
        <v>74.000000000000071</v>
      </c>
      <c r="B745">
        <f t="shared" si="59"/>
        <v>0</v>
      </c>
      <c r="C745">
        <f t="shared" si="61"/>
        <v>-3.5583470371293228E+26</v>
      </c>
      <c r="D745">
        <f t="shared" si="62"/>
        <v>-3.5583470371293228E+26</v>
      </c>
      <c r="E745">
        <f t="shared" si="58"/>
        <v>2.1128779521997932E-16</v>
      </c>
    </row>
    <row r="746" spans="1:5" x14ac:dyDescent="0.2">
      <c r="A746">
        <f t="shared" si="60"/>
        <v>74.100000000000065</v>
      </c>
      <c r="B746">
        <f t="shared" si="59"/>
        <v>0</v>
      </c>
      <c r="C746">
        <f t="shared" si="61"/>
        <v>-3.9141817408422347E+26</v>
      </c>
      <c r="D746">
        <f t="shared" si="62"/>
        <v>-3.9141817408422347E+26</v>
      </c>
      <c r="E746">
        <f t="shared" si="58"/>
        <v>2.1128779521997932E-16</v>
      </c>
    </row>
    <row r="747" spans="1:5" x14ac:dyDescent="0.2">
      <c r="A747">
        <f t="shared" si="60"/>
        <v>74.20000000000006</v>
      </c>
      <c r="B747">
        <f t="shared" si="59"/>
        <v>0</v>
      </c>
      <c r="C747">
        <f t="shared" si="61"/>
        <v>-4.3055999149264356E+26</v>
      </c>
      <c r="D747">
        <f t="shared" si="62"/>
        <v>-4.3055999149264356E+26</v>
      </c>
      <c r="E747">
        <f t="shared" si="58"/>
        <v>2.1128779521997932E-16</v>
      </c>
    </row>
    <row r="748" spans="1:5" x14ac:dyDescent="0.2">
      <c r="A748">
        <f t="shared" si="60"/>
        <v>74.300000000000054</v>
      </c>
      <c r="B748">
        <f t="shared" si="59"/>
        <v>0</v>
      </c>
      <c r="C748">
        <f t="shared" si="61"/>
        <v>-4.736159906419055E+26</v>
      </c>
      <c r="D748">
        <f t="shared" si="62"/>
        <v>-4.736159906419055E+26</v>
      </c>
      <c r="E748">
        <f t="shared" si="58"/>
        <v>2.1128779521997932E-16</v>
      </c>
    </row>
    <row r="749" spans="1:5" x14ac:dyDescent="0.2">
      <c r="A749">
        <f t="shared" si="60"/>
        <v>74.400000000000048</v>
      </c>
      <c r="B749">
        <f t="shared" si="59"/>
        <v>0</v>
      </c>
      <c r="C749">
        <f t="shared" si="61"/>
        <v>-5.2097758970609339E+26</v>
      </c>
      <c r="D749">
        <f t="shared" si="62"/>
        <v>-5.2097758970609339E+26</v>
      </c>
      <c r="E749">
        <f t="shared" si="58"/>
        <v>2.1128779521997932E-16</v>
      </c>
    </row>
    <row r="750" spans="1:5" x14ac:dyDescent="0.2">
      <c r="A750">
        <f t="shared" si="60"/>
        <v>74.500000000000043</v>
      </c>
      <c r="B750">
        <f t="shared" si="59"/>
        <v>0</v>
      </c>
      <c r="C750">
        <f t="shared" si="61"/>
        <v>-5.7307534867669979E+26</v>
      </c>
      <c r="D750">
        <f t="shared" si="62"/>
        <v>-5.7307534867669979E+26</v>
      </c>
      <c r="E750">
        <f t="shared" si="58"/>
        <v>2.1128779521997932E-16</v>
      </c>
    </row>
    <row r="751" spans="1:5" x14ac:dyDescent="0.2">
      <c r="A751">
        <f t="shared" si="60"/>
        <v>74.600000000000037</v>
      </c>
      <c r="B751">
        <f t="shared" si="59"/>
        <v>0</v>
      </c>
      <c r="C751">
        <f t="shared" si="61"/>
        <v>-6.3038288354436646E+26</v>
      </c>
      <c r="D751">
        <f t="shared" si="62"/>
        <v>-6.3038288354436646E+26</v>
      </c>
      <c r="E751">
        <f t="shared" si="58"/>
        <v>2.1128779521997932E-16</v>
      </c>
    </row>
    <row r="752" spans="1:5" x14ac:dyDescent="0.2">
      <c r="A752">
        <f t="shared" si="60"/>
        <v>74.700000000000031</v>
      </c>
      <c r="B752">
        <f t="shared" si="59"/>
        <v>0</v>
      </c>
      <c r="C752">
        <f t="shared" si="61"/>
        <v>-6.9342117189879957E+26</v>
      </c>
      <c r="D752">
        <f t="shared" si="62"/>
        <v>-6.9342117189879957E+26</v>
      </c>
      <c r="E752">
        <f t="shared" si="58"/>
        <v>2.1128779521997932E-16</v>
      </c>
    </row>
    <row r="753" spans="1:5" x14ac:dyDescent="0.2">
      <c r="A753">
        <f t="shared" si="60"/>
        <v>74.800000000000026</v>
      </c>
      <c r="B753">
        <f t="shared" si="59"/>
        <v>0</v>
      </c>
      <c r="C753">
        <f t="shared" si="61"/>
        <v>-7.6276328908867561E+26</v>
      </c>
      <c r="D753">
        <f t="shared" si="62"/>
        <v>-7.6276328908867561E+26</v>
      </c>
      <c r="E753">
        <f t="shared" si="58"/>
        <v>2.1128779521997932E-16</v>
      </c>
    </row>
    <row r="754" spans="1:5" x14ac:dyDescent="0.2">
      <c r="A754">
        <f t="shared" si="60"/>
        <v>74.90000000000002</v>
      </c>
      <c r="B754">
        <f t="shared" si="59"/>
        <v>0</v>
      </c>
      <c r="C754">
        <f t="shared" si="61"/>
        <v>-8.3903961799753887E+26</v>
      </c>
      <c r="D754">
        <f t="shared" si="62"/>
        <v>-8.3903961799753887E+26</v>
      </c>
      <c r="E754">
        <f t="shared" si="58"/>
        <v>2.1128779521997932E-16</v>
      </c>
    </row>
    <row r="755" spans="1:5" x14ac:dyDescent="0.2">
      <c r="A755">
        <f t="shared" si="60"/>
        <v>75.000000000000014</v>
      </c>
      <c r="B755">
        <f t="shared" si="59"/>
        <v>0</v>
      </c>
      <c r="C755">
        <f t="shared" si="61"/>
        <v>-9.2294357979728801E+26</v>
      </c>
      <c r="D755">
        <f t="shared" si="62"/>
        <v>-9.2294357979728801E+26</v>
      </c>
      <c r="E755">
        <f t="shared" si="58"/>
        <v>2.1128779521997932E-16</v>
      </c>
    </row>
    <row r="756" spans="1:5" x14ac:dyDescent="0.2">
      <c r="A756">
        <f t="shared" si="60"/>
        <v>75.100000000000009</v>
      </c>
      <c r="B756">
        <f t="shared" si="59"/>
        <v>0</v>
      </c>
      <c r="C756">
        <f t="shared" si="61"/>
        <v>-1.0152379377770115E+27</v>
      </c>
      <c r="D756">
        <f t="shared" si="62"/>
        <v>-1.0152379377770115E+27</v>
      </c>
      <c r="E756">
        <f t="shared" si="58"/>
        <v>2.1128779521997932E-16</v>
      </c>
    </row>
    <row r="757" spans="1:5" x14ac:dyDescent="0.2">
      <c r="A757">
        <f t="shared" si="60"/>
        <v>75.2</v>
      </c>
      <c r="B757">
        <f t="shared" si="59"/>
        <v>0</v>
      </c>
      <c r="C757">
        <f t="shared" si="61"/>
        <v>-1.1167617315547069E+27</v>
      </c>
      <c r="D757">
        <f t="shared" si="62"/>
        <v>-1.1167617315547069E+27</v>
      </c>
      <c r="E757">
        <f t="shared" si="58"/>
        <v>2.1128779521997932E-16</v>
      </c>
    </row>
    <row r="758" spans="1:5" x14ac:dyDescent="0.2">
      <c r="A758">
        <f t="shared" si="60"/>
        <v>75.3</v>
      </c>
      <c r="B758">
        <f t="shared" si="59"/>
        <v>0</v>
      </c>
      <c r="C758">
        <f t="shared" si="61"/>
        <v>-1.2284379047101712E+27</v>
      </c>
      <c r="D758">
        <f t="shared" si="62"/>
        <v>-1.2284379047101712E+27</v>
      </c>
      <c r="E758">
        <f t="shared" si="58"/>
        <v>2.1128779521997932E-16</v>
      </c>
    </row>
    <row r="759" spans="1:5" x14ac:dyDescent="0.2">
      <c r="A759">
        <f t="shared" si="60"/>
        <v>75.399999999999991</v>
      </c>
      <c r="B759">
        <f t="shared" si="59"/>
        <v>0</v>
      </c>
      <c r="C759">
        <f t="shared" si="61"/>
        <v>-1.3512816951811814E+27</v>
      </c>
      <c r="D759">
        <f t="shared" si="62"/>
        <v>-1.3512816951811814E+27</v>
      </c>
      <c r="E759">
        <f t="shared" si="58"/>
        <v>2.1128779521997932E-16</v>
      </c>
    </row>
    <row r="760" spans="1:5" x14ac:dyDescent="0.2">
      <c r="A760">
        <f t="shared" si="60"/>
        <v>75.499999999999986</v>
      </c>
      <c r="B760">
        <f t="shared" si="59"/>
        <v>0</v>
      </c>
      <c r="C760">
        <f t="shared" si="61"/>
        <v>-1.4864098646992918E+27</v>
      </c>
      <c r="D760">
        <f t="shared" si="62"/>
        <v>-1.4864098646992918E+27</v>
      </c>
      <c r="E760">
        <f t="shared" si="58"/>
        <v>2.1128779521997932E-16</v>
      </c>
    </row>
    <row r="761" spans="1:5" x14ac:dyDescent="0.2">
      <c r="A761">
        <f t="shared" si="60"/>
        <v>75.59999999999998</v>
      </c>
      <c r="B761">
        <f t="shared" si="59"/>
        <v>0</v>
      </c>
      <c r="C761">
        <f t="shared" si="61"/>
        <v>-1.6350508511692126E+27</v>
      </c>
      <c r="D761">
        <f t="shared" si="62"/>
        <v>-1.6350508511692126E+27</v>
      </c>
      <c r="E761">
        <f t="shared" si="58"/>
        <v>2.1128779521997932E-16</v>
      </c>
    </row>
    <row r="762" spans="1:5" x14ac:dyDescent="0.2">
      <c r="A762">
        <f t="shared" si="60"/>
        <v>75.699999999999974</v>
      </c>
      <c r="B762">
        <f t="shared" si="59"/>
        <v>0</v>
      </c>
      <c r="C762">
        <f t="shared" si="61"/>
        <v>-1.7985559362861245E+27</v>
      </c>
      <c r="D762">
        <f t="shared" si="62"/>
        <v>-1.7985559362861245E+27</v>
      </c>
      <c r="E762">
        <f t="shared" si="58"/>
        <v>2.1128779521997932E-16</v>
      </c>
    </row>
    <row r="763" spans="1:5" x14ac:dyDescent="0.2">
      <c r="A763">
        <f t="shared" si="60"/>
        <v>75.799999999999969</v>
      </c>
      <c r="B763">
        <f t="shared" si="59"/>
        <v>0</v>
      </c>
      <c r="C763">
        <f t="shared" si="61"/>
        <v>-1.9784115299147266E+27</v>
      </c>
      <c r="D763">
        <f t="shared" si="62"/>
        <v>-1.9784115299147266E+27</v>
      </c>
      <c r="E763">
        <f t="shared" si="58"/>
        <v>2.1128779521997932E-16</v>
      </c>
    </row>
    <row r="764" spans="1:5" x14ac:dyDescent="0.2">
      <c r="A764">
        <f t="shared" si="60"/>
        <v>75.899999999999963</v>
      </c>
      <c r="B764">
        <f t="shared" si="59"/>
        <v>0</v>
      </c>
      <c r="C764">
        <f t="shared" si="61"/>
        <v>-2.1762526829061881E+27</v>
      </c>
      <c r="D764">
        <f t="shared" si="62"/>
        <v>-2.1762526829061881E+27</v>
      </c>
      <c r="E764">
        <f t="shared" si="58"/>
        <v>2.1128779521997932E-16</v>
      </c>
    </row>
    <row r="765" spans="1:5" x14ac:dyDescent="0.2">
      <c r="A765">
        <f t="shared" si="60"/>
        <v>75.999999999999957</v>
      </c>
      <c r="B765">
        <f t="shared" si="59"/>
        <v>0</v>
      </c>
      <c r="C765">
        <f t="shared" si="61"/>
        <v>-2.3938779511967944E+27</v>
      </c>
      <c r="D765">
        <f t="shared" si="62"/>
        <v>-2.3938779511967944E+27</v>
      </c>
      <c r="E765">
        <f t="shared" si="58"/>
        <v>2.1128779521997932E-16</v>
      </c>
    </row>
    <row r="766" spans="1:5" x14ac:dyDescent="0.2">
      <c r="A766">
        <f t="shared" si="60"/>
        <v>76.099999999999952</v>
      </c>
      <c r="B766">
        <f t="shared" si="59"/>
        <v>0</v>
      </c>
      <c r="C766">
        <f t="shared" si="61"/>
        <v>-2.6332657463164604E+27</v>
      </c>
      <c r="D766">
        <f t="shared" si="62"/>
        <v>-2.6332657463164604E+27</v>
      </c>
      <c r="E766">
        <f t="shared" si="58"/>
        <v>2.1128779521997932E-16</v>
      </c>
    </row>
    <row r="767" spans="1:5" x14ac:dyDescent="0.2">
      <c r="A767">
        <f t="shared" si="60"/>
        <v>76.199999999999946</v>
      </c>
      <c r="B767">
        <f t="shared" si="59"/>
        <v>0</v>
      </c>
      <c r="C767">
        <f t="shared" si="61"/>
        <v>-2.8965923209480915E+27</v>
      </c>
      <c r="D767">
        <f t="shared" si="62"/>
        <v>-2.8965923209480915E+27</v>
      </c>
      <c r="E767">
        <f t="shared" si="58"/>
        <v>2.1128779521997932E-16</v>
      </c>
    </row>
    <row r="768" spans="1:5" x14ac:dyDescent="0.2">
      <c r="A768">
        <f t="shared" si="60"/>
        <v>76.29999999999994</v>
      </c>
      <c r="B768">
        <f t="shared" si="59"/>
        <v>0</v>
      </c>
      <c r="C768">
        <f t="shared" si="61"/>
        <v>-3.1862515530428843E+27</v>
      </c>
      <c r="D768">
        <f t="shared" si="62"/>
        <v>-3.1862515530428843E+27</v>
      </c>
      <c r="E768">
        <f t="shared" si="58"/>
        <v>2.1128779521997932E-16</v>
      </c>
    </row>
    <row r="769" spans="1:5" x14ac:dyDescent="0.2">
      <c r="A769">
        <f t="shared" si="60"/>
        <v>76.399999999999935</v>
      </c>
      <c r="B769">
        <f t="shared" si="59"/>
        <v>0</v>
      </c>
      <c r="C769">
        <f t="shared" si="61"/>
        <v>-3.5048767083471549E+27</v>
      </c>
      <c r="D769">
        <f t="shared" si="62"/>
        <v>-3.5048767083471549E+27</v>
      </c>
      <c r="E769">
        <f t="shared" si="58"/>
        <v>2.1128779521997932E-16</v>
      </c>
    </row>
    <row r="770" spans="1:5" x14ac:dyDescent="0.2">
      <c r="A770">
        <f t="shared" si="60"/>
        <v>76.499999999999929</v>
      </c>
      <c r="B770">
        <f t="shared" si="59"/>
        <v>0</v>
      </c>
      <c r="C770">
        <f t="shared" si="61"/>
        <v>-3.8553643791818502E+27</v>
      </c>
      <c r="D770">
        <f t="shared" si="62"/>
        <v>-3.8553643791818502E+27</v>
      </c>
      <c r="E770">
        <f t="shared" si="58"/>
        <v>2.1128779521997932E-16</v>
      </c>
    </row>
    <row r="771" spans="1:5" x14ac:dyDescent="0.2">
      <c r="A771">
        <f t="shared" si="60"/>
        <v>76.599999999999923</v>
      </c>
      <c r="B771">
        <f t="shared" si="59"/>
        <v>0</v>
      </c>
      <c r="C771">
        <f t="shared" si="61"/>
        <v>-4.2409008171000135E+27</v>
      </c>
      <c r="D771">
        <f t="shared" si="62"/>
        <v>-4.2409008171000135E+27</v>
      </c>
      <c r="E771">
        <f t="shared" si="58"/>
        <v>2.1128779521997932E-16</v>
      </c>
    </row>
    <row r="772" spans="1:5" x14ac:dyDescent="0.2">
      <c r="A772">
        <f t="shared" si="60"/>
        <v>76.699999999999918</v>
      </c>
      <c r="B772">
        <f t="shared" si="59"/>
        <v>0</v>
      </c>
      <c r="C772">
        <f t="shared" si="61"/>
        <v>-4.6649908988099908E+27</v>
      </c>
      <c r="D772">
        <f t="shared" si="62"/>
        <v>-4.6649908988099908E+27</v>
      </c>
      <c r="E772">
        <f t="shared" si="58"/>
        <v>2.1128779521997932E-16</v>
      </c>
    </row>
    <row r="773" spans="1:5" x14ac:dyDescent="0.2">
      <c r="A773">
        <f t="shared" si="60"/>
        <v>76.799999999999912</v>
      </c>
      <c r="B773">
        <f t="shared" si="59"/>
        <v>0</v>
      </c>
      <c r="C773">
        <f t="shared" si="61"/>
        <v>-5.1314899886909638E+27</v>
      </c>
      <c r="D773">
        <f t="shared" si="62"/>
        <v>-5.1314899886909638E+27</v>
      </c>
      <c r="E773">
        <f t="shared" si="58"/>
        <v>2.1128779521997932E-16</v>
      </c>
    </row>
    <row r="774" spans="1:5" x14ac:dyDescent="0.2">
      <c r="A774">
        <f t="shared" si="60"/>
        <v>76.899999999999906</v>
      </c>
      <c r="B774">
        <f t="shared" si="59"/>
        <v>0</v>
      </c>
      <c r="C774">
        <f t="shared" si="61"/>
        <v>-5.644638987560031E+27</v>
      </c>
      <c r="D774">
        <f t="shared" si="62"/>
        <v>-5.644638987560031E+27</v>
      </c>
      <c r="E774">
        <f t="shared" ref="E774:E837" si="63">$E$2*(1-B774)*EXP(-$A$2/(B774*(1-$B$2)+$B$2))</f>
        <v>2.1128779521997932E-16</v>
      </c>
    </row>
    <row r="775" spans="1:5" x14ac:dyDescent="0.2">
      <c r="A775">
        <f t="shared" si="60"/>
        <v>76.999999999999901</v>
      </c>
      <c r="B775">
        <f t="shared" ref="B775:B838" si="64">MIN(MAX(0,B774+C774*(A775-A774)),2)</f>
        <v>0</v>
      </c>
      <c r="C775">
        <f t="shared" si="61"/>
        <v>-6.2091028863160018E+27</v>
      </c>
      <c r="D775">
        <f t="shared" si="62"/>
        <v>-6.2091028863160018E+27</v>
      </c>
      <c r="E775">
        <f t="shared" si="63"/>
        <v>2.1128779521997932E-16</v>
      </c>
    </row>
    <row r="776" spans="1:5" x14ac:dyDescent="0.2">
      <c r="A776">
        <f t="shared" si="60"/>
        <v>77.099999999999895</v>
      </c>
      <c r="B776">
        <f t="shared" si="64"/>
        <v>0</v>
      </c>
      <c r="C776">
        <f t="shared" si="61"/>
        <v>-6.8300131749475668E+27</v>
      </c>
      <c r="D776">
        <f t="shared" si="62"/>
        <v>-6.8300131749475668E+27</v>
      </c>
      <c r="E776">
        <f t="shared" si="63"/>
        <v>2.1128779521997932E-16</v>
      </c>
    </row>
    <row r="777" spans="1:5" x14ac:dyDescent="0.2">
      <c r="A777">
        <f t="shared" si="60"/>
        <v>77.199999999999889</v>
      </c>
      <c r="B777">
        <f t="shared" si="64"/>
        <v>0</v>
      </c>
      <c r="C777">
        <f t="shared" si="61"/>
        <v>-7.5130144924422852E+27</v>
      </c>
      <c r="D777">
        <f t="shared" si="62"/>
        <v>-7.5130144924422852E+27</v>
      </c>
      <c r="E777">
        <f t="shared" si="63"/>
        <v>2.1128779521997932E-16</v>
      </c>
    </row>
    <row r="778" spans="1:5" x14ac:dyDescent="0.2">
      <c r="A778">
        <f t="shared" si="60"/>
        <v>77.299999999999883</v>
      </c>
      <c r="B778">
        <f t="shared" si="64"/>
        <v>0</v>
      </c>
      <c r="C778">
        <f t="shared" si="61"/>
        <v>-8.2643159416864715E+27</v>
      </c>
      <c r="D778">
        <f t="shared" si="62"/>
        <v>-8.2643159416864715E+27</v>
      </c>
      <c r="E778">
        <f t="shared" si="63"/>
        <v>2.1128779521997932E-16</v>
      </c>
    </row>
    <row r="779" spans="1:5" x14ac:dyDescent="0.2">
      <c r="A779">
        <f t="shared" si="60"/>
        <v>77.399999999999878</v>
      </c>
      <c r="B779">
        <f t="shared" si="64"/>
        <v>0</v>
      </c>
      <c r="C779">
        <f t="shared" si="61"/>
        <v>-9.090747535855072E+27</v>
      </c>
      <c r="D779">
        <f t="shared" si="62"/>
        <v>-9.090747535855072E+27</v>
      </c>
      <c r="E779">
        <f t="shared" si="63"/>
        <v>2.1128779521997932E-16</v>
      </c>
    </row>
    <row r="780" spans="1:5" x14ac:dyDescent="0.2">
      <c r="A780">
        <f t="shared" si="60"/>
        <v>77.499999999999872</v>
      </c>
      <c r="B780">
        <f t="shared" si="64"/>
        <v>0</v>
      </c>
      <c r="C780">
        <f t="shared" si="61"/>
        <v>-9.9998222894405286E+27</v>
      </c>
      <c r="D780">
        <f t="shared" si="62"/>
        <v>-9.9998222894405286E+27</v>
      </c>
      <c r="E780">
        <f t="shared" si="63"/>
        <v>2.1128779521997932E-16</v>
      </c>
    </row>
    <row r="781" spans="1:5" x14ac:dyDescent="0.2">
      <c r="A781">
        <f t="shared" si="60"/>
        <v>77.599999999999866</v>
      </c>
      <c r="B781">
        <f t="shared" si="64"/>
        <v>0</v>
      </c>
      <c r="C781">
        <f t="shared" si="61"/>
        <v>-1.0999804518384525E+28</v>
      </c>
      <c r="D781">
        <f t="shared" si="62"/>
        <v>-1.0999804518384525E+28</v>
      </c>
      <c r="E781">
        <f t="shared" si="63"/>
        <v>2.1128779521997932E-16</v>
      </c>
    </row>
    <row r="782" spans="1:5" x14ac:dyDescent="0.2">
      <c r="A782">
        <f t="shared" si="60"/>
        <v>77.699999999999861</v>
      </c>
      <c r="B782">
        <f t="shared" si="64"/>
        <v>0</v>
      </c>
      <c r="C782">
        <f t="shared" si="61"/>
        <v>-1.2099784970222916E+28</v>
      </c>
      <c r="D782">
        <f t="shared" si="62"/>
        <v>-1.2099784970222916E+28</v>
      </c>
      <c r="E782">
        <f t="shared" si="63"/>
        <v>2.1128779521997932E-16</v>
      </c>
    </row>
    <row r="783" spans="1:5" x14ac:dyDescent="0.2">
      <c r="A783">
        <f t="shared" si="60"/>
        <v>77.799999999999855</v>
      </c>
      <c r="B783">
        <f t="shared" si="64"/>
        <v>0</v>
      </c>
      <c r="C783">
        <f t="shared" si="61"/>
        <v>-1.3309763467245138E+28</v>
      </c>
      <c r="D783">
        <f t="shared" si="62"/>
        <v>-1.3309763467245138E+28</v>
      </c>
      <c r="E783">
        <f t="shared" si="63"/>
        <v>2.1128779521997932E-16</v>
      </c>
    </row>
    <row r="784" spans="1:5" x14ac:dyDescent="0.2">
      <c r="A784">
        <f t="shared" si="60"/>
        <v>77.899999999999849</v>
      </c>
      <c r="B784">
        <f t="shared" si="64"/>
        <v>0</v>
      </c>
      <c r="C784">
        <f t="shared" si="61"/>
        <v>-1.4640739813969576E+28</v>
      </c>
      <c r="D784">
        <f t="shared" si="62"/>
        <v>-1.4640739813969576E+28</v>
      </c>
      <c r="E784">
        <f t="shared" si="63"/>
        <v>2.1128779521997932E-16</v>
      </c>
    </row>
    <row r="785" spans="1:5" x14ac:dyDescent="0.2">
      <c r="A785">
        <f t="shared" si="60"/>
        <v>77.999999999999844</v>
      </c>
      <c r="B785">
        <f t="shared" si="64"/>
        <v>0</v>
      </c>
      <c r="C785">
        <f t="shared" si="61"/>
        <v>-1.610481379536645E+28</v>
      </c>
      <c r="D785">
        <f t="shared" si="62"/>
        <v>-1.610481379536645E+28</v>
      </c>
      <c r="E785">
        <f t="shared" si="63"/>
        <v>2.1128779521997932E-16</v>
      </c>
    </row>
    <row r="786" spans="1:5" x14ac:dyDescent="0.2">
      <c r="A786">
        <f t="shared" si="60"/>
        <v>78.099999999999838</v>
      </c>
      <c r="B786">
        <f t="shared" si="64"/>
        <v>0</v>
      </c>
      <c r="C786">
        <f t="shared" si="61"/>
        <v>-1.7715295174903004E+28</v>
      </c>
      <c r="D786">
        <f t="shared" si="62"/>
        <v>-1.7715295174903004E+28</v>
      </c>
      <c r="E786">
        <f t="shared" si="63"/>
        <v>2.1128779521997932E-16</v>
      </c>
    </row>
    <row r="787" spans="1:5" x14ac:dyDescent="0.2">
      <c r="A787">
        <f t="shared" si="60"/>
        <v>78.199999999999832</v>
      </c>
      <c r="B787">
        <f t="shared" si="64"/>
        <v>0</v>
      </c>
      <c r="C787">
        <f t="shared" si="61"/>
        <v>-1.9486824692393203E+28</v>
      </c>
      <c r="D787">
        <f t="shared" si="62"/>
        <v>-1.9486824692393203E+28</v>
      </c>
      <c r="E787">
        <f t="shared" si="63"/>
        <v>2.1128779521997932E-16</v>
      </c>
    </row>
    <row r="788" spans="1:5" x14ac:dyDescent="0.2">
      <c r="A788">
        <f t="shared" si="60"/>
        <v>78.299999999999827</v>
      </c>
      <c r="B788">
        <f t="shared" si="64"/>
        <v>0</v>
      </c>
      <c r="C788">
        <f t="shared" si="61"/>
        <v>-2.1435507161632414E+28</v>
      </c>
      <c r="D788">
        <f t="shared" si="62"/>
        <v>-2.1435507161632414E+28</v>
      </c>
      <c r="E788">
        <f t="shared" si="63"/>
        <v>2.1128779521997932E-16</v>
      </c>
    </row>
    <row r="789" spans="1:5" x14ac:dyDescent="0.2">
      <c r="A789">
        <f t="shared" si="60"/>
        <v>78.399999999999821</v>
      </c>
      <c r="B789">
        <f t="shared" si="64"/>
        <v>0</v>
      </c>
      <c r="C789">
        <f t="shared" si="61"/>
        <v>-2.3579057877795535E+28</v>
      </c>
      <c r="D789">
        <f t="shared" si="62"/>
        <v>-2.3579057877795535E+28</v>
      </c>
      <c r="E789">
        <f t="shared" si="63"/>
        <v>2.1128779521997932E-16</v>
      </c>
    </row>
    <row r="790" spans="1:5" x14ac:dyDescent="0.2">
      <c r="A790">
        <f t="shared" si="60"/>
        <v>78.499999999999815</v>
      </c>
      <c r="B790">
        <f t="shared" si="64"/>
        <v>0</v>
      </c>
      <c r="C790">
        <f t="shared" si="61"/>
        <v>-2.5936963665574954E+28</v>
      </c>
      <c r="D790">
        <f t="shared" si="62"/>
        <v>-2.5936963665574954E+28</v>
      </c>
      <c r="E790">
        <f t="shared" si="63"/>
        <v>2.1128779521997932E-16</v>
      </c>
    </row>
    <row r="791" spans="1:5" x14ac:dyDescent="0.2">
      <c r="A791">
        <f t="shared" si="60"/>
        <v>78.59999999999981</v>
      </c>
      <c r="B791">
        <f t="shared" si="64"/>
        <v>0</v>
      </c>
      <c r="C791">
        <f t="shared" si="61"/>
        <v>-2.8530660032132303E+28</v>
      </c>
      <c r="D791">
        <f t="shared" si="62"/>
        <v>-2.8530660032132303E+28</v>
      </c>
      <c r="E791">
        <f t="shared" si="63"/>
        <v>2.1128779521997932E-16</v>
      </c>
    </row>
    <row r="792" spans="1:5" x14ac:dyDescent="0.2">
      <c r="A792">
        <f t="shared" ref="A792:A855" si="65">A791+$C$2</f>
        <v>78.699999999999804</v>
      </c>
      <c r="B792">
        <f t="shared" si="64"/>
        <v>0</v>
      </c>
      <c r="C792">
        <f t="shared" ref="C792:C855" si="66">C791+D791*(A792-A791)</f>
        <v>-3.1383726035345369E+28</v>
      </c>
      <c r="D792">
        <f t="shared" ref="D792:D855" si="67">C792-$E$2*(1-B792)*EXP(-$A$2/(B792*(1-$B$2)+$B$2))</f>
        <v>-3.1383726035345369E+28</v>
      </c>
      <c r="E792">
        <f t="shared" si="63"/>
        <v>2.1128779521997932E-16</v>
      </c>
    </row>
    <row r="793" spans="1:5" x14ac:dyDescent="0.2">
      <c r="A793">
        <f t="shared" si="65"/>
        <v>78.799999999999798</v>
      </c>
      <c r="B793">
        <f t="shared" si="64"/>
        <v>0</v>
      </c>
      <c r="C793">
        <f t="shared" si="66"/>
        <v>-3.4522098638879726E+28</v>
      </c>
      <c r="D793">
        <f t="shared" si="67"/>
        <v>-3.4522098638879726E+28</v>
      </c>
      <c r="E793">
        <f t="shared" si="63"/>
        <v>2.1128779521997932E-16</v>
      </c>
    </row>
    <row r="794" spans="1:5" x14ac:dyDescent="0.2">
      <c r="A794">
        <f t="shared" si="65"/>
        <v>78.899999999999793</v>
      </c>
      <c r="B794">
        <f t="shared" si="64"/>
        <v>0</v>
      </c>
      <c r="C794">
        <f t="shared" si="66"/>
        <v>-3.7974308502767504E+28</v>
      </c>
      <c r="D794">
        <f t="shared" si="67"/>
        <v>-3.7974308502767504E+28</v>
      </c>
      <c r="E794">
        <f t="shared" si="63"/>
        <v>2.1128779521997932E-16</v>
      </c>
    </row>
    <row r="795" spans="1:5" x14ac:dyDescent="0.2">
      <c r="A795">
        <f t="shared" si="65"/>
        <v>78.999999999999787</v>
      </c>
      <c r="B795">
        <f t="shared" si="64"/>
        <v>0</v>
      </c>
      <c r="C795">
        <f t="shared" si="66"/>
        <v>-4.1771739353044041E+28</v>
      </c>
      <c r="D795">
        <f t="shared" si="67"/>
        <v>-4.1771739353044041E+28</v>
      </c>
      <c r="E795">
        <f t="shared" si="63"/>
        <v>2.1128779521997932E-16</v>
      </c>
    </row>
    <row r="796" spans="1:5" x14ac:dyDescent="0.2">
      <c r="A796">
        <f t="shared" si="65"/>
        <v>79.099999999999781</v>
      </c>
      <c r="B796">
        <f t="shared" si="64"/>
        <v>0</v>
      </c>
      <c r="C796">
        <f t="shared" si="66"/>
        <v>-4.5948913288348207E+28</v>
      </c>
      <c r="D796">
        <f t="shared" si="67"/>
        <v>-4.5948913288348207E+28</v>
      </c>
      <c r="E796">
        <f t="shared" si="63"/>
        <v>2.1128779521997932E-16</v>
      </c>
    </row>
    <row r="797" spans="1:5" x14ac:dyDescent="0.2">
      <c r="A797">
        <f t="shared" si="65"/>
        <v>79.199999999999775</v>
      </c>
      <c r="B797">
        <f t="shared" si="64"/>
        <v>0</v>
      </c>
      <c r="C797">
        <f t="shared" si="66"/>
        <v>-5.0543804617182765E+28</v>
      </c>
      <c r="D797">
        <f t="shared" si="67"/>
        <v>-5.0543804617182765E+28</v>
      </c>
      <c r="E797">
        <f t="shared" si="63"/>
        <v>2.1128779521997932E-16</v>
      </c>
    </row>
    <row r="798" spans="1:5" x14ac:dyDescent="0.2">
      <c r="A798">
        <f t="shared" si="65"/>
        <v>79.29999999999977</v>
      </c>
      <c r="B798">
        <f t="shared" si="64"/>
        <v>0</v>
      </c>
      <c r="C798">
        <f t="shared" si="66"/>
        <v>-5.5598185078900756E+28</v>
      </c>
      <c r="D798">
        <f t="shared" si="67"/>
        <v>-5.5598185078900756E+28</v>
      </c>
      <c r="E798">
        <f t="shared" si="63"/>
        <v>2.1128779521997932E-16</v>
      </c>
    </row>
    <row r="799" spans="1:5" x14ac:dyDescent="0.2">
      <c r="A799">
        <f t="shared" si="65"/>
        <v>79.399999999999764</v>
      </c>
      <c r="B799">
        <f t="shared" si="64"/>
        <v>0</v>
      </c>
      <c r="C799">
        <f t="shared" si="66"/>
        <v>-6.1158003586790512E+28</v>
      </c>
      <c r="D799">
        <f t="shared" si="67"/>
        <v>-6.1158003586790512E+28</v>
      </c>
      <c r="E799">
        <f t="shared" si="63"/>
        <v>2.1128779521997932E-16</v>
      </c>
    </row>
    <row r="800" spans="1:5" x14ac:dyDescent="0.2">
      <c r="A800">
        <f t="shared" si="65"/>
        <v>79.499999999999758</v>
      </c>
      <c r="B800">
        <f t="shared" si="64"/>
        <v>0</v>
      </c>
      <c r="C800">
        <f t="shared" si="66"/>
        <v>-6.7273803945469216E+28</v>
      </c>
      <c r="D800">
        <f t="shared" si="67"/>
        <v>-6.7273803945469216E+28</v>
      </c>
      <c r="E800">
        <f t="shared" si="63"/>
        <v>2.1128779521997932E-16</v>
      </c>
    </row>
    <row r="801" spans="1:5" x14ac:dyDescent="0.2">
      <c r="A801">
        <f t="shared" si="65"/>
        <v>79.599999999999753</v>
      </c>
      <c r="B801">
        <f t="shared" si="64"/>
        <v>0</v>
      </c>
      <c r="C801">
        <f t="shared" si="66"/>
        <v>-7.4001184340015759E+28</v>
      </c>
      <c r="D801">
        <f t="shared" si="67"/>
        <v>-7.4001184340015759E+28</v>
      </c>
      <c r="E801">
        <f t="shared" si="63"/>
        <v>2.1128779521997932E-16</v>
      </c>
    </row>
    <row r="802" spans="1:5" x14ac:dyDescent="0.2">
      <c r="A802">
        <f t="shared" si="65"/>
        <v>79.699999999999747</v>
      </c>
      <c r="B802">
        <f t="shared" si="64"/>
        <v>0</v>
      </c>
      <c r="C802">
        <f t="shared" si="66"/>
        <v>-8.1401302774016917E+28</v>
      </c>
      <c r="D802">
        <f t="shared" si="67"/>
        <v>-8.1401302774016917E+28</v>
      </c>
      <c r="E802">
        <f t="shared" si="63"/>
        <v>2.1128779521997932E-16</v>
      </c>
    </row>
    <row r="803" spans="1:5" x14ac:dyDescent="0.2">
      <c r="A803">
        <f t="shared" si="65"/>
        <v>79.799999999999741</v>
      </c>
      <c r="B803">
        <f t="shared" si="64"/>
        <v>0</v>
      </c>
      <c r="C803">
        <f t="shared" si="66"/>
        <v>-8.9541433051418139E+28</v>
      </c>
      <c r="D803">
        <f t="shared" si="67"/>
        <v>-8.9541433051418139E+28</v>
      </c>
      <c r="E803">
        <f t="shared" si="63"/>
        <v>2.1128779521997932E-16</v>
      </c>
    </row>
    <row r="804" spans="1:5" x14ac:dyDescent="0.2">
      <c r="A804">
        <f t="shared" si="65"/>
        <v>79.899999999999736</v>
      </c>
      <c r="B804">
        <f t="shared" si="64"/>
        <v>0</v>
      </c>
      <c r="C804">
        <f t="shared" si="66"/>
        <v>-9.8495576356559443E+28</v>
      </c>
      <c r="D804">
        <f t="shared" si="67"/>
        <v>-9.8495576356559443E+28</v>
      </c>
      <c r="E804">
        <f t="shared" si="63"/>
        <v>2.1128779521997932E-16</v>
      </c>
    </row>
    <row r="805" spans="1:5" x14ac:dyDescent="0.2">
      <c r="A805">
        <f t="shared" si="65"/>
        <v>79.99999999999973</v>
      </c>
      <c r="B805">
        <f t="shared" si="64"/>
        <v>0</v>
      </c>
      <c r="C805">
        <f t="shared" si="66"/>
        <v>-1.0834513399221483E+29</v>
      </c>
      <c r="D805">
        <f t="shared" si="67"/>
        <v>-1.0834513399221483E+29</v>
      </c>
      <c r="E805">
        <f t="shared" si="63"/>
        <v>2.1128779521997932E-16</v>
      </c>
    </row>
    <row r="806" spans="1:5" x14ac:dyDescent="0.2">
      <c r="A806">
        <f t="shared" si="65"/>
        <v>80.099999999999724</v>
      </c>
      <c r="B806">
        <f t="shared" si="64"/>
        <v>0</v>
      </c>
      <c r="C806">
        <f t="shared" si="66"/>
        <v>-1.191796473914357E+29</v>
      </c>
      <c r="D806">
        <f t="shared" si="67"/>
        <v>-1.191796473914357E+29</v>
      </c>
      <c r="E806">
        <f t="shared" si="63"/>
        <v>2.1128779521997932E-16</v>
      </c>
    </row>
    <row r="807" spans="1:5" x14ac:dyDescent="0.2">
      <c r="A807">
        <f t="shared" si="65"/>
        <v>80.199999999999719</v>
      </c>
      <c r="B807">
        <f t="shared" si="64"/>
        <v>0</v>
      </c>
      <c r="C807">
        <f t="shared" si="66"/>
        <v>-1.310976121305786E+29</v>
      </c>
      <c r="D807">
        <f t="shared" si="67"/>
        <v>-1.310976121305786E+29</v>
      </c>
      <c r="E807">
        <f t="shared" si="63"/>
        <v>2.1128779521997932E-16</v>
      </c>
    </row>
    <row r="808" spans="1:5" x14ac:dyDescent="0.2">
      <c r="A808">
        <f t="shared" si="65"/>
        <v>80.299999999999713</v>
      </c>
      <c r="B808">
        <f t="shared" si="64"/>
        <v>0</v>
      </c>
      <c r="C808">
        <f t="shared" si="66"/>
        <v>-1.4420737334363571E+29</v>
      </c>
      <c r="D808">
        <f t="shared" si="67"/>
        <v>-1.4420737334363571E+29</v>
      </c>
      <c r="E808">
        <f t="shared" si="63"/>
        <v>2.1128779521997932E-16</v>
      </c>
    </row>
    <row r="809" spans="1:5" x14ac:dyDescent="0.2">
      <c r="A809">
        <f t="shared" si="65"/>
        <v>80.399999999999707</v>
      </c>
      <c r="B809">
        <f t="shared" si="64"/>
        <v>0</v>
      </c>
      <c r="C809">
        <f t="shared" si="66"/>
        <v>-1.5862811067799844E+29</v>
      </c>
      <c r="D809">
        <f t="shared" si="67"/>
        <v>-1.5862811067799844E+29</v>
      </c>
      <c r="E809">
        <f t="shared" si="63"/>
        <v>2.1128779521997932E-16</v>
      </c>
    </row>
    <row r="810" spans="1:5" x14ac:dyDescent="0.2">
      <c r="A810">
        <f t="shared" si="65"/>
        <v>80.499999999999702</v>
      </c>
      <c r="B810">
        <f t="shared" si="64"/>
        <v>0</v>
      </c>
      <c r="C810">
        <f t="shared" si="66"/>
        <v>-1.7449092174579738E+29</v>
      </c>
      <c r="D810">
        <f t="shared" si="67"/>
        <v>-1.7449092174579738E+29</v>
      </c>
      <c r="E810">
        <f t="shared" si="63"/>
        <v>2.1128779521997932E-16</v>
      </c>
    </row>
    <row r="811" spans="1:5" x14ac:dyDescent="0.2">
      <c r="A811">
        <f t="shared" si="65"/>
        <v>80.599999999999696</v>
      </c>
      <c r="B811">
        <f t="shared" si="64"/>
        <v>0</v>
      </c>
      <c r="C811">
        <f t="shared" si="66"/>
        <v>-1.919400139203761E+29</v>
      </c>
      <c r="D811">
        <f t="shared" si="67"/>
        <v>-1.919400139203761E+29</v>
      </c>
      <c r="E811">
        <f t="shared" si="63"/>
        <v>2.1128779521997932E-16</v>
      </c>
    </row>
    <row r="812" spans="1:5" x14ac:dyDescent="0.2">
      <c r="A812">
        <f t="shared" si="65"/>
        <v>80.69999999999969</v>
      </c>
      <c r="B812">
        <f t="shared" si="64"/>
        <v>0</v>
      </c>
      <c r="C812">
        <f t="shared" si="66"/>
        <v>-2.1113401531241262E+29</v>
      </c>
      <c r="D812">
        <f t="shared" si="67"/>
        <v>-2.1113401531241262E+29</v>
      </c>
      <c r="E812">
        <f t="shared" si="63"/>
        <v>2.1128779521997932E-16</v>
      </c>
    </row>
    <row r="813" spans="1:5" x14ac:dyDescent="0.2">
      <c r="A813">
        <f t="shared" si="65"/>
        <v>80.799999999999685</v>
      </c>
      <c r="B813">
        <f t="shared" si="64"/>
        <v>0</v>
      </c>
      <c r="C813">
        <f t="shared" si="66"/>
        <v>-2.3224741684365268E+29</v>
      </c>
      <c r="D813">
        <f t="shared" si="67"/>
        <v>-2.3224741684365268E+29</v>
      </c>
      <c r="E813">
        <f t="shared" si="63"/>
        <v>2.1128779521997932E-16</v>
      </c>
    </row>
    <row r="814" spans="1:5" x14ac:dyDescent="0.2">
      <c r="A814">
        <f t="shared" si="65"/>
        <v>80.899999999999679</v>
      </c>
      <c r="B814">
        <f t="shared" si="64"/>
        <v>0</v>
      </c>
      <c r="C814">
        <f t="shared" si="66"/>
        <v>-2.5547215852801664E+29</v>
      </c>
      <c r="D814">
        <f t="shared" si="67"/>
        <v>-2.5547215852801664E+29</v>
      </c>
      <c r="E814">
        <f t="shared" si="63"/>
        <v>2.1128779521997932E-16</v>
      </c>
    </row>
    <row r="815" spans="1:5" x14ac:dyDescent="0.2">
      <c r="A815">
        <f t="shared" si="65"/>
        <v>80.999999999999673</v>
      </c>
      <c r="B815">
        <f t="shared" si="64"/>
        <v>0</v>
      </c>
      <c r="C815">
        <f t="shared" si="66"/>
        <v>-2.8101937438081683E+29</v>
      </c>
      <c r="D815">
        <f t="shared" si="67"/>
        <v>-2.8101937438081683E+29</v>
      </c>
      <c r="E815">
        <f t="shared" si="63"/>
        <v>2.1128779521997932E-16</v>
      </c>
    </row>
    <row r="816" spans="1:5" x14ac:dyDescent="0.2">
      <c r="A816">
        <f t="shared" si="65"/>
        <v>81.099999999999667</v>
      </c>
      <c r="B816">
        <f t="shared" si="64"/>
        <v>0</v>
      </c>
      <c r="C816">
        <f t="shared" si="66"/>
        <v>-3.0912131181889691E+29</v>
      </c>
      <c r="D816">
        <f t="shared" si="67"/>
        <v>-3.0912131181889691E+29</v>
      </c>
      <c r="E816">
        <f t="shared" si="63"/>
        <v>2.1128779521997932E-16</v>
      </c>
    </row>
    <row r="817" spans="1:5" x14ac:dyDescent="0.2">
      <c r="A817">
        <f t="shared" si="65"/>
        <v>81.199999999999662</v>
      </c>
      <c r="B817">
        <f t="shared" si="64"/>
        <v>0</v>
      </c>
      <c r="C817">
        <f t="shared" si="66"/>
        <v>-3.4003344300078484E+29</v>
      </c>
      <c r="D817">
        <f t="shared" si="67"/>
        <v>-3.4003344300078484E+29</v>
      </c>
      <c r="E817">
        <f t="shared" si="63"/>
        <v>2.1128779521997932E-16</v>
      </c>
    </row>
    <row r="818" spans="1:5" x14ac:dyDescent="0.2">
      <c r="A818">
        <f t="shared" si="65"/>
        <v>81.299999999999656</v>
      </c>
      <c r="B818">
        <f t="shared" si="64"/>
        <v>0</v>
      </c>
      <c r="C818">
        <f t="shared" si="66"/>
        <v>-3.7403678730086139E+29</v>
      </c>
      <c r="D818">
        <f t="shared" si="67"/>
        <v>-3.7403678730086139E+29</v>
      </c>
      <c r="E818">
        <f t="shared" si="63"/>
        <v>2.1128779521997932E-16</v>
      </c>
    </row>
    <row r="819" spans="1:5" x14ac:dyDescent="0.2">
      <c r="A819">
        <f t="shared" si="65"/>
        <v>81.39999999999965</v>
      </c>
      <c r="B819">
        <f t="shared" si="64"/>
        <v>0</v>
      </c>
      <c r="C819">
        <f t="shared" si="66"/>
        <v>-4.1144046603094538E+29</v>
      </c>
      <c r="D819">
        <f t="shared" si="67"/>
        <v>-4.1144046603094538E+29</v>
      </c>
      <c r="E819">
        <f t="shared" si="63"/>
        <v>2.1128779521997932E-16</v>
      </c>
    </row>
    <row r="820" spans="1:5" x14ac:dyDescent="0.2">
      <c r="A820">
        <f t="shared" si="65"/>
        <v>81.499999999999645</v>
      </c>
      <c r="B820">
        <f t="shared" si="64"/>
        <v>0</v>
      </c>
      <c r="C820">
        <f t="shared" si="66"/>
        <v>-4.525845126340376E+29</v>
      </c>
      <c r="D820">
        <f t="shared" si="67"/>
        <v>-4.525845126340376E+29</v>
      </c>
      <c r="E820">
        <f t="shared" si="63"/>
        <v>2.1128779521997932E-16</v>
      </c>
    </row>
    <row r="821" spans="1:5" x14ac:dyDescent="0.2">
      <c r="A821">
        <f t="shared" si="65"/>
        <v>81.599999999999639</v>
      </c>
      <c r="B821">
        <f t="shared" si="64"/>
        <v>0</v>
      </c>
      <c r="C821">
        <f t="shared" si="66"/>
        <v>-4.9784296389743879E+29</v>
      </c>
      <c r="D821">
        <f t="shared" si="67"/>
        <v>-4.9784296389743879E+29</v>
      </c>
      <c r="E821">
        <f t="shared" si="63"/>
        <v>2.1128779521997932E-16</v>
      </c>
    </row>
    <row r="822" spans="1:5" x14ac:dyDescent="0.2">
      <c r="A822">
        <f t="shared" si="65"/>
        <v>81.699999999999633</v>
      </c>
      <c r="B822">
        <f t="shared" si="64"/>
        <v>0</v>
      </c>
      <c r="C822">
        <f t="shared" si="66"/>
        <v>-5.4762726028717987E+29</v>
      </c>
      <c r="D822">
        <f t="shared" si="67"/>
        <v>-5.4762726028717987E+29</v>
      </c>
      <c r="E822">
        <f t="shared" si="63"/>
        <v>2.1128779521997932E-16</v>
      </c>
    </row>
    <row r="823" spans="1:5" x14ac:dyDescent="0.2">
      <c r="A823">
        <f t="shared" si="65"/>
        <v>81.799999999999628</v>
      </c>
      <c r="B823">
        <f t="shared" si="64"/>
        <v>0</v>
      </c>
      <c r="C823">
        <f t="shared" si="66"/>
        <v>-6.0238998631589472E+29</v>
      </c>
      <c r="D823">
        <f t="shared" si="67"/>
        <v>-6.0238998631589472E+29</v>
      </c>
      <c r="E823">
        <f t="shared" si="63"/>
        <v>2.1128779521997932E-16</v>
      </c>
    </row>
    <row r="824" spans="1:5" x14ac:dyDescent="0.2">
      <c r="A824">
        <f t="shared" si="65"/>
        <v>81.899999999999622</v>
      </c>
      <c r="B824">
        <f t="shared" si="64"/>
        <v>0</v>
      </c>
      <c r="C824">
        <f t="shared" si="66"/>
        <v>-6.6262898494748072E+29</v>
      </c>
      <c r="D824">
        <f t="shared" si="67"/>
        <v>-6.6262898494748072E+29</v>
      </c>
      <c r="E824">
        <f t="shared" si="63"/>
        <v>2.1128779521997932E-16</v>
      </c>
    </row>
    <row r="825" spans="1:5" x14ac:dyDescent="0.2">
      <c r="A825">
        <f t="shared" si="65"/>
        <v>81.999999999999616</v>
      </c>
      <c r="B825">
        <f t="shared" si="64"/>
        <v>0</v>
      </c>
      <c r="C825">
        <f t="shared" si="66"/>
        <v>-7.2889188344222497E+29</v>
      </c>
      <c r="D825">
        <f t="shared" si="67"/>
        <v>-7.2889188344222497E+29</v>
      </c>
      <c r="E825">
        <f t="shared" si="63"/>
        <v>2.1128779521997932E-16</v>
      </c>
    </row>
    <row r="826" spans="1:5" x14ac:dyDescent="0.2">
      <c r="A826">
        <f t="shared" si="65"/>
        <v>82.099999999999611</v>
      </c>
      <c r="B826">
        <f t="shared" si="64"/>
        <v>0</v>
      </c>
      <c r="C826">
        <f t="shared" si="66"/>
        <v>-8.017810717864433E+29</v>
      </c>
      <c r="D826">
        <f t="shared" si="67"/>
        <v>-8.017810717864433E+29</v>
      </c>
      <c r="E826">
        <f t="shared" si="63"/>
        <v>2.1128779521997932E-16</v>
      </c>
    </row>
    <row r="827" spans="1:5" x14ac:dyDescent="0.2">
      <c r="A827">
        <f t="shared" si="65"/>
        <v>82.199999999999605</v>
      </c>
      <c r="B827">
        <f t="shared" si="64"/>
        <v>0</v>
      </c>
      <c r="C827">
        <f t="shared" si="66"/>
        <v>-8.8195917896508303E+29</v>
      </c>
      <c r="D827">
        <f t="shared" si="67"/>
        <v>-8.8195917896508303E+29</v>
      </c>
      <c r="E827">
        <f t="shared" si="63"/>
        <v>2.1128779521997932E-16</v>
      </c>
    </row>
    <row r="828" spans="1:5" x14ac:dyDescent="0.2">
      <c r="A828">
        <f t="shared" si="65"/>
        <v>82.299999999999599</v>
      </c>
      <c r="B828">
        <f t="shared" si="64"/>
        <v>0</v>
      </c>
      <c r="C828">
        <f t="shared" si="66"/>
        <v>-9.7015509686158628E+29</v>
      </c>
      <c r="D828">
        <f t="shared" si="67"/>
        <v>-9.7015509686158628E+29</v>
      </c>
      <c r="E828">
        <f t="shared" si="63"/>
        <v>2.1128779521997932E-16</v>
      </c>
    </row>
    <row r="829" spans="1:5" x14ac:dyDescent="0.2">
      <c r="A829">
        <f t="shared" si="65"/>
        <v>82.399999999999594</v>
      </c>
      <c r="B829">
        <f t="shared" si="64"/>
        <v>0</v>
      </c>
      <c r="C829">
        <f t="shared" si="66"/>
        <v>-1.0671706065477393E+30</v>
      </c>
      <c r="D829">
        <f t="shared" si="67"/>
        <v>-1.0671706065477393E+30</v>
      </c>
      <c r="E829">
        <f t="shared" si="63"/>
        <v>2.1128779521997932E-16</v>
      </c>
    </row>
    <row r="830" spans="1:5" x14ac:dyDescent="0.2">
      <c r="A830">
        <f t="shared" si="65"/>
        <v>82.499999999999588</v>
      </c>
      <c r="B830">
        <f t="shared" si="64"/>
        <v>0</v>
      </c>
      <c r="C830">
        <f t="shared" si="66"/>
        <v>-1.1738876672025072E+30</v>
      </c>
      <c r="D830">
        <f t="shared" si="67"/>
        <v>-1.1738876672025072E+30</v>
      </c>
      <c r="E830">
        <f t="shared" si="63"/>
        <v>2.1128779521997932E-16</v>
      </c>
    </row>
    <row r="831" spans="1:5" x14ac:dyDescent="0.2">
      <c r="A831">
        <f t="shared" si="65"/>
        <v>82.599999999999582</v>
      </c>
      <c r="B831">
        <f t="shared" si="64"/>
        <v>0</v>
      </c>
      <c r="C831">
        <f t="shared" si="66"/>
        <v>-1.2912764339227514E+30</v>
      </c>
      <c r="D831">
        <f t="shared" si="67"/>
        <v>-1.2912764339227514E+30</v>
      </c>
      <c r="E831">
        <f t="shared" si="63"/>
        <v>2.1128779521997932E-16</v>
      </c>
    </row>
    <row r="832" spans="1:5" x14ac:dyDescent="0.2">
      <c r="A832">
        <f t="shared" si="65"/>
        <v>82.699999999999577</v>
      </c>
      <c r="B832">
        <f t="shared" si="64"/>
        <v>0</v>
      </c>
      <c r="C832">
        <f t="shared" si="66"/>
        <v>-1.4204040773150192E+30</v>
      </c>
      <c r="D832">
        <f t="shared" si="67"/>
        <v>-1.4204040773150192E+30</v>
      </c>
      <c r="E832">
        <f t="shared" si="63"/>
        <v>2.1128779521997932E-16</v>
      </c>
    </row>
    <row r="833" spans="1:5" x14ac:dyDescent="0.2">
      <c r="A833">
        <f t="shared" si="65"/>
        <v>82.799999999999571</v>
      </c>
      <c r="B833">
        <f t="shared" si="64"/>
        <v>0</v>
      </c>
      <c r="C833">
        <f t="shared" si="66"/>
        <v>-1.5624444850465132E+30</v>
      </c>
      <c r="D833">
        <f t="shared" si="67"/>
        <v>-1.5624444850465132E+30</v>
      </c>
      <c r="E833">
        <f t="shared" si="63"/>
        <v>2.1128779521997932E-16</v>
      </c>
    </row>
    <row r="834" spans="1:5" x14ac:dyDescent="0.2">
      <c r="A834">
        <f t="shared" si="65"/>
        <v>82.899999999999565</v>
      </c>
      <c r="B834">
        <f t="shared" si="64"/>
        <v>0</v>
      </c>
      <c r="C834">
        <f t="shared" si="66"/>
        <v>-1.7186889335511557E+30</v>
      </c>
      <c r="D834">
        <f t="shared" si="67"/>
        <v>-1.7186889335511557E+30</v>
      </c>
      <c r="E834">
        <f t="shared" si="63"/>
        <v>2.1128779521997932E-16</v>
      </c>
    </row>
    <row r="835" spans="1:5" x14ac:dyDescent="0.2">
      <c r="A835">
        <f t="shared" si="65"/>
        <v>82.999999999999559</v>
      </c>
      <c r="B835">
        <f t="shared" si="64"/>
        <v>0</v>
      </c>
      <c r="C835">
        <f t="shared" si="66"/>
        <v>-1.8905578269062615E+30</v>
      </c>
      <c r="D835">
        <f t="shared" si="67"/>
        <v>-1.8905578269062615E+30</v>
      </c>
      <c r="E835">
        <f t="shared" si="63"/>
        <v>2.1128779521997932E-16</v>
      </c>
    </row>
    <row r="836" spans="1:5" x14ac:dyDescent="0.2">
      <c r="A836">
        <f t="shared" si="65"/>
        <v>83.099999999999554</v>
      </c>
      <c r="B836">
        <f t="shared" si="64"/>
        <v>0</v>
      </c>
      <c r="C836">
        <f t="shared" si="66"/>
        <v>-2.0796136095968768E+30</v>
      </c>
      <c r="D836">
        <f t="shared" si="67"/>
        <v>-2.0796136095968768E+30</v>
      </c>
      <c r="E836">
        <f t="shared" si="63"/>
        <v>2.1128779521997932E-16</v>
      </c>
    </row>
    <row r="837" spans="1:5" x14ac:dyDescent="0.2">
      <c r="A837">
        <f t="shared" si="65"/>
        <v>83.199999999999548</v>
      </c>
      <c r="B837">
        <f t="shared" si="64"/>
        <v>0</v>
      </c>
      <c r="C837">
        <f t="shared" si="66"/>
        <v>-2.2875749705565527E+30</v>
      </c>
      <c r="D837">
        <f t="shared" si="67"/>
        <v>-2.2875749705565527E+30</v>
      </c>
      <c r="E837">
        <f t="shared" si="63"/>
        <v>2.1128779521997932E-16</v>
      </c>
    </row>
    <row r="838" spans="1:5" x14ac:dyDescent="0.2">
      <c r="A838">
        <f t="shared" si="65"/>
        <v>83.299999999999542</v>
      </c>
      <c r="B838">
        <f t="shared" si="64"/>
        <v>0</v>
      </c>
      <c r="C838">
        <f t="shared" si="66"/>
        <v>-2.5163324676121951E+30</v>
      </c>
      <c r="D838">
        <f t="shared" si="67"/>
        <v>-2.5163324676121951E+30</v>
      </c>
      <c r="E838">
        <f t="shared" ref="E838:E901" si="68">$E$2*(1-B838)*EXP(-$A$2/(B838*(1-$B$2)+$B$2))</f>
        <v>2.1128779521997932E-16</v>
      </c>
    </row>
    <row r="839" spans="1:5" x14ac:dyDescent="0.2">
      <c r="A839">
        <f t="shared" si="65"/>
        <v>83.399999999999537</v>
      </c>
      <c r="B839">
        <f t="shared" ref="B839:B902" si="69">MIN(MAX(0,B838+C838*(A839-A838)),2)</f>
        <v>0</v>
      </c>
      <c r="C839">
        <f t="shared" si="66"/>
        <v>-2.7679657143734004E+30</v>
      </c>
      <c r="D839">
        <f t="shared" si="67"/>
        <v>-2.7679657143734004E+30</v>
      </c>
      <c r="E839">
        <f t="shared" si="68"/>
        <v>2.1128779521997932E-16</v>
      </c>
    </row>
    <row r="840" spans="1:5" x14ac:dyDescent="0.2">
      <c r="A840">
        <f t="shared" si="65"/>
        <v>83.499999999999531</v>
      </c>
      <c r="B840">
        <f t="shared" si="69"/>
        <v>0</v>
      </c>
      <c r="C840">
        <f t="shared" si="66"/>
        <v>-3.0447622858107247E+30</v>
      </c>
      <c r="D840">
        <f t="shared" si="67"/>
        <v>-3.0447622858107247E+30</v>
      </c>
      <c r="E840">
        <f t="shared" si="68"/>
        <v>2.1128779521997932E-16</v>
      </c>
    </row>
    <row r="841" spans="1:5" x14ac:dyDescent="0.2">
      <c r="A841">
        <f t="shared" si="65"/>
        <v>83.599999999999525</v>
      </c>
      <c r="B841">
        <f t="shared" si="69"/>
        <v>0</v>
      </c>
      <c r="C841">
        <f t="shared" si="66"/>
        <v>-3.3492385143917797E+30</v>
      </c>
      <c r="D841">
        <f t="shared" si="67"/>
        <v>-3.3492385143917797E+30</v>
      </c>
      <c r="E841">
        <f t="shared" si="68"/>
        <v>2.1128779521997932E-16</v>
      </c>
    </row>
    <row r="842" spans="1:5" x14ac:dyDescent="0.2">
      <c r="A842">
        <f t="shared" si="65"/>
        <v>83.69999999999952</v>
      </c>
      <c r="B842">
        <f t="shared" si="69"/>
        <v>0</v>
      </c>
      <c r="C842">
        <f t="shared" si="66"/>
        <v>-3.6841623658309384E+30</v>
      </c>
      <c r="D842">
        <f t="shared" si="67"/>
        <v>-3.6841623658309384E+30</v>
      </c>
      <c r="E842">
        <f t="shared" si="68"/>
        <v>2.1128779521997932E-16</v>
      </c>
    </row>
    <row r="843" spans="1:5" x14ac:dyDescent="0.2">
      <c r="A843">
        <f t="shared" si="65"/>
        <v>83.799999999999514</v>
      </c>
      <c r="B843">
        <f t="shared" si="69"/>
        <v>0</v>
      </c>
      <c r="C843">
        <f t="shared" si="66"/>
        <v>-4.0525786024140111E+30</v>
      </c>
      <c r="D843">
        <f t="shared" si="67"/>
        <v>-4.0525786024140111E+30</v>
      </c>
      <c r="E843">
        <f t="shared" si="68"/>
        <v>2.1128779521997932E-16</v>
      </c>
    </row>
    <row r="844" spans="1:5" x14ac:dyDescent="0.2">
      <c r="A844">
        <f t="shared" si="65"/>
        <v>83.899999999999508</v>
      </c>
      <c r="B844">
        <f t="shared" si="69"/>
        <v>0</v>
      </c>
      <c r="C844">
        <f t="shared" si="66"/>
        <v>-4.4578364626553893E+30</v>
      </c>
      <c r="D844">
        <f t="shared" si="67"/>
        <v>-4.4578364626553893E+30</v>
      </c>
      <c r="E844">
        <f t="shared" si="68"/>
        <v>2.1128779521997932E-16</v>
      </c>
    </row>
    <row r="845" spans="1:5" x14ac:dyDescent="0.2">
      <c r="A845">
        <f t="shared" si="65"/>
        <v>83.999999999999503</v>
      </c>
      <c r="B845">
        <f t="shared" si="69"/>
        <v>0</v>
      </c>
      <c r="C845">
        <f t="shared" si="66"/>
        <v>-4.9036201089209029E+30</v>
      </c>
      <c r="D845">
        <f t="shared" si="67"/>
        <v>-4.9036201089209029E+30</v>
      </c>
      <c r="E845">
        <f t="shared" si="68"/>
        <v>2.1128779521997932E-16</v>
      </c>
    </row>
    <row r="846" spans="1:5" x14ac:dyDescent="0.2">
      <c r="A846">
        <f t="shared" si="65"/>
        <v>84.099999999999497</v>
      </c>
      <c r="B846">
        <f t="shared" si="69"/>
        <v>0</v>
      </c>
      <c r="C846">
        <f t="shared" si="66"/>
        <v>-5.3939821198129652E+30</v>
      </c>
      <c r="D846">
        <f t="shared" si="67"/>
        <v>-5.3939821198129652E+30</v>
      </c>
      <c r="E846">
        <f t="shared" si="68"/>
        <v>2.1128779521997932E-16</v>
      </c>
    </row>
    <row r="847" spans="1:5" x14ac:dyDescent="0.2">
      <c r="A847">
        <f t="shared" si="65"/>
        <v>84.199999999999491</v>
      </c>
      <c r="B847">
        <f t="shared" si="69"/>
        <v>0</v>
      </c>
      <c r="C847">
        <f t="shared" si="66"/>
        <v>-5.9333803317942312E+30</v>
      </c>
      <c r="D847">
        <f t="shared" si="67"/>
        <v>-5.9333803317942312E+30</v>
      </c>
      <c r="E847">
        <f t="shared" si="68"/>
        <v>2.1128779521997932E-16</v>
      </c>
    </row>
    <row r="848" spans="1:5" x14ac:dyDescent="0.2">
      <c r="A848">
        <f t="shared" si="65"/>
        <v>84.299999999999486</v>
      </c>
      <c r="B848">
        <f t="shared" si="69"/>
        <v>0</v>
      </c>
      <c r="C848">
        <f t="shared" si="66"/>
        <v>-6.5267183649736211E+30</v>
      </c>
      <c r="D848">
        <f t="shared" si="67"/>
        <v>-6.5267183649736211E+30</v>
      </c>
      <c r="E848">
        <f t="shared" si="68"/>
        <v>2.1128779521997932E-16</v>
      </c>
    </row>
    <row r="849" spans="1:5" x14ac:dyDescent="0.2">
      <c r="A849">
        <f t="shared" si="65"/>
        <v>84.39999999999948</v>
      </c>
      <c r="B849">
        <f t="shared" si="69"/>
        <v>0</v>
      </c>
      <c r="C849">
        <f t="shared" si="66"/>
        <v>-7.1793902014709465E+30</v>
      </c>
      <c r="D849">
        <f t="shared" si="67"/>
        <v>-7.1793902014709465E+30</v>
      </c>
      <c r="E849">
        <f t="shared" si="68"/>
        <v>2.1128779521997932E-16</v>
      </c>
    </row>
    <row r="850" spans="1:5" x14ac:dyDescent="0.2">
      <c r="A850">
        <f t="shared" si="65"/>
        <v>84.499999999999474</v>
      </c>
      <c r="B850">
        <f t="shared" si="69"/>
        <v>0</v>
      </c>
      <c r="C850">
        <f t="shared" si="66"/>
        <v>-7.8973292216180008E+30</v>
      </c>
      <c r="D850">
        <f t="shared" si="67"/>
        <v>-7.8973292216180008E+30</v>
      </c>
      <c r="E850">
        <f t="shared" si="68"/>
        <v>2.1128779521997932E-16</v>
      </c>
    </row>
    <row r="851" spans="1:5" x14ac:dyDescent="0.2">
      <c r="A851">
        <f t="shared" si="65"/>
        <v>84.599999999999469</v>
      </c>
      <c r="B851">
        <f t="shared" si="69"/>
        <v>0</v>
      </c>
      <c r="C851">
        <f t="shared" si="66"/>
        <v>-8.6870621437797563E+30</v>
      </c>
      <c r="D851">
        <f t="shared" si="67"/>
        <v>-8.6870621437797563E+30</v>
      </c>
      <c r="E851">
        <f t="shared" si="68"/>
        <v>2.1128779521997932E-16</v>
      </c>
    </row>
    <row r="852" spans="1:5" x14ac:dyDescent="0.2">
      <c r="A852">
        <f t="shared" si="65"/>
        <v>84.699999999999463</v>
      </c>
      <c r="B852">
        <f t="shared" si="69"/>
        <v>0</v>
      </c>
      <c r="C852">
        <f t="shared" si="66"/>
        <v>-9.5557683581576828E+30</v>
      </c>
      <c r="D852">
        <f t="shared" si="67"/>
        <v>-9.5557683581576828E+30</v>
      </c>
      <c r="E852">
        <f t="shared" si="68"/>
        <v>2.1128779521997932E-16</v>
      </c>
    </row>
    <row r="853" spans="1:5" x14ac:dyDescent="0.2">
      <c r="A853">
        <f t="shared" si="65"/>
        <v>84.799999999999457</v>
      </c>
      <c r="B853">
        <f t="shared" si="69"/>
        <v>0</v>
      </c>
      <c r="C853">
        <f t="shared" si="66"/>
        <v>-1.0511345193973397E+31</v>
      </c>
      <c r="D853">
        <f t="shared" si="67"/>
        <v>-1.0511345193973397E+31</v>
      </c>
      <c r="E853">
        <f t="shared" si="68"/>
        <v>2.1128779521997932E-16</v>
      </c>
    </row>
    <row r="854" spans="1:5" x14ac:dyDescent="0.2">
      <c r="A854">
        <f t="shared" si="65"/>
        <v>84.899999999999451</v>
      </c>
      <c r="B854">
        <f t="shared" si="69"/>
        <v>0</v>
      </c>
      <c r="C854">
        <f t="shared" si="66"/>
        <v>-1.1562479713370676E+31</v>
      </c>
      <c r="D854">
        <f t="shared" si="67"/>
        <v>-1.1562479713370676E+31</v>
      </c>
      <c r="E854">
        <f t="shared" si="68"/>
        <v>2.1128779521997932E-16</v>
      </c>
    </row>
    <row r="855" spans="1:5" x14ac:dyDescent="0.2">
      <c r="A855">
        <f t="shared" si="65"/>
        <v>84.999999999999446</v>
      </c>
      <c r="B855">
        <f t="shared" si="69"/>
        <v>0</v>
      </c>
      <c r="C855">
        <f t="shared" si="66"/>
        <v>-1.2718727684707678E+31</v>
      </c>
      <c r="D855">
        <f t="shared" si="67"/>
        <v>-1.2718727684707678E+31</v>
      </c>
      <c r="E855">
        <f t="shared" si="68"/>
        <v>2.1128779521997932E-16</v>
      </c>
    </row>
    <row r="856" spans="1:5" x14ac:dyDescent="0.2">
      <c r="A856">
        <f t="shared" ref="A856:A919" si="70">A855+$C$2</f>
        <v>85.09999999999944</v>
      </c>
      <c r="B856">
        <f t="shared" si="69"/>
        <v>0</v>
      </c>
      <c r="C856">
        <f t="shared" ref="C856:C919" si="71">C855+D855*(A856-A855)</f>
        <v>-1.3990600453178374E+31</v>
      </c>
      <c r="D856">
        <f t="shared" ref="D856:D919" si="72">C856-$E$2*(1-B856)*EXP(-$A$2/(B856*(1-$B$2)+$B$2))</f>
        <v>-1.3990600453178374E+31</v>
      </c>
      <c r="E856">
        <f t="shared" si="68"/>
        <v>2.1128779521997932E-16</v>
      </c>
    </row>
    <row r="857" spans="1:5" x14ac:dyDescent="0.2">
      <c r="A857">
        <f t="shared" si="70"/>
        <v>85.199999999999434</v>
      </c>
      <c r="B857">
        <f t="shared" si="69"/>
        <v>0</v>
      </c>
      <c r="C857">
        <f t="shared" si="71"/>
        <v>-1.5389660498496132E+31</v>
      </c>
      <c r="D857">
        <f t="shared" si="72"/>
        <v>-1.5389660498496132E+31</v>
      </c>
      <c r="E857">
        <f t="shared" si="68"/>
        <v>2.1128779521997932E-16</v>
      </c>
    </row>
    <row r="858" spans="1:5" x14ac:dyDescent="0.2">
      <c r="A858">
        <f t="shared" si="70"/>
        <v>85.299999999999429</v>
      </c>
      <c r="B858">
        <f t="shared" si="69"/>
        <v>0</v>
      </c>
      <c r="C858">
        <f t="shared" si="71"/>
        <v>-1.6928626548345658E+31</v>
      </c>
      <c r="D858">
        <f t="shared" si="72"/>
        <v>-1.6928626548345658E+31</v>
      </c>
      <c r="E858">
        <f t="shared" si="68"/>
        <v>2.1128779521997932E-16</v>
      </c>
    </row>
    <row r="859" spans="1:5" x14ac:dyDescent="0.2">
      <c r="A859">
        <f t="shared" si="70"/>
        <v>85.399999999999423</v>
      </c>
      <c r="B859">
        <f t="shared" si="69"/>
        <v>0</v>
      </c>
      <c r="C859">
        <f t="shared" si="71"/>
        <v>-1.8621489203180128E+31</v>
      </c>
      <c r="D859">
        <f t="shared" si="72"/>
        <v>-1.8621489203180128E+31</v>
      </c>
      <c r="E859">
        <f t="shared" si="68"/>
        <v>2.1128779521997932E-16</v>
      </c>
    </row>
    <row r="860" spans="1:5" x14ac:dyDescent="0.2">
      <c r="A860">
        <f t="shared" si="70"/>
        <v>85.499999999999417</v>
      </c>
      <c r="B860">
        <f t="shared" si="69"/>
        <v>0</v>
      </c>
      <c r="C860">
        <f t="shared" si="71"/>
        <v>-2.0483638123498036E+31</v>
      </c>
      <c r="D860">
        <f t="shared" si="72"/>
        <v>-2.0483638123498036E+31</v>
      </c>
      <c r="E860">
        <f t="shared" si="68"/>
        <v>2.1128779521997932E-16</v>
      </c>
    </row>
    <row r="861" spans="1:5" x14ac:dyDescent="0.2">
      <c r="A861">
        <f t="shared" si="70"/>
        <v>85.599999999999412</v>
      </c>
      <c r="B861">
        <f t="shared" si="69"/>
        <v>0</v>
      </c>
      <c r="C861">
        <f t="shared" si="71"/>
        <v>-2.2532001935847722E+31</v>
      </c>
      <c r="D861">
        <f t="shared" si="72"/>
        <v>-2.2532001935847722E+31</v>
      </c>
      <c r="E861">
        <f t="shared" si="68"/>
        <v>2.1128779521997932E-16</v>
      </c>
    </row>
    <row r="862" spans="1:5" x14ac:dyDescent="0.2">
      <c r="A862">
        <f t="shared" si="70"/>
        <v>85.699999999999406</v>
      </c>
      <c r="B862">
        <f t="shared" si="69"/>
        <v>0</v>
      </c>
      <c r="C862">
        <f t="shared" si="71"/>
        <v>-2.4785202129432364E+31</v>
      </c>
      <c r="D862">
        <f t="shared" si="72"/>
        <v>-2.4785202129432364E+31</v>
      </c>
      <c r="E862">
        <f t="shared" si="68"/>
        <v>2.1128779521997932E-16</v>
      </c>
    </row>
    <row r="863" spans="1:5" x14ac:dyDescent="0.2">
      <c r="A863">
        <f t="shared" si="70"/>
        <v>85.7999999999994</v>
      </c>
      <c r="B863">
        <f t="shared" si="69"/>
        <v>0</v>
      </c>
      <c r="C863">
        <f t="shared" si="71"/>
        <v>-2.7263722342375459E+31</v>
      </c>
      <c r="D863">
        <f t="shared" si="72"/>
        <v>-2.7263722342375459E+31</v>
      </c>
      <c r="E863">
        <f t="shared" si="68"/>
        <v>2.1128779521997932E-16</v>
      </c>
    </row>
    <row r="864" spans="1:5" x14ac:dyDescent="0.2">
      <c r="A864">
        <f t="shared" si="70"/>
        <v>85.899999999999395</v>
      </c>
      <c r="B864">
        <f t="shared" si="69"/>
        <v>0</v>
      </c>
      <c r="C864">
        <f t="shared" si="71"/>
        <v>-2.9990094576612848E+31</v>
      </c>
      <c r="D864">
        <f t="shared" si="72"/>
        <v>-2.9990094576612848E+31</v>
      </c>
      <c r="E864">
        <f t="shared" si="68"/>
        <v>2.1128779521997932E-16</v>
      </c>
    </row>
    <row r="865" spans="1:5" x14ac:dyDescent="0.2">
      <c r="A865">
        <f t="shared" si="70"/>
        <v>85.999999999999389</v>
      </c>
      <c r="B865">
        <f t="shared" si="69"/>
        <v>0</v>
      </c>
      <c r="C865">
        <f t="shared" si="71"/>
        <v>-3.298910403427396E+31</v>
      </c>
      <c r="D865">
        <f t="shared" si="72"/>
        <v>-3.298910403427396E+31</v>
      </c>
      <c r="E865">
        <f t="shared" si="68"/>
        <v>2.1128779521997932E-16</v>
      </c>
    </row>
    <row r="866" spans="1:5" x14ac:dyDescent="0.2">
      <c r="A866">
        <f t="shared" si="70"/>
        <v>86.099999999999383</v>
      </c>
      <c r="B866">
        <f t="shared" si="69"/>
        <v>0</v>
      </c>
      <c r="C866">
        <f t="shared" si="71"/>
        <v>-3.6288014437701168E+31</v>
      </c>
      <c r="D866">
        <f t="shared" si="72"/>
        <v>-3.6288014437701168E+31</v>
      </c>
      <c r="E866">
        <f t="shared" si="68"/>
        <v>2.1128779521997932E-16</v>
      </c>
    </row>
    <row r="867" spans="1:5" x14ac:dyDescent="0.2">
      <c r="A867">
        <f t="shared" si="70"/>
        <v>86.199999999999378</v>
      </c>
      <c r="B867">
        <f t="shared" si="69"/>
        <v>0</v>
      </c>
      <c r="C867">
        <f t="shared" si="71"/>
        <v>-3.9916815881471079E+31</v>
      </c>
      <c r="D867">
        <f t="shared" si="72"/>
        <v>-3.9916815881471079E+31</v>
      </c>
      <c r="E867">
        <f t="shared" si="68"/>
        <v>2.1128779521997932E-16</v>
      </c>
    </row>
    <row r="868" spans="1:5" x14ac:dyDescent="0.2">
      <c r="A868">
        <f t="shared" si="70"/>
        <v>86.299999999999372</v>
      </c>
      <c r="B868">
        <f t="shared" si="69"/>
        <v>0</v>
      </c>
      <c r="C868">
        <f t="shared" si="71"/>
        <v>-4.3908497469617956E+31</v>
      </c>
      <c r="D868">
        <f t="shared" si="72"/>
        <v>-4.3908497469617956E+31</v>
      </c>
      <c r="E868">
        <f t="shared" si="68"/>
        <v>2.1128779521997932E-16</v>
      </c>
    </row>
    <row r="869" spans="1:5" x14ac:dyDescent="0.2">
      <c r="A869">
        <f t="shared" si="70"/>
        <v>86.399999999999366</v>
      </c>
      <c r="B869">
        <f t="shared" si="69"/>
        <v>0</v>
      </c>
      <c r="C869">
        <f t="shared" si="71"/>
        <v>-4.8299347216579502E+31</v>
      </c>
      <c r="D869">
        <f t="shared" si="72"/>
        <v>-4.8299347216579502E+31</v>
      </c>
      <c r="E869">
        <f t="shared" si="68"/>
        <v>2.1128779521997932E-16</v>
      </c>
    </row>
    <row r="870" spans="1:5" x14ac:dyDescent="0.2">
      <c r="A870">
        <f t="shared" si="70"/>
        <v>86.499999999999361</v>
      </c>
      <c r="B870">
        <f t="shared" si="69"/>
        <v>0</v>
      </c>
      <c r="C870">
        <f t="shared" si="71"/>
        <v>-5.3129281938237179E+31</v>
      </c>
      <c r="D870">
        <f t="shared" si="72"/>
        <v>-5.3129281938237179E+31</v>
      </c>
      <c r="E870">
        <f t="shared" si="68"/>
        <v>2.1128779521997932E-16</v>
      </c>
    </row>
    <row r="871" spans="1:5" x14ac:dyDescent="0.2">
      <c r="A871">
        <f t="shared" si="70"/>
        <v>86.599999999999355</v>
      </c>
      <c r="B871">
        <f t="shared" si="69"/>
        <v>0</v>
      </c>
      <c r="C871">
        <f t="shared" si="71"/>
        <v>-5.8442210132060592E+31</v>
      </c>
      <c r="D871">
        <f t="shared" si="72"/>
        <v>-5.8442210132060592E+31</v>
      </c>
      <c r="E871">
        <f t="shared" si="68"/>
        <v>2.1128779521997932E-16</v>
      </c>
    </row>
    <row r="872" spans="1:5" x14ac:dyDescent="0.2">
      <c r="A872">
        <f t="shared" si="70"/>
        <v>86.699999999999349</v>
      </c>
      <c r="B872">
        <f t="shared" si="69"/>
        <v>0</v>
      </c>
      <c r="C872">
        <f t="shared" si="71"/>
        <v>-6.428643114526632E+31</v>
      </c>
      <c r="D872">
        <f t="shared" si="72"/>
        <v>-6.428643114526632E+31</v>
      </c>
      <c r="E872">
        <f t="shared" si="68"/>
        <v>2.1128779521997932E-16</v>
      </c>
    </row>
    <row r="873" spans="1:5" x14ac:dyDescent="0.2">
      <c r="A873">
        <f t="shared" si="70"/>
        <v>86.799999999999343</v>
      </c>
      <c r="B873">
        <f t="shared" si="69"/>
        <v>0</v>
      </c>
      <c r="C873">
        <f t="shared" si="71"/>
        <v>-7.0715074259792588E+31</v>
      </c>
      <c r="D873">
        <f t="shared" si="72"/>
        <v>-7.0715074259792588E+31</v>
      </c>
      <c r="E873">
        <f t="shared" si="68"/>
        <v>2.1128779521997932E-16</v>
      </c>
    </row>
    <row r="874" spans="1:5" x14ac:dyDescent="0.2">
      <c r="A874">
        <f t="shared" si="70"/>
        <v>86.899999999999338</v>
      </c>
      <c r="B874">
        <f t="shared" si="69"/>
        <v>0</v>
      </c>
      <c r="C874">
        <f t="shared" si="71"/>
        <v>-7.7786581685771443E+31</v>
      </c>
      <c r="D874">
        <f t="shared" si="72"/>
        <v>-7.7786581685771443E+31</v>
      </c>
      <c r="E874">
        <f t="shared" si="68"/>
        <v>2.1128779521997932E-16</v>
      </c>
    </row>
    <row r="875" spans="1:5" x14ac:dyDescent="0.2">
      <c r="A875">
        <f t="shared" si="70"/>
        <v>86.999999999999332</v>
      </c>
      <c r="B875">
        <f t="shared" si="69"/>
        <v>0</v>
      </c>
      <c r="C875">
        <f t="shared" si="71"/>
        <v>-8.5565239854348139E+31</v>
      </c>
      <c r="D875">
        <f t="shared" si="72"/>
        <v>-8.5565239854348139E+31</v>
      </c>
      <c r="E875">
        <f t="shared" si="68"/>
        <v>2.1128779521997932E-16</v>
      </c>
    </row>
    <row r="876" spans="1:5" x14ac:dyDescent="0.2">
      <c r="A876">
        <f t="shared" si="70"/>
        <v>87.099999999999326</v>
      </c>
      <c r="B876">
        <f t="shared" si="69"/>
        <v>0</v>
      </c>
      <c r="C876">
        <f t="shared" si="71"/>
        <v>-9.4121763839782469E+31</v>
      </c>
      <c r="D876">
        <f t="shared" si="72"/>
        <v>-9.4121763839782469E+31</v>
      </c>
      <c r="E876">
        <f t="shared" si="68"/>
        <v>2.1128779521997932E-16</v>
      </c>
    </row>
    <row r="877" spans="1:5" x14ac:dyDescent="0.2">
      <c r="A877">
        <f t="shared" si="70"/>
        <v>87.199999999999321</v>
      </c>
      <c r="B877">
        <f t="shared" si="69"/>
        <v>0</v>
      </c>
      <c r="C877">
        <f t="shared" si="71"/>
        <v>-1.0353394022376018E+32</v>
      </c>
      <c r="D877">
        <f t="shared" si="72"/>
        <v>-1.0353394022376018E+32</v>
      </c>
      <c r="E877">
        <f t="shared" si="68"/>
        <v>2.1128779521997932E-16</v>
      </c>
    </row>
    <row r="878" spans="1:5" x14ac:dyDescent="0.2">
      <c r="A878">
        <f t="shared" si="70"/>
        <v>87.299999999999315</v>
      </c>
      <c r="B878">
        <f t="shared" si="69"/>
        <v>0</v>
      </c>
      <c r="C878">
        <f t="shared" si="71"/>
        <v>-1.138873342461356E+32</v>
      </c>
      <c r="D878">
        <f t="shared" si="72"/>
        <v>-1.138873342461356E+32</v>
      </c>
      <c r="E878">
        <f t="shared" si="68"/>
        <v>2.1128779521997932E-16</v>
      </c>
    </row>
    <row r="879" spans="1:5" x14ac:dyDescent="0.2">
      <c r="A879">
        <f t="shared" si="70"/>
        <v>87.399999999999309</v>
      </c>
      <c r="B879">
        <f t="shared" si="69"/>
        <v>0</v>
      </c>
      <c r="C879">
        <f t="shared" si="71"/>
        <v>-1.2527606767074851E+32</v>
      </c>
      <c r="D879">
        <f t="shared" si="72"/>
        <v>-1.2527606767074851E+32</v>
      </c>
      <c r="E879">
        <f t="shared" si="68"/>
        <v>2.1128779521997932E-16</v>
      </c>
    </row>
    <row r="880" spans="1:5" x14ac:dyDescent="0.2">
      <c r="A880">
        <f t="shared" si="70"/>
        <v>87.499999999999304</v>
      </c>
      <c r="B880">
        <f t="shared" si="69"/>
        <v>0</v>
      </c>
      <c r="C880">
        <f t="shared" si="71"/>
        <v>-1.3780367443782266E+32</v>
      </c>
      <c r="D880">
        <f t="shared" si="72"/>
        <v>-1.3780367443782266E+32</v>
      </c>
      <c r="E880">
        <f t="shared" si="68"/>
        <v>2.1128779521997932E-16</v>
      </c>
    </row>
    <row r="881" spans="1:5" x14ac:dyDescent="0.2">
      <c r="A881">
        <f t="shared" si="70"/>
        <v>87.599999999999298</v>
      </c>
      <c r="B881">
        <f t="shared" si="69"/>
        <v>0</v>
      </c>
      <c r="C881">
        <f t="shared" si="71"/>
        <v>-1.5158404188160415E+32</v>
      </c>
      <c r="D881">
        <f t="shared" si="72"/>
        <v>-1.5158404188160415E+32</v>
      </c>
      <c r="E881">
        <f t="shared" si="68"/>
        <v>2.1128779521997932E-16</v>
      </c>
    </row>
    <row r="882" spans="1:5" x14ac:dyDescent="0.2">
      <c r="A882">
        <f t="shared" si="70"/>
        <v>87.699999999999292</v>
      </c>
      <c r="B882">
        <f t="shared" si="69"/>
        <v>0</v>
      </c>
      <c r="C882">
        <f t="shared" si="71"/>
        <v>-1.6674244606976368E+32</v>
      </c>
      <c r="D882">
        <f t="shared" si="72"/>
        <v>-1.6674244606976368E+32</v>
      </c>
      <c r="E882">
        <f t="shared" si="68"/>
        <v>2.1128779521997932E-16</v>
      </c>
    </row>
    <row r="883" spans="1:5" x14ac:dyDescent="0.2">
      <c r="A883">
        <f t="shared" si="70"/>
        <v>87.799999999999287</v>
      </c>
      <c r="B883">
        <f t="shared" si="69"/>
        <v>0</v>
      </c>
      <c r="C883">
        <f t="shared" si="71"/>
        <v>-1.8341669067673911E+32</v>
      </c>
      <c r="D883">
        <f t="shared" si="72"/>
        <v>-1.8341669067673911E+32</v>
      </c>
      <c r="E883">
        <f t="shared" si="68"/>
        <v>2.1128779521997932E-16</v>
      </c>
    </row>
    <row r="884" spans="1:5" x14ac:dyDescent="0.2">
      <c r="A884">
        <f t="shared" si="70"/>
        <v>87.899999999999281</v>
      </c>
      <c r="B884">
        <f t="shared" si="69"/>
        <v>0</v>
      </c>
      <c r="C884">
        <f t="shared" si="71"/>
        <v>-2.0175835974441197E+32</v>
      </c>
      <c r="D884">
        <f t="shared" si="72"/>
        <v>-2.0175835974441197E+32</v>
      </c>
      <c r="E884">
        <f t="shared" si="68"/>
        <v>2.1128779521997932E-16</v>
      </c>
    </row>
    <row r="885" spans="1:5" x14ac:dyDescent="0.2">
      <c r="A885">
        <f t="shared" si="70"/>
        <v>87.999999999999275</v>
      </c>
      <c r="B885">
        <f t="shared" si="69"/>
        <v>0</v>
      </c>
      <c r="C885">
        <f t="shared" si="71"/>
        <v>-2.2193419571885202E+32</v>
      </c>
      <c r="D885">
        <f t="shared" si="72"/>
        <v>-2.2193419571885202E+32</v>
      </c>
      <c r="E885">
        <f t="shared" si="68"/>
        <v>2.1128779521997932E-16</v>
      </c>
    </row>
    <row r="886" spans="1:5" x14ac:dyDescent="0.2">
      <c r="A886">
        <f t="shared" si="70"/>
        <v>88.09999999999927</v>
      </c>
      <c r="B886">
        <f t="shared" si="69"/>
        <v>0</v>
      </c>
      <c r="C886">
        <f t="shared" si="71"/>
        <v>-2.4412761529073595E+32</v>
      </c>
      <c r="D886">
        <f t="shared" si="72"/>
        <v>-2.4412761529073595E+32</v>
      </c>
      <c r="E886">
        <f t="shared" si="68"/>
        <v>2.1128779521997932E-16</v>
      </c>
    </row>
    <row r="887" spans="1:5" x14ac:dyDescent="0.2">
      <c r="A887">
        <f t="shared" si="70"/>
        <v>88.199999999999264</v>
      </c>
      <c r="B887">
        <f t="shared" si="69"/>
        <v>0</v>
      </c>
      <c r="C887">
        <f t="shared" si="71"/>
        <v>-2.6854037681980815E+32</v>
      </c>
      <c r="D887">
        <f t="shared" si="72"/>
        <v>-2.6854037681980815E+32</v>
      </c>
      <c r="E887">
        <f t="shared" si="68"/>
        <v>2.1128779521997932E-16</v>
      </c>
    </row>
    <row r="888" spans="1:5" x14ac:dyDescent="0.2">
      <c r="A888">
        <f t="shared" si="70"/>
        <v>88.299999999999258</v>
      </c>
      <c r="B888">
        <f t="shared" si="69"/>
        <v>0</v>
      </c>
      <c r="C888">
        <f t="shared" si="71"/>
        <v>-2.9539441450178743E+32</v>
      </c>
      <c r="D888">
        <f t="shared" si="72"/>
        <v>-2.9539441450178743E+32</v>
      </c>
      <c r="E888">
        <f t="shared" si="68"/>
        <v>2.1128779521997932E-16</v>
      </c>
    </row>
    <row r="889" spans="1:5" x14ac:dyDescent="0.2">
      <c r="A889">
        <f t="shared" si="70"/>
        <v>88.399999999999253</v>
      </c>
      <c r="B889">
        <f t="shared" si="69"/>
        <v>0</v>
      </c>
      <c r="C889">
        <f t="shared" si="71"/>
        <v>-3.2493385595196451E+32</v>
      </c>
      <c r="D889">
        <f t="shared" si="72"/>
        <v>-3.2493385595196451E+32</v>
      </c>
      <c r="E889">
        <f t="shared" si="68"/>
        <v>2.1128779521997932E-16</v>
      </c>
    </row>
    <row r="890" spans="1:5" x14ac:dyDescent="0.2">
      <c r="A890">
        <f t="shared" si="70"/>
        <v>88.499999999999247</v>
      </c>
      <c r="B890">
        <f t="shared" si="69"/>
        <v>0</v>
      </c>
      <c r="C890">
        <f t="shared" si="71"/>
        <v>-3.5742724154715914E+32</v>
      </c>
      <c r="D890">
        <f t="shared" si="72"/>
        <v>-3.5742724154715914E+32</v>
      </c>
      <c r="E890">
        <f t="shared" si="68"/>
        <v>2.1128779521997932E-16</v>
      </c>
    </row>
    <row r="891" spans="1:5" x14ac:dyDescent="0.2">
      <c r="A891">
        <f t="shared" si="70"/>
        <v>88.599999999999241</v>
      </c>
      <c r="B891">
        <f t="shared" si="69"/>
        <v>0</v>
      </c>
      <c r="C891">
        <f t="shared" si="71"/>
        <v>-3.9316996570187305E+32</v>
      </c>
      <c r="D891">
        <f t="shared" si="72"/>
        <v>-3.9316996570187305E+32</v>
      </c>
      <c r="E891">
        <f t="shared" si="68"/>
        <v>2.1128779521997932E-16</v>
      </c>
    </row>
    <row r="892" spans="1:5" x14ac:dyDescent="0.2">
      <c r="A892">
        <f t="shared" si="70"/>
        <v>88.699999999999235</v>
      </c>
      <c r="B892">
        <f t="shared" si="69"/>
        <v>0</v>
      </c>
      <c r="C892">
        <f t="shared" si="71"/>
        <v>-4.3248696227205811E+32</v>
      </c>
      <c r="D892">
        <f t="shared" si="72"/>
        <v>-4.3248696227205811E+32</v>
      </c>
      <c r="E892">
        <f t="shared" si="68"/>
        <v>2.1128779521997932E-16</v>
      </c>
    </row>
    <row r="893" spans="1:5" x14ac:dyDescent="0.2">
      <c r="A893">
        <f t="shared" si="70"/>
        <v>88.79999999999923</v>
      </c>
      <c r="B893">
        <f t="shared" si="69"/>
        <v>0</v>
      </c>
      <c r="C893">
        <f t="shared" si="71"/>
        <v>-4.7573565849926148E+32</v>
      </c>
      <c r="D893">
        <f t="shared" si="72"/>
        <v>-4.7573565849926148E+32</v>
      </c>
      <c r="E893">
        <f t="shared" si="68"/>
        <v>2.1128779521997932E-16</v>
      </c>
    </row>
    <row r="894" spans="1:5" x14ac:dyDescent="0.2">
      <c r="A894">
        <f t="shared" si="70"/>
        <v>88.899999999999224</v>
      </c>
      <c r="B894">
        <f t="shared" si="69"/>
        <v>0</v>
      </c>
      <c r="C894">
        <f t="shared" si="71"/>
        <v>-5.2330922434918494E+32</v>
      </c>
      <c r="D894">
        <f t="shared" si="72"/>
        <v>-5.2330922434918494E+32</v>
      </c>
      <c r="E894">
        <f t="shared" si="68"/>
        <v>2.1128779521997932E-16</v>
      </c>
    </row>
    <row r="895" spans="1:5" x14ac:dyDescent="0.2">
      <c r="A895">
        <f t="shared" si="70"/>
        <v>88.999999999999218</v>
      </c>
      <c r="B895">
        <f t="shared" si="69"/>
        <v>0</v>
      </c>
      <c r="C895">
        <f t="shared" si="71"/>
        <v>-5.7564014678410049E+32</v>
      </c>
      <c r="D895">
        <f t="shared" si="72"/>
        <v>-5.7564014678410049E+32</v>
      </c>
      <c r="E895">
        <f t="shared" si="68"/>
        <v>2.1128779521997932E-16</v>
      </c>
    </row>
    <row r="896" spans="1:5" x14ac:dyDescent="0.2">
      <c r="A896">
        <f t="shared" si="70"/>
        <v>89.099999999999213</v>
      </c>
      <c r="B896">
        <f t="shared" si="69"/>
        <v>0</v>
      </c>
      <c r="C896">
        <f t="shared" si="71"/>
        <v>-6.3320416146250726E+32</v>
      </c>
      <c r="D896">
        <f t="shared" si="72"/>
        <v>-6.3320416146250726E+32</v>
      </c>
      <c r="E896">
        <f t="shared" si="68"/>
        <v>2.1128779521997932E-16</v>
      </c>
    </row>
    <row r="897" spans="1:5" x14ac:dyDescent="0.2">
      <c r="A897">
        <f t="shared" si="70"/>
        <v>89.199999999999207</v>
      </c>
      <c r="B897">
        <f t="shared" si="69"/>
        <v>0</v>
      </c>
      <c r="C897">
        <f t="shared" si="71"/>
        <v>-6.9652457760875439E+32</v>
      </c>
      <c r="D897">
        <f t="shared" si="72"/>
        <v>-6.9652457760875439E+32</v>
      </c>
      <c r="E897">
        <f t="shared" si="68"/>
        <v>2.1128779521997932E-16</v>
      </c>
    </row>
    <row r="898" spans="1:5" x14ac:dyDescent="0.2">
      <c r="A898">
        <f t="shared" si="70"/>
        <v>89.299999999999201</v>
      </c>
      <c r="B898">
        <f t="shared" si="69"/>
        <v>0</v>
      </c>
      <c r="C898">
        <f t="shared" si="71"/>
        <v>-7.6617703536962589E+32</v>
      </c>
      <c r="D898">
        <f t="shared" si="72"/>
        <v>-7.6617703536962589E+32</v>
      </c>
      <c r="E898">
        <f t="shared" si="68"/>
        <v>2.1128779521997932E-16</v>
      </c>
    </row>
    <row r="899" spans="1:5" x14ac:dyDescent="0.2">
      <c r="A899">
        <f t="shared" si="70"/>
        <v>89.399999999999196</v>
      </c>
      <c r="B899">
        <f t="shared" si="69"/>
        <v>0</v>
      </c>
      <c r="C899">
        <f t="shared" si="71"/>
        <v>-8.4279473890658416E+32</v>
      </c>
      <c r="D899">
        <f t="shared" si="72"/>
        <v>-8.4279473890658416E+32</v>
      </c>
      <c r="E899">
        <f t="shared" si="68"/>
        <v>2.1128779521997932E-16</v>
      </c>
    </row>
    <row r="900" spans="1:5" x14ac:dyDescent="0.2">
      <c r="A900">
        <f t="shared" si="70"/>
        <v>89.49999999999919</v>
      </c>
      <c r="B900">
        <f t="shared" si="69"/>
        <v>0</v>
      </c>
      <c r="C900">
        <f t="shared" si="71"/>
        <v>-9.270742127972378E+32</v>
      </c>
      <c r="D900">
        <f t="shared" si="72"/>
        <v>-9.270742127972378E+32</v>
      </c>
      <c r="E900">
        <f t="shared" si="68"/>
        <v>2.1128779521997932E-16</v>
      </c>
    </row>
    <row r="901" spans="1:5" x14ac:dyDescent="0.2">
      <c r="A901">
        <f t="shared" si="70"/>
        <v>89.599999999999184</v>
      </c>
      <c r="B901">
        <f t="shared" si="69"/>
        <v>0</v>
      </c>
      <c r="C901">
        <f t="shared" si="71"/>
        <v>-1.0197816340769563E+33</v>
      </c>
      <c r="D901">
        <f t="shared" si="72"/>
        <v>-1.0197816340769563E+33</v>
      </c>
      <c r="E901">
        <f t="shared" si="68"/>
        <v>2.1128779521997932E-16</v>
      </c>
    </row>
    <row r="902" spans="1:5" x14ac:dyDescent="0.2">
      <c r="A902">
        <f t="shared" si="70"/>
        <v>89.699999999999179</v>
      </c>
      <c r="B902">
        <f t="shared" si="69"/>
        <v>0</v>
      </c>
      <c r="C902">
        <f t="shared" si="71"/>
        <v>-1.1217597974846461E+33</v>
      </c>
      <c r="D902">
        <f t="shared" si="72"/>
        <v>-1.1217597974846461E+33</v>
      </c>
      <c r="E902">
        <f t="shared" ref="E902:E965" si="73">$E$2*(1-B902)*EXP(-$A$2/(B902*(1-$B$2)+$B$2))</f>
        <v>2.1128779521997932E-16</v>
      </c>
    </row>
    <row r="903" spans="1:5" x14ac:dyDescent="0.2">
      <c r="A903">
        <f t="shared" si="70"/>
        <v>89.799999999999173</v>
      </c>
      <c r="B903">
        <f t="shared" ref="B903:B966" si="74">MIN(MAX(0,B902+C902*(A903-A902)),2)</f>
        <v>0</v>
      </c>
      <c r="C903">
        <f t="shared" si="71"/>
        <v>-1.2339357772331044E+33</v>
      </c>
      <c r="D903">
        <f t="shared" si="72"/>
        <v>-1.2339357772331044E+33</v>
      </c>
      <c r="E903">
        <f t="shared" si="73"/>
        <v>2.1128779521997932E-16</v>
      </c>
    </row>
    <row r="904" spans="1:5" x14ac:dyDescent="0.2">
      <c r="A904">
        <f t="shared" si="70"/>
        <v>89.899999999999167</v>
      </c>
      <c r="B904">
        <f t="shared" si="74"/>
        <v>0</v>
      </c>
      <c r="C904">
        <f t="shared" si="71"/>
        <v>-1.3573293549564077E+33</v>
      </c>
      <c r="D904">
        <f t="shared" si="72"/>
        <v>-1.3573293549564077E+33</v>
      </c>
      <c r="E904">
        <f t="shared" si="73"/>
        <v>2.1128779521997932E-16</v>
      </c>
    </row>
    <row r="905" spans="1:5" x14ac:dyDescent="0.2">
      <c r="A905">
        <f t="shared" si="70"/>
        <v>89.999999999999162</v>
      </c>
      <c r="B905">
        <f t="shared" si="74"/>
        <v>0</v>
      </c>
      <c r="C905">
        <f t="shared" si="71"/>
        <v>-1.4930622904520409E+33</v>
      </c>
      <c r="D905">
        <f t="shared" si="72"/>
        <v>-1.4930622904520409E+33</v>
      </c>
      <c r="E905">
        <f t="shared" si="73"/>
        <v>2.1128779521997932E-16</v>
      </c>
    </row>
    <row r="906" spans="1:5" x14ac:dyDescent="0.2">
      <c r="A906">
        <f t="shared" si="70"/>
        <v>90.099999999999156</v>
      </c>
      <c r="B906">
        <f t="shared" si="74"/>
        <v>0</v>
      </c>
      <c r="C906">
        <f t="shared" si="71"/>
        <v>-1.6423685194972365E+33</v>
      </c>
      <c r="D906">
        <f t="shared" si="72"/>
        <v>-1.6423685194972365E+33</v>
      </c>
      <c r="E906">
        <f t="shared" si="73"/>
        <v>2.1128779521997932E-16</v>
      </c>
    </row>
    <row r="907" spans="1:5" x14ac:dyDescent="0.2">
      <c r="A907">
        <f t="shared" si="70"/>
        <v>90.19999999999915</v>
      </c>
      <c r="B907">
        <f t="shared" si="74"/>
        <v>0</v>
      </c>
      <c r="C907">
        <f t="shared" si="71"/>
        <v>-1.8066053714469507E+33</v>
      </c>
      <c r="D907">
        <f t="shared" si="72"/>
        <v>-1.8066053714469507E+33</v>
      </c>
      <c r="E907">
        <f t="shared" si="73"/>
        <v>2.1128779521997932E-16</v>
      </c>
    </row>
    <row r="908" spans="1:5" x14ac:dyDescent="0.2">
      <c r="A908">
        <f t="shared" si="70"/>
        <v>90.299999999999145</v>
      </c>
      <c r="B908">
        <f t="shared" si="74"/>
        <v>0</v>
      </c>
      <c r="C908">
        <f t="shared" si="71"/>
        <v>-1.9872659085916354E+33</v>
      </c>
      <c r="D908">
        <f t="shared" si="72"/>
        <v>-1.9872659085916354E+33</v>
      </c>
      <c r="E908">
        <f t="shared" si="73"/>
        <v>2.1128779521997932E-16</v>
      </c>
    </row>
    <row r="909" spans="1:5" x14ac:dyDescent="0.2">
      <c r="A909">
        <f t="shared" si="70"/>
        <v>90.399999999999139</v>
      </c>
      <c r="B909">
        <f t="shared" si="74"/>
        <v>0</v>
      </c>
      <c r="C909">
        <f t="shared" si="71"/>
        <v>-2.1859924994507877E+33</v>
      </c>
      <c r="D909">
        <f t="shared" si="72"/>
        <v>-2.1859924994507877E+33</v>
      </c>
      <c r="E909">
        <f t="shared" si="73"/>
        <v>2.1128779521997932E-16</v>
      </c>
    </row>
    <row r="910" spans="1:5" x14ac:dyDescent="0.2">
      <c r="A910">
        <f t="shared" si="70"/>
        <v>90.499999999999133</v>
      </c>
      <c r="B910">
        <f t="shared" si="74"/>
        <v>0</v>
      </c>
      <c r="C910">
        <f t="shared" si="71"/>
        <v>-2.4045917493958541E+33</v>
      </c>
      <c r="D910">
        <f t="shared" si="72"/>
        <v>-2.4045917493958541E+33</v>
      </c>
      <c r="E910">
        <f t="shared" si="73"/>
        <v>2.1128779521997932E-16</v>
      </c>
    </row>
    <row r="911" spans="1:5" x14ac:dyDescent="0.2">
      <c r="A911">
        <f t="shared" si="70"/>
        <v>90.599999999999127</v>
      </c>
      <c r="B911">
        <f t="shared" si="74"/>
        <v>0</v>
      </c>
      <c r="C911">
        <f t="shared" si="71"/>
        <v>-2.6450509243354261E+33</v>
      </c>
      <c r="D911">
        <f t="shared" si="72"/>
        <v>-2.6450509243354261E+33</v>
      </c>
      <c r="E911">
        <f t="shared" si="73"/>
        <v>2.1128779521997932E-16</v>
      </c>
    </row>
    <row r="912" spans="1:5" x14ac:dyDescent="0.2">
      <c r="A912">
        <f t="shared" si="70"/>
        <v>90.699999999999122</v>
      </c>
      <c r="B912">
        <f t="shared" si="74"/>
        <v>0</v>
      </c>
      <c r="C912">
        <f t="shared" si="71"/>
        <v>-2.9095560167689539E+33</v>
      </c>
      <c r="D912">
        <f t="shared" si="72"/>
        <v>-2.9095560167689539E+33</v>
      </c>
      <c r="E912">
        <f t="shared" si="73"/>
        <v>2.1128779521997932E-16</v>
      </c>
    </row>
    <row r="913" spans="1:5" x14ac:dyDescent="0.2">
      <c r="A913">
        <f t="shared" si="70"/>
        <v>90.799999999999116</v>
      </c>
      <c r="B913">
        <f t="shared" si="74"/>
        <v>0</v>
      </c>
      <c r="C913">
        <f t="shared" si="71"/>
        <v>-3.200511618445833E+33</v>
      </c>
      <c r="D913">
        <f t="shared" si="72"/>
        <v>-3.200511618445833E+33</v>
      </c>
      <c r="E913">
        <f t="shared" si="73"/>
        <v>2.1128779521997932E-16</v>
      </c>
    </row>
    <row r="914" spans="1:5" x14ac:dyDescent="0.2">
      <c r="A914">
        <f t="shared" si="70"/>
        <v>90.89999999999911</v>
      </c>
      <c r="B914">
        <f t="shared" si="74"/>
        <v>0</v>
      </c>
      <c r="C914">
        <f t="shared" si="71"/>
        <v>-3.5205627802903983E+33</v>
      </c>
      <c r="D914">
        <f t="shared" si="72"/>
        <v>-3.5205627802903983E+33</v>
      </c>
      <c r="E914">
        <f t="shared" si="73"/>
        <v>2.1128779521997932E-16</v>
      </c>
    </row>
    <row r="915" spans="1:5" x14ac:dyDescent="0.2">
      <c r="A915">
        <f t="shared" si="70"/>
        <v>90.999999999999105</v>
      </c>
      <c r="B915">
        <f t="shared" si="74"/>
        <v>0</v>
      </c>
      <c r="C915">
        <f t="shared" si="71"/>
        <v>-3.8726190583194179E+33</v>
      </c>
      <c r="D915">
        <f t="shared" si="72"/>
        <v>-3.8726190583194179E+33</v>
      </c>
      <c r="E915">
        <f t="shared" si="73"/>
        <v>2.1128779521997932E-16</v>
      </c>
    </row>
    <row r="916" spans="1:5" x14ac:dyDescent="0.2">
      <c r="A916">
        <f t="shared" si="70"/>
        <v>91.099999999999099</v>
      </c>
      <c r="B916">
        <f t="shared" si="74"/>
        <v>0</v>
      </c>
      <c r="C916">
        <f t="shared" si="71"/>
        <v>-4.2598809641513378E+33</v>
      </c>
      <c r="D916">
        <f t="shared" si="72"/>
        <v>-4.2598809641513378E+33</v>
      </c>
      <c r="E916">
        <f t="shared" si="73"/>
        <v>2.1128779521997932E-16</v>
      </c>
    </row>
    <row r="917" spans="1:5" x14ac:dyDescent="0.2">
      <c r="A917">
        <f t="shared" si="70"/>
        <v>91.199999999999093</v>
      </c>
      <c r="B917">
        <f t="shared" si="74"/>
        <v>0</v>
      </c>
      <c r="C917">
        <f t="shared" si="71"/>
        <v>-4.6858690605664473E+33</v>
      </c>
      <c r="D917">
        <f t="shared" si="72"/>
        <v>-4.6858690605664473E+33</v>
      </c>
      <c r="E917">
        <f t="shared" si="73"/>
        <v>2.1128779521997932E-16</v>
      </c>
    </row>
    <row r="918" spans="1:5" x14ac:dyDescent="0.2">
      <c r="A918">
        <f t="shared" si="70"/>
        <v>91.299999999999088</v>
      </c>
      <c r="B918">
        <f t="shared" si="74"/>
        <v>0</v>
      </c>
      <c r="C918">
        <f t="shared" si="71"/>
        <v>-5.1544559666230653E+33</v>
      </c>
      <c r="D918">
        <f t="shared" si="72"/>
        <v>-5.1544559666230653E+33</v>
      </c>
      <c r="E918">
        <f t="shared" si="73"/>
        <v>2.1128779521997932E-16</v>
      </c>
    </row>
    <row r="919" spans="1:5" x14ac:dyDescent="0.2">
      <c r="A919">
        <f t="shared" si="70"/>
        <v>91.399999999999082</v>
      </c>
      <c r="B919">
        <f t="shared" si="74"/>
        <v>0</v>
      </c>
      <c r="C919">
        <f t="shared" si="71"/>
        <v>-5.6699015632853426E+33</v>
      </c>
      <c r="D919">
        <f t="shared" si="72"/>
        <v>-5.6699015632853426E+33</v>
      </c>
      <c r="E919">
        <f t="shared" si="73"/>
        <v>2.1128779521997932E-16</v>
      </c>
    </row>
    <row r="920" spans="1:5" x14ac:dyDescent="0.2">
      <c r="A920">
        <f t="shared" ref="A920:A983" si="75">A919+$C$2</f>
        <v>91.499999999999076</v>
      </c>
      <c r="B920">
        <f t="shared" si="74"/>
        <v>0</v>
      </c>
      <c r="C920">
        <f t="shared" ref="C920:C983" si="76">C919+D919*(A920-A919)</f>
        <v>-6.2368917196138445E+33</v>
      </c>
      <c r="D920">
        <f t="shared" ref="D920:D983" si="77">C920-$E$2*(1-B920)*EXP(-$A$2/(B920*(1-$B$2)+$B$2))</f>
        <v>-6.2368917196138445E+33</v>
      </c>
      <c r="E920">
        <f t="shared" si="73"/>
        <v>2.1128779521997932E-16</v>
      </c>
    </row>
    <row r="921" spans="1:5" x14ac:dyDescent="0.2">
      <c r="A921">
        <f t="shared" si="75"/>
        <v>91.599999999999071</v>
      </c>
      <c r="B921">
        <f t="shared" si="74"/>
        <v>0</v>
      </c>
      <c r="C921">
        <f t="shared" si="76"/>
        <v>-6.8605808915751935E+33</v>
      </c>
      <c r="D921">
        <f t="shared" si="77"/>
        <v>-6.8605808915751935E+33</v>
      </c>
      <c r="E921">
        <f t="shared" si="73"/>
        <v>2.1128779521997932E-16</v>
      </c>
    </row>
    <row r="922" spans="1:5" x14ac:dyDescent="0.2">
      <c r="A922">
        <f t="shared" si="75"/>
        <v>91.699999999999065</v>
      </c>
      <c r="B922">
        <f t="shared" si="74"/>
        <v>0</v>
      </c>
      <c r="C922">
        <f t="shared" si="76"/>
        <v>-7.5466389807326735E+33</v>
      </c>
      <c r="D922">
        <f t="shared" si="77"/>
        <v>-7.5466389807326735E+33</v>
      </c>
      <c r="E922">
        <f t="shared" si="73"/>
        <v>2.1128779521997932E-16</v>
      </c>
    </row>
    <row r="923" spans="1:5" x14ac:dyDescent="0.2">
      <c r="A923">
        <f t="shared" si="75"/>
        <v>91.799999999999059</v>
      </c>
      <c r="B923">
        <f t="shared" si="74"/>
        <v>0</v>
      </c>
      <c r="C923">
        <f t="shared" si="76"/>
        <v>-8.3013028788058976E+33</v>
      </c>
      <c r="D923">
        <f t="shared" si="77"/>
        <v>-8.3013028788058976E+33</v>
      </c>
      <c r="E923">
        <f t="shared" si="73"/>
        <v>2.1128779521997932E-16</v>
      </c>
    </row>
    <row r="924" spans="1:5" x14ac:dyDescent="0.2">
      <c r="A924">
        <f t="shared" si="75"/>
        <v>91.899999999999054</v>
      </c>
      <c r="B924">
        <f t="shared" si="74"/>
        <v>0</v>
      </c>
      <c r="C924">
        <f t="shared" si="76"/>
        <v>-9.1314331666864399E+33</v>
      </c>
      <c r="D924">
        <f t="shared" si="77"/>
        <v>-9.1314331666864399E+33</v>
      </c>
      <c r="E924">
        <f t="shared" si="73"/>
        <v>2.1128779521997932E-16</v>
      </c>
    </row>
    <row r="925" spans="1:5" x14ac:dyDescent="0.2">
      <c r="A925">
        <f t="shared" si="75"/>
        <v>91.999999999999048</v>
      </c>
      <c r="B925">
        <f t="shared" si="74"/>
        <v>0</v>
      </c>
      <c r="C925">
        <f t="shared" si="76"/>
        <v>-1.0044576483355032E+34</v>
      </c>
      <c r="D925">
        <f t="shared" si="77"/>
        <v>-1.0044576483355032E+34</v>
      </c>
      <c r="E925">
        <f t="shared" si="73"/>
        <v>2.1128779521997932E-16</v>
      </c>
    </row>
    <row r="926" spans="1:5" x14ac:dyDescent="0.2">
      <c r="A926">
        <f t="shared" si="75"/>
        <v>92.099999999999042</v>
      </c>
      <c r="B926">
        <f t="shared" si="74"/>
        <v>0</v>
      </c>
      <c r="C926">
        <f t="shared" si="76"/>
        <v>-1.1049034131690478E+34</v>
      </c>
      <c r="D926">
        <f t="shared" si="77"/>
        <v>-1.1049034131690478E+34</v>
      </c>
      <c r="E926">
        <f t="shared" si="73"/>
        <v>2.1128779521997932E-16</v>
      </c>
    </row>
    <row r="927" spans="1:5" x14ac:dyDescent="0.2">
      <c r="A927">
        <f t="shared" si="75"/>
        <v>92.199999999999037</v>
      </c>
      <c r="B927">
        <f t="shared" si="74"/>
        <v>0</v>
      </c>
      <c r="C927">
        <f t="shared" si="76"/>
        <v>-1.2153937544859463E+34</v>
      </c>
      <c r="D927">
        <f t="shared" si="77"/>
        <v>-1.2153937544859463E+34</v>
      </c>
      <c r="E927">
        <f t="shared" si="73"/>
        <v>2.1128779521997932E-16</v>
      </c>
    </row>
    <row r="928" spans="1:5" x14ac:dyDescent="0.2">
      <c r="A928">
        <f t="shared" si="75"/>
        <v>92.299999999999031</v>
      </c>
      <c r="B928">
        <f t="shared" si="74"/>
        <v>0</v>
      </c>
      <c r="C928">
        <f t="shared" si="76"/>
        <v>-1.3369331299345341E+34</v>
      </c>
      <c r="D928">
        <f t="shared" si="77"/>
        <v>-1.3369331299345341E+34</v>
      </c>
      <c r="E928">
        <f t="shared" si="73"/>
        <v>2.1128779521997932E-16</v>
      </c>
    </row>
    <row r="929" spans="1:5" x14ac:dyDescent="0.2">
      <c r="A929">
        <f t="shared" si="75"/>
        <v>92.399999999999025</v>
      </c>
      <c r="B929">
        <f t="shared" si="74"/>
        <v>0</v>
      </c>
      <c r="C929">
        <f t="shared" si="76"/>
        <v>-1.4706264429279799E+34</v>
      </c>
      <c r="D929">
        <f t="shared" si="77"/>
        <v>-1.4706264429279799E+34</v>
      </c>
      <c r="E929">
        <f t="shared" si="73"/>
        <v>2.1128779521997932E-16</v>
      </c>
    </row>
    <row r="930" spans="1:5" x14ac:dyDescent="0.2">
      <c r="A930">
        <f t="shared" si="75"/>
        <v>92.499999999999019</v>
      </c>
      <c r="B930">
        <f t="shared" si="74"/>
        <v>0</v>
      </c>
      <c r="C930">
        <f t="shared" si="76"/>
        <v>-1.6176890872207695E+34</v>
      </c>
      <c r="D930">
        <f t="shared" si="77"/>
        <v>-1.6176890872207695E+34</v>
      </c>
      <c r="E930">
        <f t="shared" si="73"/>
        <v>2.1128779521997932E-16</v>
      </c>
    </row>
    <row r="931" spans="1:5" x14ac:dyDescent="0.2">
      <c r="A931">
        <f t="shared" si="75"/>
        <v>92.599999999999014</v>
      </c>
      <c r="B931">
        <f t="shared" si="74"/>
        <v>0</v>
      </c>
      <c r="C931">
        <f t="shared" si="76"/>
        <v>-1.7794579959428372E+34</v>
      </c>
      <c r="D931">
        <f t="shared" si="77"/>
        <v>-1.7794579959428372E+34</v>
      </c>
      <c r="E931">
        <f t="shared" si="73"/>
        <v>2.1128779521997932E-16</v>
      </c>
    </row>
    <row r="932" spans="1:5" x14ac:dyDescent="0.2">
      <c r="A932">
        <f t="shared" si="75"/>
        <v>92.699999999999008</v>
      </c>
      <c r="B932">
        <f t="shared" si="74"/>
        <v>0</v>
      </c>
      <c r="C932">
        <f t="shared" si="76"/>
        <v>-1.9574037955371107E+34</v>
      </c>
      <c r="D932">
        <f t="shared" si="77"/>
        <v>-1.9574037955371107E+34</v>
      </c>
      <c r="E932">
        <f t="shared" si="73"/>
        <v>2.1128779521997932E-16</v>
      </c>
    </row>
    <row r="933" spans="1:5" x14ac:dyDescent="0.2">
      <c r="A933">
        <f t="shared" si="75"/>
        <v>92.799999999999002</v>
      </c>
      <c r="B933">
        <f t="shared" si="74"/>
        <v>0</v>
      </c>
      <c r="C933">
        <f t="shared" si="76"/>
        <v>-2.1531441750908104E+34</v>
      </c>
      <c r="D933">
        <f t="shared" si="77"/>
        <v>-2.1531441750908104E+34</v>
      </c>
      <c r="E933">
        <f t="shared" si="73"/>
        <v>2.1128779521997932E-16</v>
      </c>
    </row>
    <row r="934" spans="1:5" x14ac:dyDescent="0.2">
      <c r="A934">
        <f t="shared" si="75"/>
        <v>92.899999999998997</v>
      </c>
      <c r="B934">
        <f t="shared" si="74"/>
        <v>0</v>
      </c>
      <c r="C934">
        <f t="shared" si="76"/>
        <v>-2.3684585925998794E+34</v>
      </c>
      <c r="D934">
        <f t="shared" si="77"/>
        <v>-2.3684585925998794E+34</v>
      </c>
      <c r="E934">
        <f t="shared" si="73"/>
        <v>2.1128779521997932E-16</v>
      </c>
    </row>
    <row r="935" spans="1:5" x14ac:dyDescent="0.2">
      <c r="A935">
        <f t="shared" si="75"/>
        <v>92.999999999998991</v>
      </c>
      <c r="B935">
        <f t="shared" si="74"/>
        <v>0</v>
      </c>
      <c r="C935">
        <f t="shared" si="76"/>
        <v>-2.605304451859854E+34</v>
      </c>
      <c r="D935">
        <f t="shared" si="77"/>
        <v>-2.605304451859854E+34</v>
      </c>
      <c r="E935">
        <f t="shared" si="73"/>
        <v>2.1128779521997932E-16</v>
      </c>
    </row>
    <row r="936" spans="1:5" x14ac:dyDescent="0.2">
      <c r="A936">
        <f t="shared" si="75"/>
        <v>93.099999999998985</v>
      </c>
      <c r="B936">
        <f t="shared" si="74"/>
        <v>0</v>
      </c>
      <c r="C936">
        <f t="shared" si="76"/>
        <v>-2.8658348970458246E+34</v>
      </c>
      <c r="D936">
        <f t="shared" si="77"/>
        <v>-2.8658348970458246E+34</v>
      </c>
      <c r="E936">
        <f t="shared" si="73"/>
        <v>2.1128779521997932E-16</v>
      </c>
    </row>
    <row r="937" spans="1:5" x14ac:dyDescent="0.2">
      <c r="A937">
        <f t="shared" si="75"/>
        <v>93.19999999999898</v>
      </c>
      <c r="B937">
        <f t="shared" si="74"/>
        <v>0</v>
      </c>
      <c r="C937">
        <f t="shared" si="76"/>
        <v>-3.152418386750391E+34</v>
      </c>
      <c r="D937">
        <f t="shared" si="77"/>
        <v>-3.152418386750391E+34</v>
      </c>
      <c r="E937">
        <f t="shared" si="73"/>
        <v>2.1128779521997932E-16</v>
      </c>
    </row>
    <row r="938" spans="1:5" x14ac:dyDescent="0.2">
      <c r="A938">
        <f t="shared" si="75"/>
        <v>93.299999999998974</v>
      </c>
      <c r="B938">
        <f t="shared" si="74"/>
        <v>0</v>
      </c>
      <c r="C938">
        <f t="shared" si="76"/>
        <v>-3.4676602254254122E+34</v>
      </c>
      <c r="D938">
        <f t="shared" si="77"/>
        <v>-3.4676602254254122E+34</v>
      </c>
      <c r="E938">
        <f t="shared" si="73"/>
        <v>2.1128779521997932E-16</v>
      </c>
    </row>
    <row r="939" spans="1:5" x14ac:dyDescent="0.2">
      <c r="A939">
        <f t="shared" si="75"/>
        <v>93.399999999998968</v>
      </c>
      <c r="B939">
        <f t="shared" si="74"/>
        <v>0</v>
      </c>
      <c r="C939">
        <f t="shared" si="76"/>
        <v>-3.8144262479679336E+34</v>
      </c>
      <c r="D939">
        <f t="shared" si="77"/>
        <v>-3.8144262479679336E+34</v>
      </c>
      <c r="E939">
        <f t="shared" si="73"/>
        <v>2.1128779521997932E-16</v>
      </c>
    </row>
    <row r="940" spans="1:5" x14ac:dyDescent="0.2">
      <c r="A940">
        <f t="shared" si="75"/>
        <v>93.499999999998963</v>
      </c>
      <c r="B940">
        <f t="shared" si="74"/>
        <v>0</v>
      </c>
      <c r="C940">
        <f t="shared" si="76"/>
        <v>-4.1958688727647052E+34</v>
      </c>
      <c r="D940">
        <f t="shared" si="77"/>
        <v>-4.1958688727647052E+34</v>
      </c>
      <c r="E940">
        <f t="shared" si="73"/>
        <v>2.1128779521997932E-16</v>
      </c>
    </row>
    <row r="941" spans="1:5" x14ac:dyDescent="0.2">
      <c r="A941">
        <f t="shared" si="75"/>
        <v>93.599999999998957</v>
      </c>
      <c r="B941">
        <f t="shared" si="74"/>
        <v>0</v>
      </c>
      <c r="C941">
        <f t="shared" si="76"/>
        <v>-4.615455760041152E+34</v>
      </c>
      <c r="D941">
        <f t="shared" si="77"/>
        <v>-4.615455760041152E+34</v>
      </c>
      <c r="E941">
        <f t="shared" si="73"/>
        <v>2.1128779521997932E-16</v>
      </c>
    </row>
    <row r="942" spans="1:5" x14ac:dyDescent="0.2">
      <c r="A942">
        <f t="shared" si="75"/>
        <v>93.699999999998951</v>
      </c>
      <c r="B942">
        <f t="shared" si="74"/>
        <v>0</v>
      </c>
      <c r="C942">
        <f t="shared" si="76"/>
        <v>-5.0770013360452411E+34</v>
      </c>
      <c r="D942">
        <f t="shared" si="77"/>
        <v>-5.0770013360452411E+34</v>
      </c>
      <c r="E942">
        <f t="shared" si="73"/>
        <v>2.1128779521997932E-16</v>
      </c>
    </row>
    <row r="943" spans="1:5" x14ac:dyDescent="0.2">
      <c r="A943">
        <f t="shared" si="75"/>
        <v>93.799999999998946</v>
      </c>
      <c r="B943">
        <f t="shared" si="74"/>
        <v>0</v>
      </c>
      <c r="C943">
        <f t="shared" si="76"/>
        <v>-5.5847014696497368E+34</v>
      </c>
      <c r="D943">
        <f t="shared" si="77"/>
        <v>-5.5847014696497368E+34</v>
      </c>
      <c r="E943">
        <f t="shared" si="73"/>
        <v>2.1128779521997932E-16</v>
      </c>
    </row>
    <row r="944" spans="1:5" x14ac:dyDescent="0.2">
      <c r="A944">
        <f t="shared" si="75"/>
        <v>93.89999999999894</v>
      </c>
      <c r="B944">
        <f t="shared" si="74"/>
        <v>0</v>
      </c>
      <c r="C944">
        <f t="shared" si="76"/>
        <v>-6.1431716166146787E+34</v>
      </c>
      <c r="D944">
        <f t="shared" si="77"/>
        <v>-6.1431716166146787E+34</v>
      </c>
      <c r="E944">
        <f t="shared" si="73"/>
        <v>2.1128779521997932E-16</v>
      </c>
    </row>
    <row r="945" spans="1:5" x14ac:dyDescent="0.2">
      <c r="A945">
        <f t="shared" si="75"/>
        <v>93.999999999998934</v>
      </c>
      <c r="B945">
        <f t="shared" si="74"/>
        <v>0</v>
      </c>
      <c r="C945">
        <f t="shared" si="76"/>
        <v>-6.7574887782761122E+34</v>
      </c>
      <c r="D945">
        <f t="shared" si="77"/>
        <v>-6.7574887782761122E+34</v>
      </c>
      <c r="E945">
        <f t="shared" si="73"/>
        <v>2.1128779521997932E-16</v>
      </c>
    </row>
    <row r="946" spans="1:5" x14ac:dyDescent="0.2">
      <c r="A946">
        <f t="shared" si="75"/>
        <v>94.099999999998929</v>
      </c>
      <c r="B946">
        <f t="shared" si="74"/>
        <v>0</v>
      </c>
      <c r="C946">
        <f t="shared" si="76"/>
        <v>-7.4332376561036848E+34</v>
      </c>
      <c r="D946">
        <f t="shared" si="77"/>
        <v>-7.4332376561036848E+34</v>
      </c>
      <c r="E946">
        <f t="shared" si="73"/>
        <v>2.1128779521997932E-16</v>
      </c>
    </row>
    <row r="947" spans="1:5" x14ac:dyDescent="0.2">
      <c r="A947">
        <f t="shared" si="75"/>
        <v>94.199999999998923</v>
      </c>
      <c r="B947">
        <f t="shared" si="74"/>
        <v>0</v>
      </c>
      <c r="C947">
        <f t="shared" si="76"/>
        <v>-8.1765614217140114E+34</v>
      </c>
      <c r="D947">
        <f t="shared" si="77"/>
        <v>-8.1765614217140114E+34</v>
      </c>
      <c r="E947">
        <f t="shared" si="73"/>
        <v>2.1128779521997932E-16</v>
      </c>
    </row>
    <row r="948" spans="1:5" x14ac:dyDescent="0.2">
      <c r="A948">
        <f t="shared" si="75"/>
        <v>94.299999999998917</v>
      </c>
      <c r="B948">
        <f t="shared" si="74"/>
        <v>0</v>
      </c>
      <c r="C948">
        <f t="shared" si="76"/>
        <v>-8.9942175638853668E+34</v>
      </c>
      <c r="D948">
        <f t="shared" si="77"/>
        <v>-8.9942175638853668E+34</v>
      </c>
      <c r="E948">
        <f t="shared" si="73"/>
        <v>2.1128779521997932E-16</v>
      </c>
    </row>
    <row r="949" spans="1:5" x14ac:dyDescent="0.2">
      <c r="A949">
        <f t="shared" si="75"/>
        <v>94.399999999998911</v>
      </c>
      <c r="B949">
        <f t="shared" si="74"/>
        <v>0</v>
      </c>
      <c r="C949">
        <f t="shared" si="76"/>
        <v>-9.8936393202738522E+34</v>
      </c>
      <c r="D949">
        <f t="shared" si="77"/>
        <v>-9.8936393202738522E+34</v>
      </c>
      <c r="E949">
        <f t="shared" si="73"/>
        <v>2.1128779521997932E-16</v>
      </c>
    </row>
    <row r="950" spans="1:5" x14ac:dyDescent="0.2">
      <c r="A950">
        <f t="shared" si="75"/>
        <v>94.499999999998906</v>
      </c>
      <c r="B950">
        <f t="shared" si="74"/>
        <v>0</v>
      </c>
      <c r="C950">
        <f t="shared" si="76"/>
        <v>-1.0883003252301182E+35</v>
      </c>
      <c r="D950">
        <f t="shared" si="77"/>
        <v>-1.0883003252301182E+35</v>
      </c>
      <c r="E950">
        <f t="shared" si="73"/>
        <v>2.1128779521997932E-16</v>
      </c>
    </row>
    <row r="951" spans="1:5" x14ac:dyDescent="0.2">
      <c r="A951">
        <f t="shared" si="75"/>
        <v>94.5999999999989</v>
      </c>
      <c r="B951">
        <f t="shared" si="74"/>
        <v>0</v>
      </c>
      <c r="C951">
        <f t="shared" si="76"/>
        <v>-1.1971303577531238E+35</v>
      </c>
      <c r="D951">
        <f t="shared" si="77"/>
        <v>-1.1971303577531238E+35</v>
      </c>
      <c r="E951">
        <f t="shared" si="73"/>
        <v>2.1128779521997932E-16</v>
      </c>
    </row>
    <row r="952" spans="1:5" x14ac:dyDescent="0.2">
      <c r="A952">
        <f t="shared" si="75"/>
        <v>94.699999999998894</v>
      </c>
      <c r="B952">
        <f t="shared" si="74"/>
        <v>0</v>
      </c>
      <c r="C952">
        <f t="shared" si="76"/>
        <v>-1.3168433935284294E+35</v>
      </c>
      <c r="D952">
        <f t="shared" si="77"/>
        <v>-1.3168433935284294E+35</v>
      </c>
      <c r="E952">
        <f t="shared" si="73"/>
        <v>2.1128779521997932E-16</v>
      </c>
    </row>
    <row r="953" spans="1:5" x14ac:dyDescent="0.2">
      <c r="A953">
        <f t="shared" si="75"/>
        <v>94.799999999998889</v>
      </c>
      <c r="B953">
        <f t="shared" si="74"/>
        <v>0</v>
      </c>
      <c r="C953">
        <f t="shared" si="76"/>
        <v>-1.4485277328812648E+35</v>
      </c>
      <c r="D953">
        <f t="shared" si="77"/>
        <v>-1.4485277328812648E+35</v>
      </c>
      <c r="E953">
        <f t="shared" si="73"/>
        <v>2.1128779521997932E-16</v>
      </c>
    </row>
    <row r="954" spans="1:5" x14ac:dyDescent="0.2">
      <c r="A954">
        <f t="shared" si="75"/>
        <v>94.899999999998883</v>
      </c>
      <c r="B954">
        <f t="shared" si="74"/>
        <v>0</v>
      </c>
      <c r="C954">
        <f t="shared" si="76"/>
        <v>-1.593380506169383E+35</v>
      </c>
      <c r="D954">
        <f t="shared" si="77"/>
        <v>-1.593380506169383E+35</v>
      </c>
      <c r="E954">
        <f t="shared" si="73"/>
        <v>2.1128779521997932E-16</v>
      </c>
    </row>
    <row r="955" spans="1:5" x14ac:dyDescent="0.2">
      <c r="A955">
        <f t="shared" si="75"/>
        <v>94.999999999998877</v>
      </c>
      <c r="B955">
        <f t="shared" si="74"/>
        <v>0</v>
      </c>
      <c r="C955">
        <f t="shared" si="76"/>
        <v>-1.7527185567863121E+35</v>
      </c>
      <c r="D955">
        <f t="shared" si="77"/>
        <v>-1.7527185567863121E+35</v>
      </c>
      <c r="E955">
        <f t="shared" si="73"/>
        <v>2.1128779521997932E-16</v>
      </c>
    </row>
    <row r="956" spans="1:5" x14ac:dyDescent="0.2">
      <c r="A956">
        <f t="shared" si="75"/>
        <v>95.099999999998872</v>
      </c>
      <c r="B956">
        <f t="shared" si="74"/>
        <v>0</v>
      </c>
      <c r="C956">
        <f t="shared" si="76"/>
        <v>-1.9279904124649333E+35</v>
      </c>
      <c r="D956">
        <f t="shared" si="77"/>
        <v>-1.9279904124649333E+35</v>
      </c>
      <c r="E956">
        <f t="shared" si="73"/>
        <v>2.1128779521997932E-16</v>
      </c>
    </row>
    <row r="957" spans="1:5" x14ac:dyDescent="0.2">
      <c r="A957">
        <f t="shared" si="75"/>
        <v>95.199999999998866</v>
      </c>
      <c r="B957">
        <f t="shared" si="74"/>
        <v>0</v>
      </c>
      <c r="C957">
        <f t="shared" si="76"/>
        <v>-2.1207894537114155E+35</v>
      </c>
      <c r="D957">
        <f t="shared" si="77"/>
        <v>-2.1207894537114155E+35</v>
      </c>
      <c r="E957">
        <f t="shared" si="73"/>
        <v>2.1128779521997932E-16</v>
      </c>
    </row>
    <row r="958" spans="1:5" x14ac:dyDescent="0.2">
      <c r="A958">
        <f t="shared" si="75"/>
        <v>95.29999999999886</v>
      </c>
      <c r="B958">
        <f t="shared" si="74"/>
        <v>0</v>
      </c>
      <c r="C958">
        <f t="shared" si="76"/>
        <v>-2.332868399082545E+35</v>
      </c>
      <c r="D958">
        <f t="shared" si="77"/>
        <v>-2.332868399082545E+35</v>
      </c>
      <c r="E958">
        <f t="shared" si="73"/>
        <v>2.1128779521997932E-16</v>
      </c>
    </row>
    <row r="959" spans="1:5" x14ac:dyDescent="0.2">
      <c r="A959">
        <f t="shared" si="75"/>
        <v>95.399999999998855</v>
      </c>
      <c r="B959">
        <f t="shared" si="74"/>
        <v>0</v>
      </c>
      <c r="C959">
        <f t="shared" si="76"/>
        <v>-2.5661552389907862E+35</v>
      </c>
      <c r="D959">
        <f t="shared" si="77"/>
        <v>-2.5661552389907862E+35</v>
      </c>
      <c r="E959">
        <f t="shared" si="73"/>
        <v>2.1128779521997932E-16</v>
      </c>
    </row>
    <row r="960" spans="1:5" x14ac:dyDescent="0.2">
      <c r="A960">
        <f t="shared" si="75"/>
        <v>95.499999999998849</v>
      </c>
      <c r="B960">
        <f t="shared" si="74"/>
        <v>0</v>
      </c>
      <c r="C960">
        <f t="shared" si="76"/>
        <v>-2.8227707628898503E+35</v>
      </c>
      <c r="D960">
        <f t="shared" si="77"/>
        <v>-2.8227707628898503E+35</v>
      </c>
      <c r="E960">
        <f t="shared" si="73"/>
        <v>2.1128779521997932E-16</v>
      </c>
    </row>
    <row r="961" spans="1:5" x14ac:dyDescent="0.2">
      <c r="A961">
        <f t="shared" si="75"/>
        <v>95.599999999998843</v>
      </c>
      <c r="B961">
        <f t="shared" si="74"/>
        <v>0</v>
      </c>
      <c r="C961">
        <f t="shared" si="76"/>
        <v>-3.1050478391788194E+35</v>
      </c>
      <c r="D961">
        <f t="shared" si="77"/>
        <v>-3.1050478391788194E+35</v>
      </c>
      <c r="E961">
        <f t="shared" si="73"/>
        <v>2.1128779521997932E-16</v>
      </c>
    </row>
    <row r="962" spans="1:5" x14ac:dyDescent="0.2">
      <c r="A962">
        <f t="shared" si="75"/>
        <v>95.699999999998838</v>
      </c>
      <c r="B962">
        <f t="shared" si="74"/>
        <v>0</v>
      </c>
      <c r="C962">
        <f t="shared" si="76"/>
        <v>-3.4155526230966839E+35</v>
      </c>
      <c r="D962">
        <f t="shared" si="77"/>
        <v>-3.4155526230966839E+35</v>
      </c>
      <c r="E962">
        <f t="shared" si="73"/>
        <v>2.1128779521997932E-16</v>
      </c>
    </row>
    <row r="963" spans="1:5" x14ac:dyDescent="0.2">
      <c r="A963">
        <f t="shared" si="75"/>
        <v>95.799999999998832</v>
      </c>
      <c r="B963">
        <f t="shared" si="74"/>
        <v>0</v>
      </c>
      <c r="C963">
        <f t="shared" si="76"/>
        <v>-3.7571078854063327E+35</v>
      </c>
      <c r="D963">
        <f t="shared" si="77"/>
        <v>-3.7571078854063327E+35</v>
      </c>
      <c r="E963">
        <f t="shared" si="73"/>
        <v>2.1128779521997932E-16</v>
      </c>
    </row>
    <row r="964" spans="1:5" x14ac:dyDescent="0.2">
      <c r="A964">
        <f t="shared" si="75"/>
        <v>95.899999999998826</v>
      </c>
      <c r="B964">
        <f t="shared" si="74"/>
        <v>0</v>
      </c>
      <c r="C964">
        <f t="shared" si="76"/>
        <v>-4.1328186739469448E+35</v>
      </c>
      <c r="D964">
        <f t="shared" si="77"/>
        <v>-4.1328186739469448E+35</v>
      </c>
      <c r="E964">
        <f t="shared" si="73"/>
        <v>2.1128779521997932E-16</v>
      </c>
    </row>
    <row r="965" spans="1:5" x14ac:dyDescent="0.2">
      <c r="A965">
        <f t="shared" si="75"/>
        <v>95.99999999999882</v>
      </c>
      <c r="B965">
        <f t="shared" si="74"/>
        <v>0</v>
      </c>
      <c r="C965">
        <f t="shared" si="76"/>
        <v>-4.5461005413416162E+35</v>
      </c>
      <c r="D965">
        <f t="shared" si="77"/>
        <v>-4.5461005413416162E+35</v>
      </c>
      <c r="E965">
        <f t="shared" si="73"/>
        <v>2.1128779521997932E-16</v>
      </c>
    </row>
    <row r="966" spans="1:5" x14ac:dyDescent="0.2">
      <c r="A966">
        <f t="shared" si="75"/>
        <v>96.099999999998815</v>
      </c>
      <c r="B966">
        <f t="shared" si="74"/>
        <v>0</v>
      </c>
      <c r="C966">
        <f t="shared" si="76"/>
        <v>-5.0007105954757523E+35</v>
      </c>
      <c r="D966">
        <f t="shared" si="77"/>
        <v>-5.0007105954757523E+35</v>
      </c>
      <c r="E966">
        <f t="shared" ref="E966:E1029" si="78">$E$2*(1-B966)*EXP(-$A$2/(B966*(1-$B$2)+$B$2))</f>
        <v>2.1128779521997932E-16</v>
      </c>
    </row>
    <row r="967" spans="1:5" x14ac:dyDescent="0.2">
      <c r="A967">
        <f t="shared" si="75"/>
        <v>96.199999999998809</v>
      </c>
      <c r="B967">
        <f t="shared" ref="B967:B1030" si="79">MIN(MAX(0,B966+C966*(A967-A966)),2)</f>
        <v>0</v>
      </c>
      <c r="C967">
        <f t="shared" si="76"/>
        <v>-5.5007816550232992E+35</v>
      </c>
      <c r="D967">
        <f t="shared" si="77"/>
        <v>-5.5007816550232992E+35</v>
      </c>
      <c r="E967">
        <f t="shared" si="78"/>
        <v>2.1128779521997932E-16</v>
      </c>
    </row>
    <row r="968" spans="1:5" x14ac:dyDescent="0.2">
      <c r="A968">
        <f t="shared" si="75"/>
        <v>96.299999999998803</v>
      </c>
      <c r="B968">
        <f t="shared" si="79"/>
        <v>0</v>
      </c>
      <c r="C968">
        <f t="shared" si="76"/>
        <v>-6.0508598205255976E+35</v>
      </c>
      <c r="D968">
        <f t="shared" si="77"/>
        <v>-6.0508598205255976E+35</v>
      </c>
      <c r="E968">
        <f t="shared" si="78"/>
        <v>2.1128779521997932E-16</v>
      </c>
    </row>
    <row r="969" spans="1:5" x14ac:dyDescent="0.2">
      <c r="A969">
        <f t="shared" si="75"/>
        <v>96.399999999998798</v>
      </c>
      <c r="B969">
        <f t="shared" si="79"/>
        <v>0</v>
      </c>
      <c r="C969">
        <f t="shared" si="76"/>
        <v>-6.6559458025781236E+35</v>
      </c>
      <c r="D969">
        <f t="shared" si="77"/>
        <v>-6.6559458025781236E+35</v>
      </c>
      <c r="E969">
        <f t="shared" si="78"/>
        <v>2.1128779521997932E-16</v>
      </c>
    </row>
    <row r="970" spans="1:5" x14ac:dyDescent="0.2">
      <c r="A970">
        <f t="shared" si="75"/>
        <v>96.499999999998792</v>
      </c>
      <c r="B970">
        <f t="shared" si="79"/>
        <v>0</v>
      </c>
      <c r="C970">
        <f t="shared" si="76"/>
        <v>-7.3215403828358976E+35</v>
      </c>
      <c r="D970">
        <f t="shared" si="77"/>
        <v>-7.3215403828358976E+35</v>
      </c>
      <c r="E970">
        <f t="shared" si="78"/>
        <v>2.1128779521997932E-16</v>
      </c>
    </row>
    <row r="971" spans="1:5" x14ac:dyDescent="0.2">
      <c r="A971">
        <f t="shared" si="75"/>
        <v>96.599999999998786</v>
      </c>
      <c r="B971">
        <f t="shared" si="79"/>
        <v>0</v>
      </c>
      <c r="C971">
        <f t="shared" si="76"/>
        <v>-8.0536944211194453E+35</v>
      </c>
      <c r="D971">
        <f t="shared" si="77"/>
        <v>-8.0536944211194453E+35</v>
      </c>
      <c r="E971">
        <f t="shared" si="78"/>
        <v>2.1128779521997932E-16</v>
      </c>
    </row>
    <row r="972" spans="1:5" x14ac:dyDescent="0.2">
      <c r="A972">
        <f t="shared" si="75"/>
        <v>96.699999999998781</v>
      </c>
      <c r="B972">
        <f t="shared" si="79"/>
        <v>0</v>
      </c>
      <c r="C972">
        <f t="shared" si="76"/>
        <v>-8.8590638632313447E+35</v>
      </c>
      <c r="D972">
        <f t="shared" si="77"/>
        <v>-8.8590638632313447E+35</v>
      </c>
      <c r="E972">
        <f t="shared" si="78"/>
        <v>2.1128779521997932E-16</v>
      </c>
    </row>
    <row r="973" spans="1:5" x14ac:dyDescent="0.2">
      <c r="A973">
        <f t="shared" si="75"/>
        <v>96.799999999998775</v>
      </c>
      <c r="B973">
        <f t="shared" si="79"/>
        <v>0</v>
      </c>
      <c r="C973">
        <f t="shared" si="76"/>
        <v>-9.7449702495544288E+35</v>
      </c>
      <c r="D973">
        <f t="shared" si="77"/>
        <v>-9.7449702495544288E+35</v>
      </c>
      <c r="E973">
        <f t="shared" si="78"/>
        <v>2.1128779521997932E-16</v>
      </c>
    </row>
    <row r="974" spans="1:5" x14ac:dyDescent="0.2">
      <c r="A974">
        <f t="shared" si="75"/>
        <v>96.899999999998769</v>
      </c>
      <c r="B974">
        <f t="shared" si="79"/>
        <v>0</v>
      </c>
      <c r="C974">
        <f t="shared" si="76"/>
        <v>-1.0719467274509817E+36</v>
      </c>
      <c r="D974">
        <f t="shared" si="77"/>
        <v>-1.0719467274509817E+36</v>
      </c>
      <c r="E974">
        <f t="shared" si="78"/>
        <v>2.1128779521997932E-16</v>
      </c>
    </row>
    <row r="975" spans="1:5" x14ac:dyDescent="0.2">
      <c r="A975">
        <f t="shared" si="75"/>
        <v>96.999999999998764</v>
      </c>
      <c r="B975">
        <f t="shared" si="79"/>
        <v>0</v>
      </c>
      <c r="C975">
        <f t="shared" si="76"/>
        <v>-1.1791414001960737E+36</v>
      </c>
      <c r="D975">
        <f t="shared" si="77"/>
        <v>-1.1791414001960737E+36</v>
      </c>
      <c r="E975">
        <f t="shared" si="78"/>
        <v>2.1128779521997932E-16</v>
      </c>
    </row>
    <row r="976" spans="1:5" x14ac:dyDescent="0.2">
      <c r="A976">
        <f t="shared" si="75"/>
        <v>97.099999999998758</v>
      </c>
      <c r="B976">
        <f t="shared" si="79"/>
        <v>0</v>
      </c>
      <c r="C976">
        <f t="shared" si="76"/>
        <v>-1.2970555402156744E+36</v>
      </c>
      <c r="D976">
        <f t="shared" si="77"/>
        <v>-1.2970555402156744E+36</v>
      </c>
      <c r="E976">
        <f t="shared" si="78"/>
        <v>2.1128779521997932E-16</v>
      </c>
    </row>
    <row r="977" spans="1:5" x14ac:dyDescent="0.2">
      <c r="A977">
        <f t="shared" si="75"/>
        <v>97.199999999998752</v>
      </c>
      <c r="B977">
        <f t="shared" si="79"/>
        <v>0</v>
      </c>
      <c r="C977">
        <f t="shared" si="76"/>
        <v>-1.4267610942372345E+36</v>
      </c>
      <c r="D977">
        <f t="shared" si="77"/>
        <v>-1.4267610942372345E+36</v>
      </c>
      <c r="E977">
        <f t="shared" si="78"/>
        <v>2.1128779521997932E-16</v>
      </c>
    </row>
    <row r="978" spans="1:5" x14ac:dyDescent="0.2">
      <c r="A978">
        <f t="shared" si="75"/>
        <v>97.299999999998747</v>
      </c>
      <c r="B978">
        <f t="shared" si="79"/>
        <v>0</v>
      </c>
      <c r="C978">
        <f t="shared" si="76"/>
        <v>-1.5694372036609499E+36</v>
      </c>
      <c r="D978">
        <f t="shared" si="77"/>
        <v>-1.5694372036609499E+36</v>
      </c>
      <c r="E978">
        <f t="shared" si="78"/>
        <v>2.1128779521997932E-16</v>
      </c>
    </row>
    <row r="979" spans="1:5" x14ac:dyDescent="0.2">
      <c r="A979">
        <f t="shared" si="75"/>
        <v>97.399999999998741</v>
      </c>
      <c r="B979">
        <f t="shared" si="79"/>
        <v>0</v>
      </c>
      <c r="C979">
        <f t="shared" si="76"/>
        <v>-1.7263809240270361E+36</v>
      </c>
      <c r="D979">
        <f t="shared" si="77"/>
        <v>-1.7263809240270361E+36</v>
      </c>
      <c r="E979">
        <f t="shared" si="78"/>
        <v>2.1128779521997932E-16</v>
      </c>
    </row>
    <row r="980" spans="1:5" x14ac:dyDescent="0.2">
      <c r="A980">
        <f t="shared" si="75"/>
        <v>97.499999999998735</v>
      </c>
      <c r="B980">
        <f t="shared" si="79"/>
        <v>0</v>
      </c>
      <c r="C980">
        <f t="shared" si="76"/>
        <v>-1.8990190164297299E+36</v>
      </c>
      <c r="D980">
        <f t="shared" si="77"/>
        <v>-1.8990190164297299E+36</v>
      </c>
      <c r="E980">
        <f t="shared" si="78"/>
        <v>2.1128779521997932E-16</v>
      </c>
    </row>
    <row r="981" spans="1:5" x14ac:dyDescent="0.2">
      <c r="A981">
        <f t="shared" si="75"/>
        <v>97.59999999999873</v>
      </c>
      <c r="B981">
        <f t="shared" si="79"/>
        <v>0</v>
      </c>
      <c r="C981">
        <f t="shared" si="76"/>
        <v>-2.0889209180726921E+36</v>
      </c>
      <c r="D981">
        <f t="shared" si="77"/>
        <v>-2.0889209180726921E+36</v>
      </c>
      <c r="E981">
        <f t="shared" si="78"/>
        <v>2.1128779521997932E-16</v>
      </c>
    </row>
    <row r="982" spans="1:5" x14ac:dyDescent="0.2">
      <c r="A982">
        <f t="shared" si="75"/>
        <v>97.699999999998724</v>
      </c>
      <c r="B982">
        <f t="shared" si="79"/>
        <v>0</v>
      </c>
      <c r="C982">
        <f t="shared" si="76"/>
        <v>-2.2978130098799494E+36</v>
      </c>
      <c r="D982">
        <f t="shared" si="77"/>
        <v>-2.2978130098799494E+36</v>
      </c>
      <c r="E982">
        <f t="shared" si="78"/>
        <v>2.1128779521997932E-16</v>
      </c>
    </row>
    <row r="983" spans="1:5" x14ac:dyDescent="0.2">
      <c r="A983">
        <f t="shared" si="75"/>
        <v>97.799999999998718</v>
      </c>
      <c r="B983">
        <f t="shared" si="79"/>
        <v>0</v>
      </c>
      <c r="C983">
        <f t="shared" si="76"/>
        <v>-2.5275943108679312E+36</v>
      </c>
      <c r="D983">
        <f t="shared" si="77"/>
        <v>-2.5275943108679312E+36</v>
      </c>
      <c r="E983">
        <f t="shared" si="78"/>
        <v>2.1128779521997932E-16</v>
      </c>
    </row>
    <row r="984" spans="1:5" x14ac:dyDescent="0.2">
      <c r="A984">
        <f t="shared" ref="A984:A1047" si="80">A983+$C$2</f>
        <v>97.899999999998712</v>
      </c>
      <c r="B984">
        <f t="shared" si="79"/>
        <v>0</v>
      </c>
      <c r="C984">
        <f t="shared" ref="C984:C1047" si="81">C983+D983*(A984-A983)</f>
        <v>-2.7803537419547101E+36</v>
      </c>
      <c r="D984">
        <f t="shared" ref="D984:D1047" si="82">C984-$E$2*(1-B984)*EXP(-$A$2/(B984*(1-$B$2)+$B$2))</f>
        <v>-2.7803537419547101E+36</v>
      </c>
      <c r="E984">
        <f t="shared" si="78"/>
        <v>2.1128779521997932E-16</v>
      </c>
    </row>
    <row r="985" spans="1:5" x14ac:dyDescent="0.2">
      <c r="A985">
        <f t="shared" si="80"/>
        <v>97.999999999998707</v>
      </c>
      <c r="B985">
        <f t="shared" si="79"/>
        <v>0</v>
      </c>
      <c r="C985">
        <f t="shared" si="81"/>
        <v>-3.0583891161501651E+36</v>
      </c>
      <c r="D985">
        <f t="shared" si="82"/>
        <v>-3.0583891161501651E+36</v>
      </c>
      <c r="E985">
        <f t="shared" si="78"/>
        <v>2.1128779521997932E-16</v>
      </c>
    </row>
    <row r="986" spans="1:5" x14ac:dyDescent="0.2">
      <c r="A986">
        <f t="shared" si="80"/>
        <v>98.099999999998701</v>
      </c>
      <c r="B986">
        <f t="shared" si="79"/>
        <v>0</v>
      </c>
      <c r="C986">
        <f t="shared" si="81"/>
        <v>-3.364228027765164E+36</v>
      </c>
      <c r="D986">
        <f t="shared" si="82"/>
        <v>-3.364228027765164E+36</v>
      </c>
      <c r="E986">
        <f t="shared" si="78"/>
        <v>2.1128779521997932E-16</v>
      </c>
    </row>
    <row r="987" spans="1:5" x14ac:dyDescent="0.2">
      <c r="A987">
        <f t="shared" si="80"/>
        <v>98.199999999998695</v>
      </c>
      <c r="B987">
        <f t="shared" si="79"/>
        <v>0</v>
      </c>
      <c r="C987">
        <f t="shared" si="81"/>
        <v>-3.700650830541661E+36</v>
      </c>
      <c r="D987">
        <f t="shared" si="82"/>
        <v>-3.700650830541661E+36</v>
      </c>
      <c r="E987">
        <f t="shared" si="78"/>
        <v>2.1128779521997932E-16</v>
      </c>
    </row>
    <row r="988" spans="1:5" x14ac:dyDescent="0.2">
      <c r="A988">
        <f t="shared" si="80"/>
        <v>98.29999999999869</v>
      </c>
      <c r="B988">
        <f t="shared" si="79"/>
        <v>0</v>
      </c>
      <c r="C988">
        <f t="shared" si="81"/>
        <v>-4.0707159135958062E+36</v>
      </c>
      <c r="D988">
        <f t="shared" si="82"/>
        <v>-4.0707159135958062E+36</v>
      </c>
      <c r="E988">
        <f t="shared" si="78"/>
        <v>2.1128779521997932E-16</v>
      </c>
    </row>
    <row r="989" spans="1:5" x14ac:dyDescent="0.2">
      <c r="A989">
        <f t="shared" si="80"/>
        <v>98.399999999998684</v>
      </c>
      <c r="B989">
        <f t="shared" si="79"/>
        <v>0</v>
      </c>
      <c r="C989">
        <f t="shared" si="81"/>
        <v>-4.4777875049553635E+36</v>
      </c>
      <c r="D989">
        <f t="shared" si="82"/>
        <v>-4.4777875049553635E+36</v>
      </c>
      <c r="E989">
        <f t="shared" si="78"/>
        <v>2.1128779521997932E-16</v>
      </c>
    </row>
    <row r="990" spans="1:5" x14ac:dyDescent="0.2">
      <c r="A990">
        <f t="shared" si="80"/>
        <v>98.499999999998678</v>
      </c>
      <c r="B990">
        <f t="shared" si="79"/>
        <v>0</v>
      </c>
      <c r="C990">
        <f t="shared" si="81"/>
        <v>-4.9255662554508743E+36</v>
      </c>
      <c r="D990">
        <f t="shared" si="82"/>
        <v>-4.9255662554508743E+36</v>
      </c>
      <c r="E990">
        <f t="shared" si="78"/>
        <v>2.1128779521997932E-16</v>
      </c>
    </row>
    <row r="991" spans="1:5" x14ac:dyDescent="0.2">
      <c r="A991">
        <f t="shared" si="80"/>
        <v>98.599999999998673</v>
      </c>
      <c r="B991">
        <f t="shared" si="79"/>
        <v>0</v>
      </c>
      <c r="C991">
        <f t="shared" si="81"/>
        <v>-5.4181228809959331E+36</v>
      </c>
      <c r="D991">
        <f t="shared" si="82"/>
        <v>-5.4181228809959331E+36</v>
      </c>
      <c r="E991">
        <f t="shared" si="78"/>
        <v>2.1128779521997932E-16</v>
      </c>
    </row>
    <row r="992" spans="1:5" x14ac:dyDescent="0.2">
      <c r="A992">
        <f t="shared" si="80"/>
        <v>98.699999999998667</v>
      </c>
      <c r="B992">
        <f t="shared" si="79"/>
        <v>0</v>
      </c>
      <c r="C992">
        <f t="shared" si="81"/>
        <v>-5.959935169095495E+36</v>
      </c>
      <c r="D992">
        <f t="shared" si="82"/>
        <v>-5.959935169095495E+36</v>
      </c>
      <c r="E992">
        <f t="shared" si="78"/>
        <v>2.1128779521997932E-16</v>
      </c>
    </row>
    <row r="993" spans="1:5" x14ac:dyDescent="0.2">
      <c r="A993">
        <f t="shared" si="80"/>
        <v>98.799999999998661</v>
      </c>
      <c r="B993">
        <f t="shared" si="79"/>
        <v>0</v>
      </c>
      <c r="C993">
        <f t="shared" si="81"/>
        <v>-6.555928686005011E+36</v>
      </c>
      <c r="D993">
        <f t="shared" si="82"/>
        <v>-6.555928686005011E+36</v>
      </c>
      <c r="E993">
        <f t="shared" si="78"/>
        <v>2.1128779521997932E-16</v>
      </c>
    </row>
    <row r="994" spans="1:5" x14ac:dyDescent="0.2">
      <c r="A994">
        <f t="shared" si="80"/>
        <v>98.899999999998656</v>
      </c>
      <c r="B994">
        <f t="shared" si="79"/>
        <v>0</v>
      </c>
      <c r="C994">
        <f t="shared" si="81"/>
        <v>-7.2115215546054747E+36</v>
      </c>
      <c r="D994">
        <f t="shared" si="82"/>
        <v>-7.2115215546054747E+36</v>
      </c>
      <c r="E994">
        <f t="shared" si="78"/>
        <v>2.1128779521997932E-16</v>
      </c>
    </row>
    <row r="995" spans="1:5" x14ac:dyDescent="0.2">
      <c r="A995">
        <f t="shared" si="80"/>
        <v>98.99999999999865</v>
      </c>
      <c r="B995">
        <f t="shared" si="79"/>
        <v>0</v>
      </c>
      <c r="C995">
        <f t="shared" si="81"/>
        <v>-7.9326737100659809E+36</v>
      </c>
      <c r="D995">
        <f t="shared" si="82"/>
        <v>-7.9326737100659809E+36</v>
      </c>
      <c r="E995">
        <f t="shared" si="78"/>
        <v>2.1128779521997932E-16</v>
      </c>
    </row>
    <row r="996" spans="1:5" x14ac:dyDescent="0.2">
      <c r="A996">
        <f t="shared" si="80"/>
        <v>99.099999999998644</v>
      </c>
      <c r="B996">
        <f t="shared" si="79"/>
        <v>0</v>
      </c>
      <c r="C996">
        <f t="shared" si="81"/>
        <v>-8.7259410810725338E+36</v>
      </c>
      <c r="D996">
        <f t="shared" si="82"/>
        <v>-8.7259410810725338E+36</v>
      </c>
      <c r="E996">
        <f t="shared" si="78"/>
        <v>2.1128779521997932E-16</v>
      </c>
    </row>
    <row r="997" spans="1:5" x14ac:dyDescent="0.2">
      <c r="A997">
        <f t="shared" si="80"/>
        <v>99.199999999998639</v>
      </c>
      <c r="B997">
        <f t="shared" si="79"/>
        <v>0</v>
      </c>
      <c r="C997">
        <f t="shared" si="81"/>
        <v>-9.5985351891797371E+36</v>
      </c>
      <c r="D997">
        <f t="shared" si="82"/>
        <v>-9.5985351891797371E+36</v>
      </c>
      <c r="E997">
        <f t="shared" si="78"/>
        <v>2.1128779521997932E-16</v>
      </c>
    </row>
    <row r="998" spans="1:5" x14ac:dyDescent="0.2">
      <c r="A998">
        <f t="shared" si="80"/>
        <v>99.299999999998633</v>
      </c>
      <c r="B998">
        <f t="shared" si="79"/>
        <v>0</v>
      </c>
      <c r="C998">
        <f t="shared" si="81"/>
        <v>-1.0558388708097656E+37</v>
      </c>
      <c r="D998">
        <f t="shared" si="82"/>
        <v>-1.0558388708097656E+37</v>
      </c>
      <c r="E998">
        <f t="shared" si="78"/>
        <v>2.1128779521997932E-16</v>
      </c>
    </row>
    <row r="999" spans="1:5" x14ac:dyDescent="0.2">
      <c r="A999">
        <f t="shared" si="80"/>
        <v>99.399999999998627</v>
      </c>
      <c r="B999">
        <f t="shared" si="79"/>
        <v>0</v>
      </c>
      <c r="C999">
        <f t="shared" si="81"/>
        <v>-1.1614227578907362E+37</v>
      </c>
      <c r="D999">
        <f t="shared" si="82"/>
        <v>-1.1614227578907362E+37</v>
      </c>
      <c r="E999">
        <f t="shared" si="78"/>
        <v>2.1128779521997932E-16</v>
      </c>
    </row>
    <row r="1000" spans="1:5" x14ac:dyDescent="0.2">
      <c r="A1000">
        <f t="shared" si="80"/>
        <v>99.499999999998622</v>
      </c>
      <c r="B1000">
        <f t="shared" si="79"/>
        <v>0</v>
      </c>
      <c r="C1000">
        <f t="shared" si="81"/>
        <v>-1.2775650336798032E+37</v>
      </c>
      <c r="D1000">
        <f t="shared" si="82"/>
        <v>-1.2775650336798032E+37</v>
      </c>
      <c r="E1000">
        <f t="shared" si="78"/>
        <v>2.1128779521997932E-16</v>
      </c>
    </row>
    <row r="1001" spans="1:5" x14ac:dyDescent="0.2">
      <c r="A1001">
        <f t="shared" si="80"/>
        <v>99.599999999998616</v>
      </c>
      <c r="B1001">
        <f t="shared" si="79"/>
        <v>0</v>
      </c>
      <c r="C1001">
        <f t="shared" si="81"/>
        <v>-1.4053215370477763E+37</v>
      </c>
      <c r="D1001">
        <f t="shared" si="82"/>
        <v>-1.4053215370477763E+37</v>
      </c>
      <c r="E1001">
        <f t="shared" si="78"/>
        <v>2.1128779521997932E-16</v>
      </c>
    </row>
    <row r="1002" spans="1:5" x14ac:dyDescent="0.2">
      <c r="A1002">
        <f t="shared" si="80"/>
        <v>99.69999999999861</v>
      </c>
      <c r="B1002">
        <f t="shared" si="79"/>
        <v>0</v>
      </c>
      <c r="C1002">
        <f t="shared" si="81"/>
        <v>-1.545853690752546E+37</v>
      </c>
      <c r="D1002">
        <f t="shared" si="82"/>
        <v>-1.545853690752546E+37</v>
      </c>
      <c r="E1002">
        <f t="shared" si="78"/>
        <v>2.1128779521997932E-16</v>
      </c>
    </row>
    <row r="1003" spans="1:5" x14ac:dyDescent="0.2">
      <c r="A1003">
        <f t="shared" si="80"/>
        <v>99.799999999998604</v>
      </c>
      <c r="B1003">
        <f t="shared" si="79"/>
        <v>0</v>
      </c>
      <c r="C1003">
        <f t="shared" si="81"/>
        <v>-1.7004390598277918E+37</v>
      </c>
      <c r="D1003">
        <f t="shared" si="82"/>
        <v>-1.7004390598277918E+37</v>
      </c>
      <c r="E1003">
        <f t="shared" si="78"/>
        <v>2.1128779521997932E-16</v>
      </c>
    </row>
    <row r="1004" spans="1:5" x14ac:dyDescent="0.2">
      <c r="A1004">
        <f t="shared" si="80"/>
        <v>99.899999999998599</v>
      </c>
      <c r="B1004">
        <f t="shared" si="79"/>
        <v>0</v>
      </c>
      <c r="C1004">
        <f t="shared" si="81"/>
        <v>-1.8704829658105613E+37</v>
      </c>
      <c r="D1004">
        <f t="shared" si="82"/>
        <v>-1.8704829658105613E+37</v>
      </c>
      <c r="E1004">
        <f t="shared" si="78"/>
        <v>2.1128779521997932E-16</v>
      </c>
    </row>
    <row r="1005" spans="1:5" x14ac:dyDescent="0.2">
      <c r="A1005">
        <f t="shared" si="80"/>
        <v>99.999999999998593</v>
      </c>
      <c r="B1005">
        <f t="shared" si="79"/>
        <v>0</v>
      </c>
      <c r="C1005">
        <f t="shared" si="81"/>
        <v>-2.0575312623916067E+37</v>
      </c>
      <c r="D1005">
        <f t="shared" si="82"/>
        <v>-2.0575312623916067E+37</v>
      </c>
      <c r="E1005">
        <f t="shared" si="78"/>
        <v>2.1128779521997932E-16</v>
      </c>
    </row>
    <row r="1006" spans="1:5" x14ac:dyDescent="0.2">
      <c r="A1006">
        <f t="shared" si="80"/>
        <v>100.09999999999859</v>
      </c>
      <c r="B1006">
        <f t="shared" si="79"/>
        <v>0</v>
      </c>
      <c r="C1006">
        <f t="shared" si="81"/>
        <v>-2.2632843886307558E+37</v>
      </c>
      <c r="D1006">
        <f t="shared" si="82"/>
        <v>-2.2632843886307558E+37</v>
      </c>
      <c r="E1006">
        <f t="shared" si="78"/>
        <v>2.1128779521997932E-16</v>
      </c>
    </row>
    <row r="1007" spans="1:5" x14ac:dyDescent="0.2">
      <c r="A1007">
        <f t="shared" si="80"/>
        <v>100.19999999999858</v>
      </c>
      <c r="B1007">
        <f t="shared" si="79"/>
        <v>0</v>
      </c>
      <c r="C1007">
        <f t="shared" si="81"/>
        <v>-2.4896128274938186E+37</v>
      </c>
      <c r="D1007">
        <f t="shared" si="82"/>
        <v>-2.4896128274938186E+37</v>
      </c>
      <c r="E1007">
        <f t="shared" si="78"/>
        <v>2.1128779521997932E-16</v>
      </c>
    </row>
    <row r="1008" spans="1:5" x14ac:dyDescent="0.2">
      <c r="A1008">
        <f t="shared" si="80"/>
        <v>100.29999999999858</v>
      </c>
      <c r="B1008">
        <f t="shared" si="79"/>
        <v>0</v>
      </c>
      <c r="C1008">
        <f t="shared" si="81"/>
        <v>-2.7385741102431862E+37</v>
      </c>
      <c r="D1008">
        <f t="shared" si="82"/>
        <v>-2.7385741102431862E+37</v>
      </c>
      <c r="E1008">
        <f t="shared" si="78"/>
        <v>2.1128779521997932E-16</v>
      </c>
    </row>
    <row r="1009" spans="1:5" x14ac:dyDescent="0.2">
      <c r="A1009">
        <f t="shared" si="80"/>
        <v>100.39999999999857</v>
      </c>
      <c r="B1009">
        <f t="shared" si="79"/>
        <v>0</v>
      </c>
      <c r="C1009">
        <f t="shared" si="81"/>
        <v>-3.0124315212674891E+37</v>
      </c>
      <c r="D1009">
        <f t="shared" si="82"/>
        <v>-3.0124315212674891E+37</v>
      </c>
      <c r="E1009">
        <f t="shared" si="78"/>
        <v>2.1128779521997932E-16</v>
      </c>
    </row>
    <row r="1010" spans="1:5" x14ac:dyDescent="0.2">
      <c r="A1010">
        <f t="shared" si="80"/>
        <v>100.49999999999856</v>
      </c>
      <c r="B1010">
        <f t="shared" si="79"/>
        <v>0</v>
      </c>
      <c r="C1010">
        <f t="shared" si="81"/>
        <v>-3.3136746733942209E+37</v>
      </c>
      <c r="D1010">
        <f t="shared" si="82"/>
        <v>-3.3136746733942209E+37</v>
      </c>
      <c r="E1010">
        <f t="shared" si="78"/>
        <v>2.1128779521997932E-16</v>
      </c>
    </row>
    <row r="1011" spans="1:5" x14ac:dyDescent="0.2">
      <c r="A1011">
        <f t="shared" si="80"/>
        <v>100.59999999999856</v>
      </c>
      <c r="B1011">
        <f t="shared" si="79"/>
        <v>0</v>
      </c>
      <c r="C1011">
        <f t="shared" si="81"/>
        <v>-3.6450421407336243E+37</v>
      </c>
      <c r="D1011">
        <f t="shared" si="82"/>
        <v>-3.6450421407336243E+37</v>
      </c>
      <c r="E1011">
        <f t="shared" si="78"/>
        <v>2.1128779521997932E-16</v>
      </c>
    </row>
    <row r="1012" spans="1:5" x14ac:dyDescent="0.2">
      <c r="A1012">
        <f t="shared" si="80"/>
        <v>100.69999999999855</v>
      </c>
      <c r="B1012">
        <f t="shared" si="79"/>
        <v>0</v>
      </c>
      <c r="C1012">
        <f t="shared" si="81"/>
        <v>-4.0095463548069662E+37</v>
      </c>
      <c r="D1012">
        <f t="shared" si="82"/>
        <v>-4.0095463548069662E+37</v>
      </c>
      <c r="E1012">
        <f t="shared" si="78"/>
        <v>2.1128779521997932E-16</v>
      </c>
    </row>
    <row r="1013" spans="1:5" x14ac:dyDescent="0.2">
      <c r="A1013">
        <f t="shared" si="80"/>
        <v>100.79999999999855</v>
      </c>
      <c r="B1013">
        <f t="shared" si="79"/>
        <v>0</v>
      </c>
      <c r="C1013">
        <f t="shared" si="81"/>
        <v>-4.4105009902876405E+37</v>
      </c>
      <c r="D1013">
        <f t="shared" si="82"/>
        <v>-4.4105009902876405E+37</v>
      </c>
      <c r="E1013">
        <f t="shared" si="78"/>
        <v>2.1128779521997932E-16</v>
      </c>
    </row>
    <row r="1014" spans="1:5" x14ac:dyDescent="0.2">
      <c r="A1014">
        <f t="shared" si="80"/>
        <v>100.89999999999854</v>
      </c>
      <c r="B1014">
        <f t="shared" si="79"/>
        <v>0</v>
      </c>
      <c r="C1014">
        <f t="shared" si="81"/>
        <v>-4.8515510893163792E+37</v>
      </c>
      <c r="D1014">
        <f t="shared" si="82"/>
        <v>-4.8515510893163792E+37</v>
      </c>
      <c r="E1014">
        <f t="shared" si="78"/>
        <v>2.1128779521997932E-16</v>
      </c>
    </row>
    <row r="1015" spans="1:5" x14ac:dyDescent="0.2">
      <c r="A1015">
        <f t="shared" si="80"/>
        <v>100.99999999999854</v>
      </c>
      <c r="B1015">
        <f t="shared" si="79"/>
        <v>0</v>
      </c>
      <c r="C1015">
        <f t="shared" si="81"/>
        <v>-5.3367061982479898E+37</v>
      </c>
      <c r="D1015">
        <f t="shared" si="82"/>
        <v>-5.3367061982479898E+37</v>
      </c>
      <c r="E1015">
        <f t="shared" si="78"/>
        <v>2.1128779521997932E-16</v>
      </c>
    </row>
    <row r="1016" spans="1:5" x14ac:dyDescent="0.2">
      <c r="A1016">
        <f t="shared" si="80"/>
        <v>101.09999999999853</v>
      </c>
      <c r="B1016">
        <f t="shared" si="79"/>
        <v>0</v>
      </c>
      <c r="C1016">
        <f t="shared" si="81"/>
        <v>-5.8703768180727586E+37</v>
      </c>
      <c r="D1016">
        <f t="shared" si="82"/>
        <v>-5.8703768180727586E+37</v>
      </c>
      <c r="E1016">
        <f t="shared" si="78"/>
        <v>2.1128779521997932E-16</v>
      </c>
    </row>
    <row r="1017" spans="1:5" x14ac:dyDescent="0.2">
      <c r="A1017">
        <f t="shared" si="80"/>
        <v>101.19999999999852</v>
      </c>
      <c r="B1017">
        <f t="shared" si="79"/>
        <v>0</v>
      </c>
      <c r="C1017">
        <f t="shared" si="81"/>
        <v>-6.4574144998800011E+37</v>
      </c>
      <c r="D1017">
        <f t="shared" si="82"/>
        <v>-6.4574144998800011E+37</v>
      </c>
      <c r="E1017">
        <f t="shared" si="78"/>
        <v>2.1128779521997932E-16</v>
      </c>
    </row>
    <row r="1018" spans="1:5" x14ac:dyDescent="0.2">
      <c r="A1018">
        <f t="shared" si="80"/>
        <v>101.29999999999852</v>
      </c>
      <c r="B1018">
        <f t="shared" si="79"/>
        <v>0</v>
      </c>
      <c r="C1018">
        <f t="shared" si="81"/>
        <v>-7.103155949867964E+37</v>
      </c>
      <c r="D1018">
        <f t="shared" si="82"/>
        <v>-7.103155949867964E+37</v>
      </c>
      <c r="E1018">
        <f t="shared" si="78"/>
        <v>2.1128779521997932E-16</v>
      </c>
    </row>
    <row r="1019" spans="1:5" x14ac:dyDescent="0.2">
      <c r="A1019">
        <f t="shared" si="80"/>
        <v>101.39999999999851</v>
      </c>
      <c r="B1019">
        <f t="shared" si="79"/>
        <v>0</v>
      </c>
      <c r="C1019">
        <f t="shared" si="81"/>
        <v>-7.8134715448547202E+37</v>
      </c>
      <c r="D1019">
        <f t="shared" si="82"/>
        <v>-7.8134715448547202E+37</v>
      </c>
      <c r="E1019">
        <f t="shared" si="78"/>
        <v>2.1128779521997932E-16</v>
      </c>
    </row>
    <row r="1020" spans="1:5" x14ac:dyDescent="0.2">
      <c r="A1020">
        <f t="shared" si="80"/>
        <v>101.49999999999851</v>
      </c>
      <c r="B1020">
        <f t="shared" si="79"/>
        <v>0</v>
      </c>
      <c r="C1020">
        <f t="shared" si="81"/>
        <v>-8.5948186993401477E+37</v>
      </c>
      <c r="D1020">
        <f t="shared" si="82"/>
        <v>-8.5948186993401477E+37</v>
      </c>
      <c r="E1020">
        <f t="shared" si="78"/>
        <v>2.1128779521997932E-16</v>
      </c>
    </row>
    <row r="1021" spans="1:5" x14ac:dyDescent="0.2">
      <c r="A1021">
        <f t="shared" si="80"/>
        <v>101.5999999999985</v>
      </c>
      <c r="B1021">
        <f t="shared" si="79"/>
        <v>0</v>
      </c>
      <c r="C1021">
        <f t="shared" si="81"/>
        <v>-9.4543005692741142E+37</v>
      </c>
      <c r="D1021">
        <f t="shared" si="82"/>
        <v>-9.4543005692741142E+37</v>
      </c>
      <c r="E1021">
        <f t="shared" si="78"/>
        <v>2.1128779521997932E-16</v>
      </c>
    </row>
    <row r="1022" spans="1:5" x14ac:dyDescent="0.2">
      <c r="A1022">
        <f t="shared" si="80"/>
        <v>101.6999999999985</v>
      </c>
      <c r="B1022">
        <f t="shared" si="79"/>
        <v>0</v>
      </c>
      <c r="C1022">
        <f t="shared" si="81"/>
        <v>-1.0399730626201472E+38</v>
      </c>
      <c r="D1022">
        <f t="shared" si="82"/>
        <v>-1.0399730626201472E+38</v>
      </c>
      <c r="E1022">
        <f t="shared" si="78"/>
        <v>2.1128779521997932E-16</v>
      </c>
    </row>
    <row r="1023" spans="1:5" x14ac:dyDescent="0.2">
      <c r="A1023">
        <f t="shared" si="80"/>
        <v>101.79999999999849</v>
      </c>
      <c r="B1023">
        <f t="shared" si="79"/>
        <v>0</v>
      </c>
      <c r="C1023">
        <f t="shared" si="81"/>
        <v>-1.143970368882156E+38</v>
      </c>
      <c r="D1023">
        <f t="shared" si="82"/>
        <v>-1.143970368882156E+38</v>
      </c>
      <c r="E1023">
        <f t="shared" si="78"/>
        <v>2.1128779521997932E-16</v>
      </c>
    </row>
    <row r="1024" spans="1:5" x14ac:dyDescent="0.2">
      <c r="A1024">
        <f t="shared" si="80"/>
        <v>101.89999999999849</v>
      </c>
      <c r="B1024">
        <f t="shared" si="79"/>
        <v>0</v>
      </c>
      <c r="C1024">
        <f t="shared" si="81"/>
        <v>-1.2583674057703652E+38</v>
      </c>
      <c r="D1024">
        <f t="shared" si="82"/>
        <v>-1.2583674057703652E+38</v>
      </c>
      <c r="E1024">
        <f t="shared" si="78"/>
        <v>2.1128779521997932E-16</v>
      </c>
    </row>
    <row r="1025" spans="1:5" x14ac:dyDescent="0.2">
      <c r="A1025">
        <f t="shared" si="80"/>
        <v>101.99999999999848</v>
      </c>
      <c r="B1025">
        <f t="shared" si="79"/>
        <v>0</v>
      </c>
      <c r="C1025">
        <f t="shared" si="81"/>
        <v>-1.3842041463473946E+38</v>
      </c>
      <c r="D1025">
        <f t="shared" si="82"/>
        <v>-1.3842041463473946E+38</v>
      </c>
      <c r="E1025">
        <f t="shared" si="78"/>
        <v>2.1128779521997932E-16</v>
      </c>
    </row>
    <row r="1026" spans="1:5" x14ac:dyDescent="0.2">
      <c r="A1026">
        <f t="shared" si="80"/>
        <v>102.09999999999847</v>
      </c>
      <c r="B1026">
        <f t="shared" si="79"/>
        <v>0</v>
      </c>
      <c r="C1026">
        <f t="shared" si="81"/>
        <v>-1.5226245609821262E+38</v>
      </c>
      <c r="D1026">
        <f t="shared" si="82"/>
        <v>-1.5226245609821262E+38</v>
      </c>
      <c r="E1026">
        <f t="shared" si="78"/>
        <v>2.1128779521997932E-16</v>
      </c>
    </row>
    <row r="1027" spans="1:5" x14ac:dyDescent="0.2">
      <c r="A1027">
        <f t="shared" si="80"/>
        <v>102.19999999999847</v>
      </c>
      <c r="B1027">
        <f t="shared" si="79"/>
        <v>0</v>
      </c>
      <c r="C1027">
        <f t="shared" si="81"/>
        <v>-1.6748870170803301E+38</v>
      </c>
      <c r="D1027">
        <f t="shared" si="82"/>
        <v>-1.6748870170803301E+38</v>
      </c>
      <c r="E1027">
        <f t="shared" si="78"/>
        <v>2.1128779521997932E-16</v>
      </c>
    </row>
    <row r="1028" spans="1:5" x14ac:dyDescent="0.2">
      <c r="A1028">
        <f t="shared" si="80"/>
        <v>102.29999999999846</v>
      </c>
      <c r="B1028">
        <f t="shared" si="79"/>
        <v>0</v>
      </c>
      <c r="C1028">
        <f t="shared" si="81"/>
        <v>-1.8423757187883536E+38</v>
      </c>
      <c r="D1028">
        <f t="shared" si="82"/>
        <v>-1.8423757187883536E+38</v>
      </c>
      <c r="E1028">
        <f t="shared" si="78"/>
        <v>2.1128779521997932E-16</v>
      </c>
    </row>
    <row r="1029" spans="1:5" x14ac:dyDescent="0.2">
      <c r="A1029">
        <f t="shared" si="80"/>
        <v>102.39999999999846</v>
      </c>
      <c r="B1029">
        <f t="shared" si="79"/>
        <v>0</v>
      </c>
      <c r="C1029">
        <f t="shared" si="81"/>
        <v>-2.0266132906671784E+38</v>
      </c>
      <c r="D1029">
        <f t="shared" si="82"/>
        <v>-2.0266132906671784E+38</v>
      </c>
      <c r="E1029">
        <f t="shared" si="78"/>
        <v>2.1128779521997932E-16</v>
      </c>
    </row>
    <row r="1030" spans="1:5" x14ac:dyDescent="0.2">
      <c r="A1030">
        <f t="shared" si="80"/>
        <v>102.49999999999845</v>
      </c>
      <c r="B1030">
        <f t="shared" si="79"/>
        <v>0</v>
      </c>
      <c r="C1030">
        <f t="shared" si="81"/>
        <v>-2.2292746197338846E+38</v>
      </c>
      <c r="D1030">
        <f t="shared" si="82"/>
        <v>-2.2292746197338846E+38</v>
      </c>
      <c r="E1030">
        <f t="shared" ref="E1030:E1093" si="83">$E$2*(1-B1030)*EXP(-$A$2/(B1030*(1-$B$2)+$B$2))</f>
        <v>2.1128779521997932E-16</v>
      </c>
    </row>
    <row r="1031" spans="1:5" x14ac:dyDescent="0.2">
      <c r="A1031">
        <f t="shared" si="80"/>
        <v>102.59999999999845</v>
      </c>
      <c r="B1031">
        <f t="shared" ref="B1031:B1094" si="84">MIN(MAX(0,B1030+C1030*(A1031-A1030)),2)</f>
        <v>0</v>
      </c>
      <c r="C1031">
        <f t="shared" si="81"/>
        <v>-2.4522020817072604E+38</v>
      </c>
      <c r="D1031">
        <f t="shared" si="82"/>
        <v>-2.4522020817072604E+38</v>
      </c>
      <c r="E1031">
        <f t="shared" si="83"/>
        <v>2.1128779521997932E-16</v>
      </c>
    </row>
    <row r="1032" spans="1:5" x14ac:dyDescent="0.2">
      <c r="A1032">
        <f t="shared" si="80"/>
        <v>102.69999999999844</v>
      </c>
      <c r="B1032">
        <f t="shared" si="84"/>
        <v>0</v>
      </c>
      <c r="C1032">
        <f t="shared" si="81"/>
        <v>-2.6974222898779725E+38</v>
      </c>
      <c r="D1032">
        <f t="shared" si="82"/>
        <v>-2.6974222898779725E+38</v>
      </c>
      <c r="E1032">
        <f t="shared" si="83"/>
        <v>2.1128779521997932E-16</v>
      </c>
    </row>
    <row r="1033" spans="1:5" x14ac:dyDescent="0.2">
      <c r="A1033">
        <f t="shared" si="80"/>
        <v>102.79999999999843</v>
      </c>
      <c r="B1033">
        <f t="shared" si="84"/>
        <v>0</v>
      </c>
      <c r="C1033">
        <f t="shared" si="81"/>
        <v>-2.9671645188657544E+38</v>
      </c>
      <c r="D1033">
        <f t="shared" si="82"/>
        <v>-2.9671645188657544E+38</v>
      </c>
      <c r="E1033">
        <f t="shared" si="83"/>
        <v>2.1128779521997932E-16</v>
      </c>
    </row>
    <row r="1034" spans="1:5" x14ac:dyDescent="0.2">
      <c r="A1034">
        <f t="shared" si="80"/>
        <v>102.89999999999843</v>
      </c>
      <c r="B1034">
        <f t="shared" si="84"/>
        <v>0</v>
      </c>
      <c r="C1034">
        <f t="shared" si="81"/>
        <v>-3.2638809707523129E+38</v>
      </c>
      <c r="D1034">
        <f t="shared" si="82"/>
        <v>-3.2638809707523129E+38</v>
      </c>
      <c r="E1034">
        <f t="shared" si="83"/>
        <v>2.1128779521997932E-16</v>
      </c>
    </row>
    <row r="1035" spans="1:5" x14ac:dyDescent="0.2">
      <c r="A1035">
        <f t="shared" si="80"/>
        <v>102.99999999999842</v>
      </c>
      <c r="B1035">
        <f t="shared" si="84"/>
        <v>0</v>
      </c>
      <c r="C1035">
        <f t="shared" si="81"/>
        <v>-3.5902690678275252E+38</v>
      </c>
      <c r="D1035">
        <f t="shared" si="82"/>
        <v>-3.5902690678275252E+38</v>
      </c>
      <c r="E1035">
        <f t="shared" si="83"/>
        <v>2.1128779521997932E-16</v>
      </c>
    </row>
    <row r="1036" spans="1:5" x14ac:dyDescent="0.2">
      <c r="A1036">
        <f t="shared" si="80"/>
        <v>103.09999999999842</v>
      </c>
      <c r="B1036">
        <f t="shared" si="84"/>
        <v>0</v>
      </c>
      <c r="C1036">
        <f t="shared" si="81"/>
        <v>-3.9492959746102577E+38</v>
      </c>
      <c r="D1036">
        <f t="shared" si="82"/>
        <v>-3.9492959746102577E+38</v>
      </c>
      <c r="E1036">
        <f t="shared" si="83"/>
        <v>2.1128779521997932E-16</v>
      </c>
    </row>
    <row r="1037" spans="1:5" x14ac:dyDescent="0.2">
      <c r="A1037">
        <f t="shared" si="80"/>
        <v>103.19999999999841</v>
      </c>
      <c r="B1037">
        <f t="shared" si="84"/>
        <v>0</v>
      </c>
      <c r="C1037">
        <f t="shared" si="81"/>
        <v>-4.3442255720712607E+38</v>
      </c>
      <c r="D1037">
        <f t="shared" si="82"/>
        <v>-4.3442255720712607E+38</v>
      </c>
      <c r="E1037">
        <f t="shared" si="83"/>
        <v>2.1128779521997932E-16</v>
      </c>
    </row>
    <row r="1038" spans="1:5" x14ac:dyDescent="0.2">
      <c r="A1038">
        <f t="shared" si="80"/>
        <v>103.29999999999841</v>
      </c>
      <c r="B1038">
        <f t="shared" si="84"/>
        <v>0</v>
      </c>
      <c r="C1038">
        <f t="shared" si="81"/>
        <v>-4.7786481292783617E+38</v>
      </c>
      <c r="D1038">
        <f t="shared" si="82"/>
        <v>-4.7786481292783617E+38</v>
      </c>
      <c r="E1038">
        <f t="shared" si="83"/>
        <v>2.1128779521997932E-16</v>
      </c>
    </row>
    <row r="1039" spans="1:5" x14ac:dyDescent="0.2">
      <c r="A1039">
        <f t="shared" si="80"/>
        <v>103.3999999999984</v>
      </c>
      <c r="B1039">
        <f t="shared" si="84"/>
        <v>0</v>
      </c>
      <c r="C1039">
        <f t="shared" si="81"/>
        <v>-5.2565129422061708E+38</v>
      </c>
      <c r="D1039">
        <f t="shared" si="82"/>
        <v>-5.2565129422061708E+38</v>
      </c>
      <c r="E1039">
        <f t="shared" si="83"/>
        <v>2.1128779521997932E-16</v>
      </c>
    </row>
    <row r="1040" spans="1:5" x14ac:dyDescent="0.2">
      <c r="A1040">
        <f t="shared" si="80"/>
        <v>103.49999999999839</v>
      </c>
      <c r="B1040">
        <f t="shared" si="84"/>
        <v>0</v>
      </c>
      <c r="C1040">
        <f t="shared" si="81"/>
        <v>-5.7821642364267577E+38</v>
      </c>
      <c r="D1040">
        <f t="shared" si="82"/>
        <v>-5.7821642364267577E+38</v>
      </c>
      <c r="E1040">
        <f t="shared" si="83"/>
        <v>2.1128779521997932E-16</v>
      </c>
    </row>
    <row r="1041" spans="1:5" x14ac:dyDescent="0.2">
      <c r="A1041">
        <f t="shared" si="80"/>
        <v>103.59999999999839</v>
      </c>
      <c r="B1041">
        <f t="shared" si="84"/>
        <v>0</v>
      </c>
      <c r="C1041">
        <f t="shared" si="81"/>
        <v>-6.3603806600694009E+38</v>
      </c>
      <c r="D1041">
        <f t="shared" si="82"/>
        <v>-6.3603806600694009E+38</v>
      </c>
      <c r="E1041">
        <f t="shared" si="83"/>
        <v>2.1128779521997932E-16</v>
      </c>
    </row>
    <row r="1042" spans="1:5" x14ac:dyDescent="0.2">
      <c r="A1042">
        <f t="shared" si="80"/>
        <v>103.69999999999838</v>
      </c>
      <c r="B1042">
        <f t="shared" si="84"/>
        <v>0</v>
      </c>
      <c r="C1042">
        <f t="shared" si="81"/>
        <v>-6.9964187260763047E+38</v>
      </c>
      <c r="D1042">
        <f t="shared" si="82"/>
        <v>-6.9964187260763047E+38</v>
      </c>
      <c r="E1042">
        <f t="shared" si="83"/>
        <v>2.1128779521997932E-16</v>
      </c>
    </row>
    <row r="1043" spans="1:5" x14ac:dyDescent="0.2">
      <c r="A1043">
        <f t="shared" si="80"/>
        <v>103.79999999999838</v>
      </c>
      <c r="B1043">
        <f t="shared" si="84"/>
        <v>0</v>
      </c>
      <c r="C1043">
        <f t="shared" si="81"/>
        <v>-7.6960605986838948E+38</v>
      </c>
      <c r="D1043">
        <f t="shared" si="82"/>
        <v>-7.6960605986838948E+38</v>
      </c>
      <c r="E1043">
        <f t="shared" si="83"/>
        <v>2.1128779521997932E-16</v>
      </c>
    </row>
    <row r="1044" spans="1:5" x14ac:dyDescent="0.2">
      <c r="A1044">
        <f t="shared" si="80"/>
        <v>103.89999999999837</v>
      </c>
      <c r="B1044">
        <f t="shared" si="84"/>
        <v>0</v>
      </c>
      <c r="C1044">
        <f t="shared" si="81"/>
        <v>-8.4656666585522402E+38</v>
      </c>
      <c r="D1044">
        <f t="shared" si="82"/>
        <v>-8.4656666585522402E+38</v>
      </c>
      <c r="E1044">
        <f t="shared" si="83"/>
        <v>2.1128779521997932E-16</v>
      </c>
    </row>
    <row r="1045" spans="1:5" x14ac:dyDescent="0.2">
      <c r="A1045">
        <f t="shared" si="80"/>
        <v>103.99999999999837</v>
      </c>
      <c r="B1045">
        <f t="shared" si="84"/>
        <v>0</v>
      </c>
      <c r="C1045">
        <f t="shared" si="81"/>
        <v>-9.3122333244074161E+38</v>
      </c>
      <c r="D1045">
        <f t="shared" si="82"/>
        <v>-9.3122333244074161E+38</v>
      </c>
      <c r="E1045">
        <f t="shared" si="83"/>
        <v>2.1128779521997932E-16</v>
      </c>
    </row>
    <row r="1046" spans="1:5" x14ac:dyDescent="0.2">
      <c r="A1046">
        <f t="shared" si="80"/>
        <v>104.09999999999836</v>
      </c>
      <c r="B1046">
        <f t="shared" si="84"/>
        <v>0</v>
      </c>
      <c r="C1046">
        <f t="shared" si="81"/>
        <v>-1.0243456656848106E+39</v>
      </c>
      <c r="D1046">
        <f t="shared" si="82"/>
        <v>-1.0243456656848106E+39</v>
      </c>
      <c r="E1046">
        <f t="shared" si="83"/>
        <v>2.1128779521997932E-16</v>
      </c>
    </row>
    <row r="1047" spans="1:5" x14ac:dyDescent="0.2">
      <c r="A1047">
        <f t="shared" si="80"/>
        <v>104.19999999999835</v>
      </c>
      <c r="B1047">
        <f t="shared" si="84"/>
        <v>0</v>
      </c>
      <c r="C1047">
        <f t="shared" si="81"/>
        <v>-1.1267802322532858E+39</v>
      </c>
      <c r="D1047">
        <f t="shared" si="82"/>
        <v>-1.1267802322532858E+39</v>
      </c>
      <c r="E1047">
        <f t="shared" si="83"/>
        <v>2.1128779521997932E-16</v>
      </c>
    </row>
    <row r="1048" spans="1:5" x14ac:dyDescent="0.2">
      <c r="A1048">
        <f t="shared" ref="A1048:A1111" si="85">A1047+$C$2</f>
        <v>104.29999999999835</v>
      </c>
      <c r="B1048">
        <f t="shared" si="84"/>
        <v>0</v>
      </c>
      <c r="C1048">
        <f t="shared" ref="C1048:C1059" si="86">C1047+D1047*(A1048-A1047)</f>
        <v>-1.239458255478608E+39</v>
      </c>
      <c r="D1048">
        <f t="shared" ref="D1048:D1059" si="87">C1048-$E$2*(1-B1048)*EXP(-$A$2/(B1048*(1-$B$2)+$B$2))</f>
        <v>-1.239458255478608E+39</v>
      </c>
      <c r="E1048">
        <f t="shared" si="83"/>
        <v>2.1128779521997932E-16</v>
      </c>
    </row>
    <row r="1049" spans="1:5" x14ac:dyDescent="0.2">
      <c r="A1049">
        <f t="shared" si="85"/>
        <v>104.39999999999834</v>
      </c>
      <c r="B1049">
        <f t="shared" si="84"/>
        <v>0</v>
      </c>
      <c r="C1049">
        <f t="shared" si="86"/>
        <v>-1.3634040810264619E+39</v>
      </c>
      <c r="D1049">
        <f t="shared" si="87"/>
        <v>-1.3634040810264619E+39</v>
      </c>
      <c r="E1049">
        <f t="shared" si="83"/>
        <v>2.1128779521997932E-16</v>
      </c>
    </row>
    <row r="1050" spans="1:5" x14ac:dyDescent="0.2">
      <c r="A1050">
        <f t="shared" si="85"/>
        <v>104.49999999999834</v>
      </c>
      <c r="B1050">
        <f t="shared" si="84"/>
        <v>0</v>
      </c>
      <c r="C1050">
        <f t="shared" si="86"/>
        <v>-1.4997444891291003E+39</v>
      </c>
      <c r="D1050">
        <f t="shared" si="87"/>
        <v>-1.4997444891291003E+39</v>
      </c>
      <c r="E1050">
        <f t="shared" si="83"/>
        <v>2.1128779521997932E-16</v>
      </c>
    </row>
    <row r="1051" spans="1:5" x14ac:dyDescent="0.2">
      <c r="A1051">
        <f t="shared" si="85"/>
        <v>104.59999999999833</v>
      </c>
      <c r="B1051">
        <f t="shared" si="84"/>
        <v>0</v>
      </c>
      <c r="C1051">
        <f t="shared" si="86"/>
        <v>-1.649718938042002E+39</v>
      </c>
      <c r="D1051">
        <f t="shared" si="87"/>
        <v>-1.649718938042002E+39</v>
      </c>
      <c r="E1051">
        <f t="shared" si="83"/>
        <v>2.1128779521997932E-16</v>
      </c>
    </row>
    <row r="1052" spans="1:5" x14ac:dyDescent="0.2">
      <c r="A1052">
        <f t="shared" si="85"/>
        <v>104.69999999999833</v>
      </c>
      <c r="B1052">
        <f t="shared" si="84"/>
        <v>0</v>
      </c>
      <c r="C1052">
        <f t="shared" si="86"/>
        <v>-1.8146908318461927E+39</v>
      </c>
      <c r="D1052">
        <f t="shared" si="87"/>
        <v>-1.8146908318461927E+39</v>
      </c>
      <c r="E1052">
        <f t="shared" si="83"/>
        <v>2.1128779521997932E-16</v>
      </c>
    </row>
    <row r="1053" spans="1:5" x14ac:dyDescent="0.2">
      <c r="A1053">
        <f t="shared" si="85"/>
        <v>104.79999999999832</v>
      </c>
      <c r="B1053">
        <f t="shared" si="84"/>
        <v>0</v>
      </c>
      <c r="C1053">
        <f t="shared" si="86"/>
        <v>-1.9961599150308017E+39</v>
      </c>
      <c r="D1053">
        <f t="shared" si="87"/>
        <v>-1.9961599150308017E+39</v>
      </c>
      <c r="E1053">
        <f t="shared" si="83"/>
        <v>2.1128779521997932E-16</v>
      </c>
    </row>
    <row r="1054" spans="1:5" x14ac:dyDescent="0.2">
      <c r="A1054">
        <f t="shared" si="85"/>
        <v>104.89999999999831</v>
      </c>
      <c r="B1054">
        <f t="shared" si="84"/>
        <v>0</v>
      </c>
      <c r="C1054">
        <f t="shared" si="86"/>
        <v>-2.1957759065338706E+39</v>
      </c>
      <c r="D1054">
        <f t="shared" si="87"/>
        <v>-2.1957759065338706E+39</v>
      </c>
      <c r="E1054">
        <f t="shared" si="83"/>
        <v>2.1128779521997932E-16</v>
      </c>
    </row>
    <row r="1055" spans="1:5" x14ac:dyDescent="0.2">
      <c r="A1055">
        <f t="shared" si="85"/>
        <v>104.99999999999831</v>
      </c>
      <c r="B1055">
        <f t="shared" si="84"/>
        <v>0</v>
      </c>
      <c r="C1055">
        <f t="shared" si="86"/>
        <v>-2.4153534971872451E+39</v>
      </c>
      <c r="D1055">
        <f t="shared" si="87"/>
        <v>-2.4153534971872451E+39</v>
      </c>
      <c r="E1055">
        <f t="shared" si="83"/>
        <v>2.1128779521997932E-16</v>
      </c>
    </row>
    <row r="1056" spans="1:5" x14ac:dyDescent="0.2">
      <c r="A1056">
        <f t="shared" si="85"/>
        <v>105.0999999999983</v>
      </c>
      <c r="B1056">
        <f t="shared" si="84"/>
        <v>0</v>
      </c>
      <c r="C1056">
        <f t="shared" si="86"/>
        <v>-2.6568888469059559E+39</v>
      </c>
      <c r="D1056">
        <f t="shared" si="87"/>
        <v>-2.6568888469059559E+39</v>
      </c>
      <c r="E1056">
        <f t="shared" si="83"/>
        <v>2.1128779521997932E-16</v>
      </c>
    </row>
    <row r="1057" spans="1:5" x14ac:dyDescent="0.2">
      <c r="A1057">
        <f t="shared" si="85"/>
        <v>105.1999999999983</v>
      </c>
      <c r="B1057">
        <f t="shared" si="84"/>
        <v>0</v>
      </c>
      <c r="C1057">
        <f t="shared" si="86"/>
        <v>-2.9225777315965363E+39</v>
      </c>
      <c r="D1057">
        <f t="shared" si="87"/>
        <v>-2.9225777315965363E+39</v>
      </c>
      <c r="E1057">
        <f t="shared" si="83"/>
        <v>2.1128779521997932E-16</v>
      </c>
    </row>
    <row r="1058" spans="1:5" x14ac:dyDescent="0.2">
      <c r="A1058">
        <f t="shared" si="85"/>
        <v>105.29999999999829</v>
      </c>
      <c r="B1058">
        <f t="shared" si="84"/>
        <v>0</v>
      </c>
      <c r="C1058">
        <f t="shared" si="86"/>
        <v>-3.2148355047561735E+39</v>
      </c>
      <c r="D1058">
        <f t="shared" si="87"/>
        <v>-3.2148355047561735E+39</v>
      </c>
      <c r="E1058">
        <f t="shared" si="83"/>
        <v>2.1128779521997932E-16</v>
      </c>
    </row>
    <row r="1059" spans="1:5" x14ac:dyDescent="0.2">
      <c r="A1059">
        <f t="shared" si="85"/>
        <v>105.39999999999829</v>
      </c>
      <c r="B1059">
        <f t="shared" si="84"/>
        <v>0</v>
      </c>
      <c r="C1059">
        <f t="shared" si="86"/>
        <v>-3.5363190552317723E+39</v>
      </c>
      <c r="D1059">
        <f t="shared" si="87"/>
        <v>-3.5363190552317723E+39</v>
      </c>
      <c r="E1059">
        <f t="shared" si="83"/>
        <v>2.1128779521997932E-16</v>
      </c>
    </row>
    <row r="1060" spans="1:5" x14ac:dyDescent="0.2">
      <c r="A1060">
        <f t="shared" si="85"/>
        <v>105.49999999999828</v>
      </c>
      <c r="B1060">
        <f t="shared" si="84"/>
        <v>0</v>
      </c>
      <c r="C1060">
        <f t="shared" ref="C1060:C1123" si="88">C1059+D1059*(A1060-A1059)</f>
        <v>-3.8899509607549294E+39</v>
      </c>
      <c r="D1060">
        <f t="shared" ref="D1060:D1123" si="89">C1060-$E$2*(1-B1060)*EXP(-$A$2/(B1060*(1-$B$2)+$B$2))</f>
        <v>-3.8899509607549294E+39</v>
      </c>
      <c r="E1060">
        <f t="shared" si="83"/>
        <v>2.1128779521997932E-16</v>
      </c>
    </row>
    <row r="1061" spans="1:5" x14ac:dyDescent="0.2">
      <c r="A1061">
        <f t="shared" si="85"/>
        <v>105.59999999999827</v>
      </c>
      <c r="B1061">
        <f t="shared" si="84"/>
        <v>0</v>
      </c>
      <c r="C1061">
        <f t="shared" si="88"/>
        <v>-4.2789460568304004E+39</v>
      </c>
      <c r="D1061">
        <f t="shared" si="89"/>
        <v>-4.2789460568304004E+39</v>
      </c>
      <c r="E1061">
        <f t="shared" si="83"/>
        <v>2.1128779521997932E-16</v>
      </c>
    </row>
    <row r="1062" spans="1:5" x14ac:dyDescent="0.2">
      <c r="A1062">
        <f t="shared" si="85"/>
        <v>105.69999999999827</v>
      </c>
      <c r="B1062">
        <f t="shared" si="84"/>
        <v>0</v>
      </c>
      <c r="C1062">
        <f t="shared" si="88"/>
        <v>-4.7068406625134159E+39</v>
      </c>
      <c r="D1062">
        <f t="shared" si="89"/>
        <v>-4.7068406625134159E+39</v>
      </c>
      <c r="E1062">
        <f t="shared" si="83"/>
        <v>2.1128779521997932E-16</v>
      </c>
    </row>
    <row r="1063" spans="1:5" x14ac:dyDescent="0.2">
      <c r="A1063">
        <f t="shared" si="85"/>
        <v>105.79999999999826</v>
      </c>
      <c r="B1063">
        <f t="shared" si="84"/>
        <v>0</v>
      </c>
      <c r="C1063">
        <f t="shared" si="88"/>
        <v>-5.1775247287647308E+39</v>
      </c>
      <c r="D1063">
        <f t="shared" si="89"/>
        <v>-5.1775247287647308E+39</v>
      </c>
      <c r="E1063">
        <f t="shared" si="83"/>
        <v>2.1128779521997932E-16</v>
      </c>
    </row>
    <row r="1064" spans="1:5" x14ac:dyDescent="0.2">
      <c r="A1064">
        <f t="shared" si="85"/>
        <v>105.89999999999826</v>
      </c>
      <c r="B1064">
        <f t="shared" si="84"/>
        <v>0</v>
      </c>
      <c r="C1064">
        <f t="shared" si="88"/>
        <v>-5.6952772016411745E+39</v>
      </c>
      <c r="D1064">
        <f t="shared" si="89"/>
        <v>-5.6952772016411745E+39</v>
      </c>
      <c r="E1064">
        <f t="shared" si="83"/>
        <v>2.1128779521997932E-16</v>
      </c>
    </row>
    <row r="1065" spans="1:5" x14ac:dyDescent="0.2">
      <c r="A1065">
        <f t="shared" si="85"/>
        <v>105.99999999999825</v>
      </c>
      <c r="B1065">
        <f t="shared" si="84"/>
        <v>0</v>
      </c>
      <c r="C1065">
        <f t="shared" si="88"/>
        <v>-6.2648049218052593E+39</v>
      </c>
      <c r="D1065">
        <f t="shared" si="89"/>
        <v>-6.2648049218052593E+39</v>
      </c>
      <c r="E1065">
        <f t="shared" si="83"/>
        <v>2.1128779521997932E-16</v>
      </c>
    </row>
    <row r="1066" spans="1:5" x14ac:dyDescent="0.2">
      <c r="A1066">
        <f t="shared" si="85"/>
        <v>106.09999999999825</v>
      </c>
      <c r="B1066">
        <f t="shared" si="84"/>
        <v>0</v>
      </c>
      <c r="C1066">
        <f t="shared" si="88"/>
        <v>-6.8912854139857493E+39</v>
      </c>
      <c r="D1066">
        <f t="shared" si="89"/>
        <v>-6.8912854139857493E+39</v>
      </c>
      <c r="E1066">
        <f t="shared" si="83"/>
        <v>2.1128779521997932E-16</v>
      </c>
    </row>
    <row r="1067" spans="1:5" x14ac:dyDescent="0.2">
      <c r="A1067">
        <f t="shared" si="85"/>
        <v>106.19999999999824</v>
      </c>
      <c r="B1067">
        <f t="shared" si="84"/>
        <v>0</v>
      </c>
      <c r="C1067">
        <f t="shared" si="88"/>
        <v>-7.5804139553842847E+39</v>
      </c>
      <c r="D1067">
        <f t="shared" si="89"/>
        <v>-7.5804139553842847E+39</v>
      </c>
      <c r="E1067">
        <f t="shared" si="83"/>
        <v>2.1128779521997932E-16</v>
      </c>
    </row>
    <row r="1068" spans="1:5" x14ac:dyDescent="0.2">
      <c r="A1068">
        <f t="shared" si="85"/>
        <v>106.29999999999824</v>
      </c>
      <c r="B1068">
        <f t="shared" si="84"/>
        <v>0</v>
      </c>
      <c r="C1068">
        <f t="shared" si="88"/>
        <v>-8.3384553509226706E+39</v>
      </c>
      <c r="D1068">
        <f t="shared" si="89"/>
        <v>-8.3384553509226706E+39</v>
      </c>
      <c r="E1068">
        <f t="shared" si="83"/>
        <v>2.1128779521997932E-16</v>
      </c>
    </row>
    <row r="1069" spans="1:5" x14ac:dyDescent="0.2">
      <c r="A1069">
        <f t="shared" si="85"/>
        <v>106.39999999999823</v>
      </c>
      <c r="B1069">
        <f t="shared" si="84"/>
        <v>0</v>
      </c>
      <c r="C1069">
        <f t="shared" si="88"/>
        <v>-9.1723008860148898E+39</v>
      </c>
      <c r="D1069">
        <f t="shared" si="89"/>
        <v>-9.1723008860148898E+39</v>
      </c>
      <c r="E1069">
        <f t="shared" si="83"/>
        <v>2.1128779521997932E-16</v>
      </c>
    </row>
    <row r="1070" spans="1:5" x14ac:dyDescent="0.2">
      <c r="A1070">
        <f t="shared" si="85"/>
        <v>106.49999999999822</v>
      </c>
      <c r="B1070">
        <f t="shared" si="84"/>
        <v>0</v>
      </c>
      <c r="C1070">
        <f t="shared" si="88"/>
        <v>-1.0089530974616326E+40</v>
      </c>
      <c r="D1070">
        <f t="shared" si="89"/>
        <v>-1.0089530974616326E+40</v>
      </c>
      <c r="E1070">
        <f t="shared" si="83"/>
        <v>2.1128779521997932E-16</v>
      </c>
    </row>
    <row r="1071" spans="1:5" x14ac:dyDescent="0.2">
      <c r="A1071">
        <f t="shared" si="85"/>
        <v>106.59999999999822</v>
      </c>
      <c r="B1071">
        <f t="shared" si="84"/>
        <v>0</v>
      </c>
      <c r="C1071">
        <f t="shared" si="88"/>
        <v>-1.1098484072077902E+40</v>
      </c>
      <c r="D1071">
        <f t="shared" si="89"/>
        <v>-1.1098484072077902E+40</v>
      </c>
      <c r="E1071">
        <f t="shared" si="83"/>
        <v>2.1128779521997932E-16</v>
      </c>
    </row>
    <row r="1072" spans="1:5" x14ac:dyDescent="0.2">
      <c r="A1072">
        <f t="shared" si="85"/>
        <v>106.69999999999821</v>
      </c>
      <c r="B1072">
        <f t="shared" si="84"/>
        <v>0</v>
      </c>
      <c r="C1072">
        <f t="shared" si="88"/>
        <v>-1.2208332479285629E+40</v>
      </c>
      <c r="D1072">
        <f t="shared" si="89"/>
        <v>-1.2208332479285629E+40</v>
      </c>
      <c r="E1072">
        <f t="shared" si="83"/>
        <v>2.1128779521997932E-16</v>
      </c>
    </row>
    <row r="1073" spans="1:5" x14ac:dyDescent="0.2">
      <c r="A1073">
        <f t="shared" si="85"/>
        <v>106.79999999999821</v>
      </c>
      <c r="B1073">
        <f t="shared" si="84"/>
        <v>0</v>
      </c>
      <c r="C1073">
        <f t="shared" si="88"/>
        <v>-1.3429165727214123E+40</v>
      </c>
      <c r="D1073">
        <f t="shared" si="89"/>
        <v>-1.3429165727214123E+40</v>
      </c>
      <c r="E1073">
        <f t="shared" si="83"/>
        <v>2.1128779521997932E-16</v>
      </c>
    </row>
    <row r="1074" spans="1:5" x14ac:dyDescent="0.2">
      <c r="A1074">
        <f t="shared" si="85"/>
        <v>106.8999999999982</v>
      </c>
      <c r="B1074">
        <f t="shared" si="84"/>
        <v>0</v>
      </c>
      <c r="C1074">
        <f t="shared" si="88"/>
        <v>-1.477208229993546E+40</v>
      </c>
      <c r="D1074">
        <f t="shared" si="89"/>
        <v>-1.477208229993546E+40</v>
      </c>
      <c r="E1074">
        <f t="shared" si="83"/>
        <v>2.1128779521997932E-16</v>
      </c>
    </row>
    <row r="1075" spans="1:5" x14ac:dyDescent="0.2">
      <c r="A1075">
        <f t="shared" si="85"/>
        <v>106.9999999999982</v>
      </c>
      <c r="B1075">
        <f t="shared" si="84"/>
        <v>0</v>
      </c>
      <c r="C1075">
        <f t="shared" si="88"/>
        <v>-1.6249290529928923E+40</v>
      </c>
      <c r="D1075">
        <f t="shared" si="89"/>
        <v>-1.6249290529928923E+40</v>
      </c>
      <c r="E1075">
        <f t="shared" si="83"/>
        <v>2.1128779521997932E-16</v>
      </c>
    </row>
    <row r="1076" spans="1:5" x14ac:dyDescent="0.2">
      <c r="A1076">
        <f t="shared" si="85"/>
        <v>107.09999999999819</v>
      </c>
      <c r="B1076">
        <f t="shared" si="84"/>
        <v>0</v>
      </c>
      <c r="C1076">
        <f t="shared" si="88"/>
        <v>-1.7874219582921723E+40</v>
      </c>
      <c r="D1076">
        <f t="shared" si="89"/>
        <v>-1.7874219582921723E+40</v>
      </c>
      <c r="E1076">
        <f t="shared" si="83"/>
        <v>2.1128779521997932E-16</v>
      </c>
    </row>
    <row r="1077" spans="1:5" x14ac:dyDescent="0.2">
      <c r="A1077">
        <f t="shared" si="85"/>
        <v>107.19999999999818</v>
      </c>
      <c r="B1077">
        <f t="shared" si="84"/>
        <v>0</v>
      </c>
      <c r="C1077">
        <f t="shared" si="88"/>
        <v>-1.9661641541213795E+40</v>
      </c>
      <c r="D1077">
        <f t="shared" si="89"/>
        <v>-1.9661641541213795E+40</v>
      </c>
      <c r="E1077">
        <f t="shared" si="83"/>
        <v>2.1128779521997932E-16</v>
      </c>
    </row>
    <row r="1078" spans="1:5" x14ac:dyDescent="0.2">
      <c r="A1078">
        <f t="shared" si="85"/>
        <v>107.29999999999818</v>
      </c>
      <c r="B1078">
        <f t="shared" si="84"/>
        <v>0</v>
      </c>
      <c r="C1078">
        <f t="shared" si="88"/>
        <v>-2.1627805695335063E+40</v>
      </c>
      <c r="D1078">
        <f t="shared" si="89"/>
        <v>-2.1627805695335063E+40</v>
      </c>
      <c r="E1078">
        <f t="shared" si="83"/>
        <v>2.1128779521997932E-16</v>
      </c>
    </row>
    <row r="1079" spans="1:5" x14ac:dyDescent="0.2">
      <c r="A1079">
        <f t="shared" si="85"/>
        <v>107.39999999999817</v>
      </c>
      <c r="B1079">
        <f t="shared" si="84"/>
        <v>0</v>
      </c>
      <c r="C1079">
        <f t="shared" si="88"/>
        <v>-2.3790586264868446E+40</v>
      </c>
      <c r="D1079">
        <f t="shared" si="89"/>
        <v>-2.3790586264868446E+40</v>
      </c>
      <c r="E1079">
        <f t="shared" si="83"/>
        <v>2.1128779521997932E-16</v>
      </c>
    </row>
    <row r="1080" spans="1:5" x14ac:dyDescent="0.2">
      <c r="A1080">
        <f t="shared" si="85"/>
        <v>107.49999999999817</v>
      </c>
      <c r="B1080">
        <f t="shared" si="84"/>
        <v>0</v>
      </c>
      <c r="C1080">
        <f t="shared" si="88"/>
        <v>-2.6169644891355154E+40</v>
      </c>
      <c r="D1080">
        <f t="shared" si="89"/>
        <v>-2.6169644891355154E+40</v>
      </c>
      <c r="E1080">
        <f t="shared" si="83"/>
        <v>2.1128779521997932E-16</v>
      </c>
    </row>
    <row r="1081" spans="1:5" x14ac:dyDescent="0.2">
      <c r="A1081">
        <f t="shared" si="85"/>
        <v>107.59999999999816</v>
      </c>
      <c r="B1081">
        <f t="shared" si="84"/>
        <v>0</v>
      </c>
      <c r="C1081">
        <f t="shared" si="88"/>
        <v>-2.8786609380490519E+40</v>
      </c>
      <c r="D1081">
        <f t="shared" si="89"/>
        <v>-2.8786609380490519E+40</v>
      </c>
      <c r="E1081">
        <f t="shared" si="83"/>
        <v>2.1128779521997932E-16</v>
      </c>
    </row>
    <row r="1082" spans="1:5" x14ac:dyDescent="0.2">
      <c r="A1082">
        <f t="shared" si="85"/>
        <v>107.69999999999816</v>
      </c>
      <c r="B1082">
        <f t="shared" si="84"/>
        <v>0</v>
      </c>
      <c r="C1082">
        <f t="shared" si="88"/>
        <v>-3.1665270318539406E+40</v>
      </c>
      <c r="D1082">
        <f t="shared" si="89"/>
        <v>-3.1665270318539406E+40</v>
      </c>
      <c r="E1082">
        <f t="shared" si="83"/>
        <v>2.1128779521997932E-16</v>
      </c>
    </row>
    <row r="1083" spans="1:5" x14ac:dyDescent="0.2">
      <c r="A1083">
        <f t="shared" si="85"/>
        <v>107.79999999999815</v>
      </c>
      <c r="B1083">
        <f t="shared" si="84"/>
        <v>0</v>
      </c>
      <c r="C1083">
        <f t="shared" si="88"/>
        <v>-3.4831797350393169E+40</v>
      </c>
      <c r="D1083">
        <f t="shared" si="89"/>
        <v>-3.4831797350393169E+40</v>
      </c>
      <c r="E1083">
        <f t="shared" si="83"/>
        <v>2.1128779521997932E-16</v>
      </c>
    </row>
    <row r="1084" spans="1:5" x14ac:dyDescent="0.2">
      <c r="A1084">
        <f t="shared" si="85"/>
        <v>107.89999999999814</v>
      </c>
      <c r="B1084">
        <f t="shared" si="84"/>
        <v>0</v>
      </c>
      <c r="C1084">
        <f t="shared" si="88"/>
        <v>-3.8314977085432289E+40</v>
      </c>
      <c r="D1084">
        <f t="shared" si="89"/>
        <v>-3.8314977085432289E+40</v>
      </c>
      <c r="E1084">
        <f t="shared" si="83"/>
        <v>2.1128779521997932E-16</v>
      </c>
    </row>
    <row r="1085" spans="1:5" x14ac:dyDescent="0.2">
      <c r="A1085">
        <f t="shared" si="85"/>
        <v>107.99999999999814</v>
      </c>
      <c r="B1085">
        <f t="shared" si="84"/>
        <v>0</v>
      </c>
      <c r="C1085">
        <f t="shared" si="88"/>
        <v>-4.2146474793975303E+40</v>
      </c>
      <c r="D1085">
        <f t="shared" si="89"/>
        <v>-4.2146474793975303E+40</v>
      </c>
      <c r="E1085">
        <f t="shared" si="83"/>
        <v>2.1128779521997932E-16</v>
      </c>
    </row>
    <row r="1086" spans="1:5" x14ac:dyDescent="0.2">
      <c r="A1086">
        <f t="shared" si="85"/>
        <v>108.09999999999813</v>
      </c>
      <c r="B1086">
        <f t="shared" si="84"/>
        <v>0</v>
      </c>
      <c r="C1086">
        <f t="shared" si="88"/>
        <v>-4.6361122273372597E+40</v>
      </c>
      <c r="D1086">
        <f t="shared" si="89"/>
        <v>-4.6361122273372597E+40</v>
      </c>
      <c r="E1086">
        <f t="shared" si="83"/>
        <v>2.1128779521997932E-16</v>
      </c>
    </row>
    <row r="1087" spans="1:5" x14ac:dyDescent="0.2">
      <c r="A1087">
        <f t="shared" si="85"/>
        <v>108.19999999999813</v>
      </c>
      <c r="B1087">
        <f t="shared" si="84"/>
        <v>0</v>
      </c>
      <c r="C1087">
        <f t="shared" si="88"/>
        <v>-5.0997234500709596E+40</v>
      </c>
      <c r="D1087">
        <f t="shared" si="89"/>
        <v>-5.0997234500709596E+40</v>
      </c>
      <c r="E1087">
        <f t="shared" si="83"/>
        <v>2.1128779521997932E-16</v>
      </c>
    </row>
    <row r="1088" spans="1:5" x14ac:dyDescent="0.2">
      <c r="A1088">
        <f t="shared" si="85"/>
        <v>108.29999999999812</v>
      </c>
      <c r="B1088">
        <f t="shared" si="84"/>
        <v>0</v>
      </c>
      <c r="C1088">
        <f t="shared" si="88"/>
        <v>-5.6096957950780265E+40</v>
      </c>
      <c r="D1088">
        <f t="shared" si="89"/>
        <v>-5.6096957950780265E+40</v>
      </c>
      <c r="E1088">
        <f t="shared" si="83"/>
        <v>2.1128779521997932E-16</v>
      </c>
    </row>
    <row r="1089" spans="1:5" x14ac:dyDescent="0.2">
      <c r="A1089">
        <f t="shared" si="85"/>
        <v>108.39999999999812</v>
      </c>
      <c r="B1089">
        <f t="shared" si="84"/>
        <v>0</v>
      </c>
      <c r="C1089">
        <f t="shared" si="88"/>
        <v>-6.1706653745857971E+40</v>
      </c>
      <c r="D1089">
        <f t="shared" si="89"/>
        <v>-6.1706653745857971E+40</v>
      </c>
      <c r="E1089">
        <f t="shared" si="83"/>
        <v>2.1128779521997932E-16</v>
      </c>
    </row>
    <row r="1090" spans="1:5" x14ac:dyDescent="0.2">
      <c r="A1090">
        <f t="shared" si="85"/>
        <v>108.49999999999811</v>
      </c>
      <c r="B1090">
        <f t="shared" si="84"/>
        <v>0</v>
      </c>
      <c r="C1090">
        <f t="shared" si="88"/>
        <v>-6.7877319120443413E+40</v>
      </c>
      <c r="D1090">
        <f t="shared" si="89"/>
        <v>-6.7877319120443413E+40</v>
      </c>
      <c r="E1090">
        <f t="shared" si="83"/>
        <v>2.1128779521997932E-16</v>
      </c>
    </row>
    <row r="1091" spans="1:5" x14ac:dyDescent="0.2">
      <c r="A1091">
        <f t="shared" si="85"/>
        <v>108.5999999999981</v>
      </c>
      <c r="B1091">
        <f t="shared" si="84"/>
        <v>0</v>
      </c>
      <c r="C1091">
        <f t="shared" si="88"/>
        <v>-7.4665051032487372E+40</v>
      </c>
      <c r="D1091">
        <f t="shared" si="89"/>
        <v>-7.4665051032487372E+40</v>
      </c>
      <c r="E1091">
        <f t="shared" si="83"/>
        <v>2.1128779521997932E-16</v>
      </c>
    </row>
    <row r="1092" spans="1:5" x14ac:dyDescent="0.2">
      <c r="A1092">
        <f t="shared" si="85"/>
        <v>108.6999999999981</v>
      </c>
      <c r="B1092">
        <f t="shared" si="84"/>
        <v>0</v>
      </c>
      <c r="C1092">
        <f t="shared" si="88"/>
        <v>-8.2131556135735687E+40</v>
      </c>
      <c r="D1092">
        <f t="shared" si="89"/>
        <v>-8.2131556135735687E+40</v>
      </c>
      <c r="E1092">
        <f t="shared" si="83"/>
        <v>2.1128779521997932E-16</v>
      </c>
    </row>
    <row r="1093" spans="1:5" x14ac:dyDescent="0.2">
      <c r="A1093">
        <f t="shared" si="85"/>
        <v>108.79999999999809</v>
      </c>
      <c r="B1093">
        <f t="shared" si="84"/>
        <v>0</v>
      </c>
      <c r="C1093">
        <f t="shared" si="88"/>
        <v>-9.0344711749308798E+40</v>
      </c>
      <c r="D1093">
        <f t="shared" si="89"/>
        <v>-9.0344711749308798E+40</v>
      </c>
      <c r="E1093">
        <f t="shared" si="83"/>
        <v>2.1128779521997932E-16</v>
      </c>
    </row>
    <row r="1094" spans="1:5" x14ac:dyDescent="0.2">
      <c r="A1094">
        <f t="shared" si="85"/>
        <v>108.89999999999809</v>
      </c>
      <c r="B1094">
        <f t="shared" si="84"/>
        <v>0</v>
      </c>
      <c r="C1094">
        <f t="shared" si="88"/>
        <v>-9.9379182924239159E+40</v>
      </c>
      <c r="D1094">
        <f t="shared" si="89"/>
        <v>-9.9379182924239159E+40</v>
      </c>
      <c r="E1094">
        <f t="shared" ref="E1094:E1157" si="90">$E$2*(1-B1094)*EXP(-$A$2/(B1094*(1-$B$2)+$B$2))</f>
        <v>2.1128779521997932E-16</v>
      </c>
    </row>
    <row r="1095" spans="1:5" x14ac:dyDescent="0.2">
      <c r="A1095">
        <f t="shared" si="85"/>
        <v>108.99999999999808</v>
      </c>
      <c r="B1095">
        <f t="shared" ref="B1095:B1158" si="91">MIN(MAX(0,B1094+C1094*(A1095-A1094)),2)</f>
        <v>0</v>
      </c>
      <c r="C1095">
        <f t="shared" si="88"/>
        <v>-1.0931710121666251E+41</v>
      </c>
      <c r="D1095">
        <f t="shared" si="89"/>
        <v>-1.0931710121666251E+41</v>
      </c>
      <c r="E1095">
        <f t="shared" si="90"/>
        <v>2.1128779521997932E-16</v>
      </c>
    </row>
    <row r="1096" spans="1:5" x14ac:dyDescent="0.2">
      <c r="A1096">
        <f t="shared" si="85"/>
        <v>109.09999999999808</v>
      </c>
      <c r="B1096">
        <f t="shared" si="91"/>
        <v>0</v>
      </c>
      <c r="C1096">
        <f t="shared" si="88"/>
        <v>-1.2024881133832814E+41</v>
      </c>
      <c r="D1096">
        <f t="shared" si="89"/>
        <v>-1.2024881133832814E+41</v>
      </c>
      <c r="E1096">
        <f t="shared" si="90"/>
        <v>2.1128779521997932E-16</v>
      </c>
    </row>
    <row r="1097" spans="1:5" x14ac:dyDescent="0.2">
      <c r="A1097">
        <f t="shared" si="85"/>
        <v>109.19999999999807</v>
      </c>
      <c r="B1097">
        <f t="shared" si="91"/>
        <v>0</v>
      </c>
      <c r="C1097">
        <f t="shared" si="88"/>
        <v>-1.3227369247216027E+41</v>
      </c>
      <c r="D1097">
        <f t="shared" si="89"/>
        <v>-1.3227369247216027E+41</v>
      </c>
      <c r="E1097">
        <f t="shared" si="90"/>
        <v>2.1128779521997932E-16</v>
      </c>
    </row>
    <row r="1098" spans="1:5" x14ac:dyDescent="0.2">
      <c r="A1098">
        <f t="shared" si="85"/>
        <v>109.29999999999806</v>
      </c>
      <c r="B1098">
        <f t="shared" si="91"/>
        <v>0</v>
      </c>
      <c r="C1098">
        <f t="shared" si="88"/>
        <v>-1.4550106171937554E+41</v>
      </c>
      <c r="D1098">
        <f t="shared" si="89"/>
        <v>-1.4550106171937554E+41</v>
      </c>
      <c r="E1098">
        <f t="shared" si="90"/>
        <v>2.1128779521997932E-16</v>
      </c>
    </row>
    <row r="1099" spans="1:5" x14ac:dyDescent="0.2">
      <c r="A1099">
        <f t="shared" si="85"/>
        <v>109.39999999999806</v>
      </c>
      <c r="B1099">
        <f t="shared" si="91"/>
        <v>0</v>
      </c>
      <c r="C1099">
        <f t="shared" si="88"/>
        <v>-1.6005116789131226E+41</v>
      </c>
      <c r="D1099">
        <f t="shared" si="89"/>
        <v>-1.6005116789131226E+41</v>
      </c>
      <c r="E1099">
        <f t="shared" si="90"/>
        <v>2.1128779521997932E-16</v>
      </c>
    </row>
    <row r="1100" spans="1:5" x14ac:dyDescent="0.2">
      <c r="A1100">
        <f t="shared" si="85"/>
        <v>109.49999999999805</v>
      </c>
      <c r="B1100">
        <f t="shared" si="91"/>
        <v>0</v>
      </c>
      <c r="C1100">
        <f t="shared" si="88"/>
        <v>-1.7605628468044259E+41</v>
      </c>
      <c r="D1100">
        <f t="shared" si="89"/>
        <v>-1.7605628468044259E+41</v>
      </c>
      <c r="E1100">
        <f t="shared" si="90"/>
        <v>2.1128779521997932E-16</v>
      </c>
    </row>
    <row r="1101" spans="1:5" x14ac:dyDescent="0.2">
      <c r="A1101">
        <f t="shared" si="85"/>
        <v>109.59999999999805</v>
      </c>
      <c r="B1101">
        <f t="shared" si="91"/>
        <v>0</v>
      </c>
      <c r="C1101">
        <f t="shared" si="88"/>
        <v>-1.9366191314848586E+41</v>
      </c>
      <c r="D1101">
        <f t="shared" si="89"/>
        <v>-1.9366191314848586E+41</v>
      </c>
      <c r="E1101">
        <f t="shared" si="90"/>
        <v>2.1128779521997932E-16</v>
      </c>
    </row>
    <row r="1102" spans="1:5" x14ac:dyDescent="0.2">
      <c r="A1102">
        <f t="shared" si="85"/>
        <v>109.69999999999804</v>
      </c>
      <c r="B1102">
        <f t="shared" si="91"/>
        <v>0</v>
      </c>
      <c r="C1102">
        <f t="shared" si="88"/>
        <v>-2.1302810446333333E+41</v>
      </c>
      <c r="D1102">
        <f t="shared" si="89"/>
        <v>-2.1302810446333333E+41</v>
      </c>
      <c r="E1102">
        <f t="shared" si="90"/>
        <v>2.1128779521997932E-16</v>
      </c>
    </row>
    <row r="1103" spans="1:5" x14ac:dyDescent="0.2">
      <c r="A1103">
        <f t="shared" si="85"/>
        <v>109.79999999999804</v>
      </c>
      <c r="B1103">
        <f t="shared" si="91"/>
        <v>0</v>
      </c>
      <c r="C1103">
        <f t="shared" si="88"/>
        <v>-2.3433091490966546E+41</v>
      </c>
      <c r="D1103">
        <f t="shared" si="89"/>
        <v>-2.3433091490966546E+41</v>
      </c>
      <c r="E1103">
        <f t="shared" si="90"/>
        <v>2.1128779521997932E-16</v>
      </c>
    </row>
    <row r="1104" spans="1:5" x14ac:dyDescent="0.2">
      <c r="A1104">
        <f t="shared" si="85"/>
        <v>109.89999999999803</v>
      </c>
      <c r="B1104">
        <f t="shared" si="91"/>
        <v>0</v>
      </c>
      <c r="C1104">
        <f t="shared" si="88"/>
        <v>-2.5776400640063067E+41</v>
      </c>
      <c r="D1104">
        <f t="shared" si="89"/>
        <v>-2.5776400640063067E+41</v>
      </c>
      <c r="E1104">
        <f t="shared" si="90"/>
        <v>2.1128779521997932E-16</v>
      </c>
    </row>
    <row r="1105" spans="1:5" x14ac:dyDescent="0.2">
      <c r="A1105">
        <f t="shared" si="85"/>
        <v>109.99999999999802</v>
      </c>
      <c r="B1105">
        <f t="shared" si="91"/>
        <v>0</v>
      </c>
      <c r="C1105">
        <f t="shared" si="88"/>
        <v>-2.8354040704069226E+41</v>
      </c>
      <c r="D1105">
        <f t="shared" si="89"/>
        <v>-2.8354040704069226E+41</v>
      </c>
      <c r="E1105">
        <f t="shared" si="90"/>
        <v>2.1128779521997932E-16</v>
      </c>
    </row>
    <row r="1106" spans="1:5" x14ac:dyDescent="0.2">
      <c r="A1106">
        <f t="shared" si="85"/>
        <v>110.09999999999802</v>
      </c>
      <c r="B1106">
        <f t="shared" si="91"/>
        <v>0</v>
      </c>
      <c r="C1106">
        <f t="shared" si="88"/>
        <v>-3.1189444774475987E+41</v>
      </c>
      <c r="D1106">
        <f t="shared" si="89"/>
        <v>-3.1189444774475987E+41</v>
      </c>
      <c r="E1106">
        <f t="shared" si="90"/>
        <v>2.1128779521997932E-16</v>
      </c>
    </row>
    <row r="1107" spans="1:5" x14ac:dyDescent="0.2">
      <c r="A1107">
        <f t="shared" si="85"/>
        <v>110.19999999999801</v>
      </c>
      <c r="B1107">
        <f t="shared" si="91"/>
        <v>0</v>
      </c>
      <c r="C1107">
        <f t="shared" si="88"/>
        <v>-3.4308389251923408E+41</v>
      </c>
      <c r="D1107">
        <f t="shared" si="89"/>
        <v>-3.4308389251923408E+41</v>
      </c>
      <c r="E1107">
        <f t="shared" si="90"/>
        <v>2.1128779521997932E-16</v>
      </c>
    </row>
    <row r="1108" spans="1:5" x14ac:dyDescent="0.2">
      <c r="A1108">
        <f t="shared" si="85"/>
        <v>110.29999999999801</v>
      </c>
      <c r="B1108">
        <f t="shared" si="91"/>
        <v>0</v>
      </c>
      <c r="C1108">
        <f t="shared" si="88"/>
        <v>-3.7739228177115556E+41</v>
      </c>
      <c r="D1108">
        <f t="shared" si="89"/>
        <v>-3.7739228177115556E+41</v>
      </c>
      <c r="E1108">
        <f t="shared" si="90"/>
        <v>2.1128779521997932E-16</v>
      </c>
    </row>
    <row r="1109" spans="1:5" x14ac:dyDescent="0.2">
      <c r="A1109">
        <f t="shared" si="85"/>
        <v>110.399999999998</v>
      </c>
      <c r="B1109">
        <f t="shared" si="91"/>
        <v>0</v>
      </c>
      <c r="C1109">
        <f t="shared" si="88"/>
        <v>-4.1513150994826899E+41</v>
      </c>
      <c r="D1109">
        <f t="shared" si="89"/>
        <v>-4.1513150994826899E+41</v>
      </c>
      <c r="E1109">
        <f t="shared" si="90"/>
        <v>2.1128779521997932E-16</v>
      </c>
    </row>
    <row r="1110" spans="1:5" x14ac:dyDescent="0.2">
      <c r="A1110">
        <f t="shared" si="85"/>
        <v>110.499999999998</v>
      </c>
      <c r="B1110">
        <f t="shared" si="91"/>
        <v>0</v>
      </c>
      <c r="C1110">
        <f t="shared" si="88"/>
        <v>-4.5664466094309352E+41</v>
      </c>
      <c r="D1110">
        <f t="shared" si="89"/>
        <v>-4.5664466094309352E+41</v>
      </c>
      <c r="E1110">
        <f t="shared" si="90"/>
        <v>2.1128779521997932E-16</v>
      </c>
    </row>
    <row r="1111" spans="1:5" x14ac:dyDescent="0.2">
      <c r="A1111">
        <f t="shared" si="85"/>
        <v>110.59999999999799</v>
      </c>
      <c r="B1111">
        <f t="shared" si="91"/>
        <v>0</v>
      </c>
      <c r="C1111">
        <f t="shared" si="88"/>
        <v>-5.023091270374003E+41</v>
      </c>
      <c r="D1111">
        <f t="shared" si="89"/>
        <v>-5.023091270374003E+41</v>
      </c>
      <c r="E1111">
        <f t="shared" si="90"/>
        <v>2.1128779521997932E-16</v>
      </c>
    </row>
    <row r="1112" spans="1:5" x14ac:dyDescent="0.2">
      <c r="A1112">
        <f t="shared" ref="A1112:A1175" si="92">A1111+$C$2</f>
        <v>110.69999999999798</v>
      </c>
      <c r="B1112">
        <f t="shared" si="91"/>
        <v>0</v>
      </c>
      <c r="C1112">
        <f t="shared" si="88"/>
        <v>-5.5254003974113748E+41</v>
      </c>
      <c r="D1112">
        <f t="shared" si="89"/>
        <v>-5.5254003974113748E+41</v>
      </c>
      <c r="E1112">
        <f t="shared" si="90"/>
        <v>2.1128779521997932E-16</v>
      </c>
    </row>
    <row r="1113" spans="1:5" x14ac:dyDescent="0.2">
      <c r="A1113">
        <f t="shared" si="92"/>
        <v>110.79999999999798</v>
      </c>
      <c r="B1113">
        <f t="shared" si="91"/>
        <v>0</v>
      </c>
      <c r="C1113">
        <f t="shared" si="88"/>
        <v>-6.077940437152481E+41</v>
      </c>
      <c r="D1113">
        <f t="shared" si="89"/>
        <v>-6.077940437152481E+41</v>
      </c>
      <c r="E1113">
        <f t="shared" si="90"/>
        <v>2.1128779521997932E-16</v>
      </c>
    </row>
    <row r="1114" spans="1:5" x14ac:dyDescent="0.2">
      <c r="A1114">
        <f t="shared" si="92"/>
        <v>110.89999999999797</v>
      </c>
      <c r="B1114">
        <f t="shared" si="91"/>
        <v>0</v>
      </c>
      <c r="C1114">
        <f t="shared" si="88"/>
        <v>-6.6857344808676946E+41</v>
      </c>
      <c r="D1114">
        <f t="shared" si="89"/>
        <v>-6.6857344808676946E+41</v>
      </c>
      <c r="E1114">
        <f t="shared" si="90"/>
        <v>2.1128779521997932E-16</v>
      </c>
    </row>
    <row r="1115" spans="1:5" x14ac:dyDescent="0.2">
      <c r="A1115">
        <f t="shared" si="92"/>
        <v>110.99999999999797</v>
      </c>
      <c r="B1115">
        <f t="shared" si="91"/>
        <v>0</v>
      </c>
      <c r="C1115">
        <f t="shared" si="88"/>
        <v>-7.3543079289544256E+41</v>
      </c>
      <c r="D1115">
        <f t="shared" si="89"/>
        <v>-7.3543079289544256E+41</v>
      </c>
      <c r="E1115">
        <f t="shared" si="90"/>
        <v>2.1128779521997932E-16</v>
      </c>
    </row>
    <row r="1116" spans="1:5" x14ac:dyDescent="0.2">
      <c r="A1116">
        <f t="shared" si="92"/>
        <v>111.09999999999796</v>
      </c>
      <c r="B1116">
        <f t="shared" si="91"/>
        <v>0</v>
      </c>
      <c r="C1116">
        <f t="shared" si="88"/>
        <v>-8.089738721849827E+41</v>
      </c>
      <c r="D1116">
        <f t="shared" si="89"/>
        <v>-8.089738721849827E+41</v>
      </c>
      <c r="E1116">
        <f t="shared" si="90"/>
        <v>2.1128779521997932E-16</v>
      </c>
    </row>
    <row r="1117" spans="1:5" x14ac:dyDescent="0.2">
      <c r="A1117">
        <f t="shared" si="92"/>
        <v>111.19999999999796</v>
      </c>
      <c r="B1117">
        <f t="shared" si="91"/>
        <v>0</v>
      </c>
      <c r="C1117">
        <f t="shared" si="88"/>
        <v>-8.8987125940347643E+41</v>
      </c>
      <c r="D1117">
        <f t="shared" si="89"/>
        <v>-8.8987125940347643E+41</v>
      </c>
      <c r="E1117">
        <f t="shared" si="90"/>
        <v>2.1128779521997932E-16</v>
      </c>
    </row>
    <row r="1118" spans="1:5" x14ac:dyDescent="0.2">
      <c r="A1118">
        <f t="shared" si="92"/>
        <v>111.29999999999795</v>
      </c>
      <c r="B1118">
        <f t="shared" si="91"/>
        <v>0</v>
      </c>
      <c r="C1118">
        <f t="shared" si="88"/>
        <v>-9.78858385343819E+41</v>
      </c>
      <c r="D1118">
        <f t="shared" si="89"/>
        <v>-9.78858385343819E+41</v>
      </c>
      <c r="E1118">
        <f t="shared" si="90"/>
        <v>2.1128779521997932E-16</v>
      </c>
    </row>
    <row r="1119" spans="1:5" x14ac:dyDescent="0.2">
      <c r="A1119">
        <f t="shared" si="92"/>
        <v>111.39999999999795</v>
      </c>
      <c r="B1119">
        <f t="shared" si="91"/>
        <v>0</v>
      </c>
      <c r="C1119">
        <f t="shared" si="88"/>
        <v>-1.0767442238781953E+42</v>
      </c>
      <c r="D1119">
        <f t="shared" si="89"/>
        <v>-1.0767442238781953E+42</v>
      </c>
      <c r="E1119">
        <f t="shared" si="90"/>
        <v>2.1128779521997932E-16</v>
      </c>
    </row>
    <row r="1120" spans="1:5" x14ac:dyDescent="0.2">
      <c r="A1120">
        <f t="shared" si="92"/>
        <v>111.49999999999794</v>
      </c>
      <c r="B1120">
        <f t="shared" si="91"/>
        <v>0</v>
      </c>
      <c r="C1120">
        <f t="shared" si="88"/>
        <v>-1.1844186462660088E+42</v>
      </c>
      <c r="D1120">
        <f t="shared" si="89"/>
        <v>-1.1844186462660088E+42</v>
      </c>
      <c r="E1120">
        <f t="shared" si="90"/>
        <v>2.1128779521997932E-16</v>
      </c>
    </row>
    <row r="1121" spans="1:5" x14ac:dyDescent="0.2">
      <c r="A1121">
        <f t="shared" si="92"/>
        <v>111.59999999999793</v>
      </c>
      <c r="B1121">
        <f t="shared" si="91"/>
        <v>0</v>
      </c>
      <c r="C1121">
        <f t="shared" si="88"/>
        <v>-1.302860510892603E+42</v>
      </c>
      <c r="D1121">
        <f t="shared" si="89"/>
        <v>-1.302860510892603E+42</v>
      </c>
      <c r="E1121">
        <f t="shared" si="90"/>
        <v>2.1128779521997932E-16</v>
      </c>
    </row>
    <row r="1122" spans="1:5" x14ac:dyDescent="0.2">
      <c r="A1122">
        <f t="shared" si="92"/>
        <v>111.69999999999793</v>
      </c>
      <c r="B1122">
        <f t="shared" si="91"/>
        <v>0</v>
      </c>
      <c r="C1122">
        <f t="shared" si="88"/>
        <v>-1.4331465619818558E+42</v>
      </c>
      <c r="D1122">
        <f t="shared" si="89"/>
        <v>-1.4331465619818558E+42</v>
      </c>
      <c r="E1122">
        <f t="shared" si="90"/>
        <v>2.1128779521997932E-16</v>
      </c>
    </row>
    <row r="1123" spans="1:5" x14ac:dyDescent="0.2">
      <c r="A1123">
        <f t="shared" si="92"/>
        <v>111.79999999999792</v>
      </c>
      <c r="B1123">
        <f t="shared" si="91"/>
        <v>0</v>
      </c>
      <c r="C1123">
        <f t="shared" si="88"/>
        <v>-1.5764612181800333E+42</v>
      </c>
      <c r="D1123">
        <f t="shared" si="89"/>
        <v>-1.5764612181800333E+42</v>
      </c>
      <c r="E1123">
        <f t="shared" si="90"/>
        <v>2.1128779521997932E-16</v>
      </c>
    </row>
    <row r="1124" spans="1:5" x14ac:dyDescent="0.2">
      <c r="A1124">
        <f t="shared" si="92"/>
        <v>111.89999999999792</v>
      </c>
      <c r="B1124">
        <f t="shared" si="91"/>
        <v>0</v>
      </c>
      <c r="C1124">
        <f t="shared" ref="C1124:C1187" si="93">C1123+D1123*(A1124-A1123)</f>
        <v>-1.7341073399980278E+42</v>
      </c>
      <c r="D1124">
        <f t="shared" ref="D1124:D1187" si="94">C1124-$E$2*(1-B1124)*EXP(-$A$2/(B1124*(1-$B$2)+$B$2))</f>
        <v>-1.7341073399980278E+42</v>
      </c>
      <c r="E1124">
        <f t="shared" si="90"/>
        <v>2.1128779521997932E-16</v>
      </c>
    </row>
    <row r="1125" spans="1:5" x14ac:dyDescent="0.2">
      <c r="A1125">
        <f t="shared" si="92"/>
        <v>111.99999999999791</v>
      </c>
      <c r="B1125">
        <f t="shared" si="91"/>
        <v>0</v>
      </c>
      <c r="C1125">
        <f t="shared" si="93"/>
        <v>-1.9075180739978207E+42</v>
      </c>
      <c r="D1125">
        <f t="shared" si="94"/>
        <v>-1.9075180739978207E+42</v>
      </c>
      <c r="E1125">
        <f t="shared" si="90"/>
        <v>2.1128779521997932E-16</v>
      </c>
    </row>
    <row r="1126" spans="1:5" x14ac:dyDescent="0.2">
      <c r="A1126">
        <f t="shared" si="92"/>
        <v>112.09999999999791</v>
      </c>
      <c r="B1126">
        <f t="shared" si="91"/>
        <v>0</v>
      </c>
      <c r="C1126">
        <f t="shared" si="93"/>
        <v>-2.0982698813975921E+42</v>
      </c>
      <c r="D1126">
        <f t="shared" si="94"/>
        <v>-2.0982698813975921E+42</v>
      </c>
      <c r="E1126">
        <f t="shared" si="90"/>
        <v>2.1128779521997932E-16</v>
      </c>
    </row>
    <row r="1127" spans="1:5" x14ac:dyDescent="0.2">
      <c r="A1127">
        <f t="shared" si="92"/>
        <v>112.1999999999979</v>
      </c>
      <c r="B1127">
        <f t="shared" si="91"/>
        <v>0</v>
      </c>
      <c r="C1127">
        <f t="shared" si="93"/>
        <v>-2.3080968695373393E+42</v>
      </c>
      <c r="D1127">
        <f t="shared" si="94"/>
        <v>-2.3080968695373393E+42</v>
      </c>
      <c r="E1127">
        <f t="shared" si="90"/>
        <v>2.1128779521997932E-16</v>
      </c>
    </row>
    <row r="1128" spans="1:5" x14ac:dyDescent="0.2">
      <c r="A1128">
        <f t="shared" si="92"/>
        <v>112.29999999999789</v>
      </c>
      <c r="B1128">
        <f t="shared" si="91"/>
        <v>0</v>
      </c>
      <c r="C1128">
        <f t="shared" si="93"/>
        <v>-2.5389065564910601E+42</v>
      </c>
      <c r="D1128">
        <f t="shared" si="94"/>
        <v>-2.5389065564910601E+42</v>
      </c>
      <c r="E1128">
        <f t="shared" si="90"/>
        <v>2.1128779521997932E-16</v>
      </c>
    </row>
    <row r="1129" spans="1:5" x14ac:dyDescent="0.2">
      <c r="A1129">
        <f t="shared" si="92"/>
        <v>112.39999999999789</v>
      </c>
      <c r="B1129">
        <f t="shared" si="91"/>
        <v>0</v>
      </c>
      <c r="C1129">
        <f t="shared" si="93"/>
        <v>-2.7927972121401516E+42</v>
      </c>
      <c r="D1129">
        <f t="shared" si="94"/>
        <v>-2.7927972121401516E+42</v>
      </c>
      <c r="E1129">
        <f t="shared" si="90"/>
        <v>2.1128779521997932E-16</v>
      </c>
    </row>
    <row r="1130" spans="1:5" x14ac:dyDescent="0.2">
      <c r="A1130">
        <f t="shared" si="92"/>
        <v>112.49999999999788</v>
      </c>
      <c r="B1130">
        <f t="shared" si="91"/>
        <v>0</v>
      </c>
      <c r="C1130">
        <f t="shared" si="93"/>
        <v>-3.0720769333541506E+42</v>
      </c>
      <c r="D1130">
        <f t="shared" si="94"/>
        <v>-3.0720769333541506E+42</v>
      </c>
      <c r="E1130">
        <f t="shared" si="90"/>
        <v>2.1128779521997932E-16</v>
      </c>
    </row>
    <row r="1131" spans="1:5" x14ac:dyDescent="0.2">
      <c r="A1131">
        <f t="shared" si="92"/>
        <v>112.59999999999788</v>
      </c>
      <c r="B1131">
        <f t="shared" si="91"/>
        <v>0</v>
      </c>
      <c r="C1131">
        <f t="shared" si="93"/>
        <v>-3.3792846266895484E+42</v>
      </c>
      <c r="D1131">
        <f t="shared" si="94"/>
        <v>-3.3792846266895484E+42</v>
      </c>
      <c r="E1131">
        <f t="shared" si="90"/>
        <v>2.1128779521997932E-16</v>
      </c>
    </row>
    <row r="1132" spans="1:5" x14ac:dyDescent="0.2">
      <c r="A1132">
        <f t="shared" si="92"/>
        <v>112.69999999999787</v>
      </c>
      <c r="B1132">
        <f t="shared" si="91"/>
        <v>0</v>
      </c>
      <c r="C1132">
        <f t="shared" si="93"/>
        <v>-3.717213089358484E+42</v>
      </c>
      <c r="D1132">
        <f t="shared" si="94"/>
        <v>-3.717213089358484E+42</v>
      </c>
      <c r="E1132">
        <f t="shared" si="90"/>
        <v>2.1128779521997932E-16</v>
      </c>
    </row>
    <row r="1133" spans="1:5" x14ac:dyDescent="0.2">
      <c r="A1133">
        <f t="shared" si="92"/>
        <v>112.79999999999787</v>
      </c>
      <c r="B1133">
        <f t="shared" si="91"/>
        <v>0</v>
      </c>
      <c r="C1133">
        <f t="shared" si="93"/>
        <v>-4.0889343982943114E+42</v>
      </c>
      <c r="D1133">
        <f t="shared" si="94"/>
        <v>-4.0889343982943114E+42</v>
      </c>
      <c r="E1133">
        <f t="shared" si="90"/>
        <v>2.1128779521997932E-16</v>
      </c>
    </row>
    <row r="1134" spans="1:5" x14ac:dyDescent="0.2">
      <c r="A1134">
        <f t="shared" si="92"/>
        <v>112.89999999999786</v>
      </c>
      <c r="B1134">
        <f t="shared" si="91"/>
        <v>0</v>
      </c>
      <c r="C1134">
        <f t="shared" si="93"/>
        <v>-4.4978278381237195E+42</v>
      </c>
      <c r="D1134">
        <f t="shared" si="94"/>
        <v>-4.4978278381237195E+42</v>
      </c>
      <c r="E1134">
        <f t="shared" si="90"/>
        <v>2.1128779521997932E-16</v>
      </c>
    </row>
    <row r="1135" spans="1:5" x14ac:dyDescent="0.2">
      <c r="A1135">
        <f t="shared" si="92"/>
        <v>112.99999999999785</v>
      </c>
      <c r="B1135">
        <f t="shared" si="91"/>
        <v>0</v>
      </c>
      <c r="C1135">
        <f t="shared" si="93"/>
        <v>-4.9476106219360659E+42</v>
      </c>
      <c r="D1135">
        <f t="shared" si="94"/>
        <v>-4.9476106219360659E+42</v>
      </c>
      <c r="E1135">
        <f t="shared" si="90"/>
        <v>2.1128779521997932E-16</v>
      </c>
    </row>
    <row r="1136" spans="1:5" x14ac:dyDescent="0.2">
      <c r="A1136">
        <f t="shared" si="92"/>
        <v>113.09999999999785</v>
      </c>
      <c r="B1136">
        <f t="shared" si="91"/>
        <v>0</v>
      </c>
      <c r="C1136">
        <f t="shared" si="93"/>
        <v>-5.4423716841296445E+42</v>
      </c>
      <c r="D1136">
        <f t="shared" si="94"/>
        <v>-5.4423716841296445E+42</v>
      </c>
      <c r="E1136">
        <f t="shared" si="90"/>
        <v>2.1128779521997932E-16</v>
      </c>
    </row>
    <row r="1137" spans="1:5" x14ac:dyDescent="0.2">
      <c r="A1137">
        <f t="shared" si="92"/>
        <v>113.19999999999784</v>
      </c>
      <c r="B1137">
        <f t="shared" si="91"/>
        <v>0</v>
      </c>
      <c r="C1137">
        <f t="shared" si="93"/>
        <v>-5.9866088525425786E+42</v>
      </c>
      <c r="D1137">
        <f t="shared" si="94"/>
        <v>-5.9866088525425786E+42</v>
      </c>
      <c r="E1137">
        <f t="shared" si="90"/>
        <v>2.1128779521997932E-16</v>
      </c>
    </row>
    <row r="1138" spans="1:5" x14ac:dyDescent="0.2">
      <c r="A1138">
        <f t="shared" si="92"/>
        <v>113.29999999999784</v>
      </c>
      <c r="B1138">
        <f t="shared" si="91"/>
        <v>0</v>
      </c>
      <c r="C1138">
        <f t="shared" si="93"/>
        <v>-6.5852697377968028E+42</v>
      </c>
      <c r="D1138">
        <f t="shared" si="94"/>
        <v>-6.5852697377968028E+42</v>
      </c>
      <c r="E1138">
        <f t="shared" si="90"/>
        <v>2.1128779521997932E-16</v>
      </c>
    </row>
    <row r="1139" spans="1:5" x14ac:dyDescent="0.2">
      <c r="A1139">
        <f t="shared" si="92"/>
        <v>113.39999999999783</v>
      </c>
      <c r="B1139">
        <f t="shared" si="91"/>
        <v>0</v>
      </c>
      <c r="C1139">
        <f t="shared" si="93"/>
        <v>-7.2437967115764458E+42</v>
      </c>
      <c r="D1139">
        <f t="shared" si="94"/>
        <v>-7.2437967115764458E+42</v>
      </c>
      <c r="E1139">
        <f t="shared" si="90"/>
        <v>2.1128779521997932E-16</v>
      </c>
    </row>
    <row r="1140" spans="1:5" x14ac:dyDescent="0.2">
      <c r="A1140">
        <f t="shared" si="92"/>
        <v>113.49999999999783</v>
      </c>
      <c r="B1140">
        <f t="shared" si="91"/>
        <v>0</v>
      </c>
      <c r="C1140">
        <f t="shared" si="93"/>
        <v>-7.9681763827340493E+42</v>
      </c>
      <c r="D1140">
        <f t="shared" si="94"/>
        <v>-7.9681763827340493E+42</v>
      </c>
      <c r="E1140">
        <f t="shared" si="90"/>
        <v>2.1128779521997932E-16</v>
      </c>
    </row>
    <row r="1141" spans="1:5" x14ac:dyDescent="0.2">
      <c r="A1141">
        <f t="shared" si="92"/>
        <v>113.59999999999782</v>
      </c>
      <c r="B1141">
        <f t="shared" si="91"/>
        <v>0</v>
      </c>
      <c r="C1141">
        <f t="shared" si="93"/>
        <v>-8.7649940210074094E+42</v>
      </c>
      <c r="D1141">
        <f t="shared" si="94"/>
        <v>-8.7649940210074094E+42</v>
      </c>
      <c r="E1141">
        <f t="shared" si="90"/>
        <v>2.1128779521997932E-16</v>
      </c>
    </row>
    <row r="1142" spans="1:5" x14ac:dyDescent="0.2">
      <c r="A1142">
        <f t="shared" si="92"/>
        <v>113.69999999999781</v>
      </c>
      <c r="B1142">
        <f t="shared" si="91"/>
        <v>0</v>
      </c>
      <c r="C1142">
        <f t="shared" si="93"/>
        <v>-9.6414934231081009E+42</v>
      </c>
      <c r="D1142">
        <f t="shared" si="94"/>
        <v>-9.6414934231081009E+42</v>
      </c>
      <c r="E1142">
        <f t="shared" si="90"/>
        <v>2.1128779521997932E-16</v>
      </c>
    </row>
    <row r="1143" spans="1:5" x14ac:dyDescent="0.2">
      <c r="A1143">
        <f t="shared" si="92"/>
        <v>113.79999999999781</v>
      </c>
      <c r="B1143">
        <f t="shared" si="91"/>
        <v>0</v>
      </c>
      <c r="C1143">
        <f t="shared" si="93"/>
        <v>-1.0605642765418857E+43</v>
      </c>
      <c r="D1143">
        <f t="shared" si="94"/>
        <v>-1.0605642765418857E+43</v>
      </c>
      <c r="E1143">
        <f t="shared" si="90"/>
        <v>2.1128779521997932E-16</v>
      </c>
    </row>
    <row r="1144" spans="1:5" x14ac:dyDescent="0.2">
      <c r="A1144">
        <f t="shared" si="92"/>
        <v>113.8999999999978</v>
      </c>
      <c r="B1144">
        <f t="shared" si="91"/>
        <v>0</v>
      </c>
      <c r="C1144">
        <f t="shared" si="93"/>
        <v>-1.1666207041960682E+43</v>
      </c>
      <c r="D1144">
        <f t="shared" si="94"/>
        <v>-1.1666207041960682E+43</v>
      </c>
      <c r="E1144">
        <f t="shared" si="90"/>
        <v>2.1128779521997932E-16</v>
      </c>
    </row>
    <row r="1145" spans="1:5" x14ac:dyDescent="0.2">
      <c r="A1145">
        <f t="shared" si="92"/>
        <v>113.9999999999978</v>
      </c>
      <c r="B1145">
        <f t="shared" si="91"/>
        <v>0</v>
      </c>
      <c r="C1145">
        <f t="shared" si="93"/>
        <v>-1.2832827746156684E+43</v>
      </c>
      <c r="D1145">
        <f t="shared" si="94"/>
        <v>-1.2832827746156684E+43</v>
      </c>
      <c r="E1145">
        <f t="shared" si="90"/>
        <v>2.1128779521997932E-16</v>
      </c>
    </row>
    <row r="1146" spans="1:5" x14ac:dyDescent="0.2">
      <c r="A1146">
        <f t="shared" si="92"/>
        <v>114.09999999999779</v>
      </c>
      <c r="B1146">
        <f t="shared" si="91"/>
        <v>0</v>
      </c>
      <c r="C1146">
        <f t="shared" si="93"/>
        <v>-1.411611052077228E+43</v>
      </c>
      <c r="D1146">
        <f t="shared" si="94"/>
        <v>-1.411611052077228E+43</v>
      </c>
      <c r="E1146">
        <f t="shared" si="90"/>
        <v>2.1128779521997932E-16</v>
      </c>
    </row>
    <row r="1147" spans="1:5" x14ac:dyDescent="0.2">
      <c r="A1147">
        <f t="shared" si="92"/>
        <v>114.19999999999779</v>
      </c>
      <c r="B1147">
        <f t="shared" si="91"/>
        <v>0</v>
      </c>
      <c r="C1147">
        <f t="shared" si="93"/>
        <v>-1.5527721572849429E+43</v>
      </c>
      <c r="D1147">
        <f t="shared" si="94"/>
        <v>-1.5527721572849429E+43</v>
      </c>
      <c r="E1147">
        <f t="shared" si="90"/>
        <v>2.1128779521997932E-16</v>
      </c>
    </row>
    <row r="1148" spans="1:5" x14ac:dyDescent="0.2">
      <c r="A1148">
        <f t="shared" si="92"/>
        <v>114.29999999999778</v>
      </c>
      <c r="B1148">
        <f t="shared" si="91"/>
        <v>0</v>
      </c>
      <c r="C1148">
        <f t="shared" si="93"/>
        <v>-1.7080493730134283E+43</v>
      </c>
      <c r="D1148">
        <f t="shared" si="94"/>
        <v>-1.7080493730134283E+43</v>
      </c>
      <c r="E1148">
        <f t="shared" si="90"/>
        <v>2.1128779521997932E-16</v>
      </c>
    </row>
    <row r="1149" spans="1:5" x14ac:dyDescent="0.2">
      <c r="A1149">
        <f t="shared" si="92"/>
        <v>114.39999999999777</v>
      </c>
      <c r="B1149">
        <f t="shared" si="91"/>
        <v>0</v>
      </c>
      <c r="C1149">
        <f t="shared" si="93"/>
        <v>-1.8788543103147615E+43</v>
      </c>
      <c r="D1149">
        <f t="shared" si="94"/>
        <v>-1.8788543103147615E+43</v>
      </c>
      <c r="E1149">
        <f t="shared" si="90"/>
        <v>2.1128779521997932E-16</v>
      </c>
    </row>
    <row r="1150" spans="1:5" x14ac:dyDescent="0.2">
      <c r="A1150">
        <f t="shared" si="92"/>
        <v>114.49999999999777</v>
      </c>
      <c r="B1150">
        <f t="shared" si="91"/>
        <v>0</v>
      </c>
      <c r="C1150">
        <f t="shared" si="93"/>
        <v>-2.066739741346227E+43</v>
      </c>
      <c r="D1150">
        <f t="shared" si="94"/>
        <v>-2.066739741346227E+43</v>
      </c>
      <c r="E1150">
        <f t="shared" si="90"/>
        <v>2.1128779521997932E-16</v>
      </c>
    </row>
    <row r="1151" spans="1:5" x14ac:dyDescent="0.2">
      <c r="A1151">
        <f t="shared" si="92"/>
        <v>114.59999999999776</v>
      </c>
      <c r="B1151">
        <f t="shared" si="91"/>
        <v>0</v>
      </c>
      <c r="C1151">
        <f t="shared" si="93"/>
        <v>-2.2734137154808381E+43</v>
      </c>
      <c r="D1151">
        <f t="shared" si="94"/>
        <v>-2.2734137154808381E+43</v>
      </c>
      <c r="E1151">
        <f t="shared" si="90"/>
        <v>2.1128779521997932E-16</v>
      </c>
    </row>
    <row r="1152" spans="1:5" x14ac:dyDescent="0.2">
      <c r="A1152">
        <f t="shared" si="92"/>
        <v>114.69999999999776</v>
      </c>
      <c r="B1152">
        <f t="shared" si="91"/>
        <v>0</v>
      </c>
      <c r="C1152">
        <f t="shared" si="93"/>
        <v>-2.5007550870289091E+43</v>
      </c>
      <c r="D1152">
        <f t="shared" si="94"/>
        <v>-2.5007550870289091E+43</v>
      </c>
      <c r="E1152">
        <f t="shared" si="90"/>
        <v>2.1128779521997932E-16</v>
      </c>
    </row>
    <row r="1153" spans="1:5" x14ac:dyDescent="0.2">
      <c r="A1153">
        <f t="shared" si="92"/>
        <v>114.79999999999775</v>
      </c>
      <c r="B1153">
        <f t="shared" si="91"/>
        <v>0</v>
      </c>
      <c r="C1153">
        <f t="shared" si="93"/>
        <v>-2.7508305957317857E+43</v>
      </c>
      <c r="D1153">
        <f t="shared" si="94"/>
        <v>-2.7508305957317857E+43</v>
      </c>
      <c r="E1153">
        <f t="shared" si="90"/>
        <v>2.1128779521997932E-16</v>
      </c>
    </row>
    <row r="1154" spans="1:5" x14ac:dyDescent="0.2">
      <c r="A1154">
        <f t="shared" si="92"/>
        <v>114.89999999999775</v>
      </c>
      <c r="B1154">
        <f t="shared" si="91"/>
        <v>0</v>
      </c>
      <c r="C1154">
        <f t="shared" si="93"/>
        <v>-3.0259136553049486E+43</v>
      </c>
      <c r="D1154">
        <f t="shared" si="94"/>
        <v>-3.0259136553049486E+43</v>
      </c>
      <c r="E1154">
        <f t="shared" si="90"/>
        <v>2.1128779521997932E-16</v>
      </c>
    </row>
    <row r="1155" spans="1:5" x14ac:dyDescent="0.2">
      <c r="A1155">
        <f t="shared" si="92"/>
        <v>114.99999999999774</v>
      </c>
      <c r="B1155">
        <f t="shared" si="91"/>
        <v>0</v>
      </c>
      <c r="C1155">
        <f t="shared" si="93"/>
        <v>-3.3285050208354263E+43</v>
      </c>
      <c r="D1155">
        <f t="shared" si="94"/>
        <v>-3.3285050208354263E+43</v>
      </c>
      <c r="E1155">
        <f t="shared" si="90"/>
        <v>2.1128779521997932E-16</v>
      </c>
    </row>
    <row r="1156" spans="1:5" x14ac:dyDescent="0.2">
      <c r="A1156">
        <f t="shared" si="92"/>
        <v>115.09999999999773</v>
      </c>
      <c r="B1156">
        <f t="shared" si="91"/>
        <v>0</v>
      </c>
      <c r="C1156">
        <f t="shared" si="93"/>
        <v>-3.6613555229189503E+43</v>
      </c>
      <c r="D1156">
        <f t="shared" si="94"/>
        <v>-3.6613555229189503E+43</v>
      </c>
      <c r="E1156">
        <f t="shared" si="90"/>
        <v>2.1128779521997932E-16</v>
      </c>
    </row>
    <row r="1157" spans="1:5" x14ac:dyDescent="0.2">
      <c r="A1157">
        <f t="shared" si="92"/>
        <v>115.19999999999773</v>
      </c>
      <c r="B1157">
        <f t="shared" si="91"/>
        <v>0</v>
      </c>
      <c r="C1157">
        <f t="shared" si="93"/>
        <v>-4.0274910752108243E+43</v>
      </c>
      <c r="D1157">
        <f t="shared" si="94"/>
        <v>-4.0274910752108243E+43</v>
      </c>
      <c r="E1157">
        <f t="shared" si="90"/>
        <v>2.1128779521997932E-16</v>
      </c>
    </row>
    <row r="1158" spans="1:5" x14ac:dyDescent="0.2">
      <c r="A1158">
        <f t="shared" si="92"/>
        <v>115.29999999999772</v>
      </c>
      <c r="B1158">
        <f t="shared" si="91"/>
        <v>0</v>
      </c>
      <c r="C1158">
        <f t="shared" si="93"/>
        <v>-4.4302401827318838E+43</v>
      </c>
      <c r="D1158">
        <f t="shared" si="94"/>
        <v>-4.4302401827318838E+43</v>
      </c>
      <c r="E1158">
        <f t="shared" ref="E1158:E1221" si="95">$E$2*(1-B1158)*EXP(-$A$2/(B1158*(1-$B$2)+$B$2))</f>
        <v>2.1128779521997932E-16</v>
      </c>
    </row>
    <row r="1159" spans="1:5" x14ac:dyDescent="0.2">
      <c r="A1159">
        <f t="shared" si="92"/>
        <v>115.39999999999772</v>
      </c>
      <c r="B1159">
        <f t="shared" ref="B1159:B1222" si="96">MIN(MAX(0,B1158+C1158*(A1159-A1158)),2)</f>
        <v>0</v>
      </c>
      <c r="C1159">
        <f t="shared" si="93"/>
        <v>-4.873264201005047E+43</v>
      </c>
      <c r="D1159">
        <f t="shared" si="94"/>
        <v>-4.873264201005047E+43</v>
      </c>
      <c r="E1159">
        <f t="shared" si="95"/>
        <v>2.1128779521997932E-16</v>
      </c>
    </row>
    <row r="1160" spans="1:5" x14ac:dyDescent="0.2">
      <c r="A1160">
        <f t="shared" si="92"/>
        <v>115.49999999999771</v>
      </c>
      <c r="B1160">
        <f t="shared" si="96"/>
        <v>0</v>
      </c>
      <c r="C1160">
        <f t="shared" si="93"/>
        <v>-5.3605906211055239E+43</v>
      </c>
      <c r="D1160">
        <f t="shared" si="94"/>
        <v>-5.3605906211055239E+43</v>
      </c>
      <c r="E1160">
        <f t="shared" si="95"/>
        <v>2.1128779521997932E-16</v>
      </c>
    </row>
    <row r="1161" spans="1:5" x14ac:dyDescent="0.2">
      <c r="A1161">
        <f t="shared" si="92"/>
        <v>115.59999999999771</v>
      </c>
      <c r="B1161">
        <f t="shared" si="96"/>
        <v>0</v>
      </c>
      <c r="C1161">
        <f t="shared" si="93"/>
        <v>-5.8966496832160457E+43</v>
      </c>
      <c r="D1161">
        <f t="shared" si="94"/>
        <v>-5.8966496832160457E+43</v>
      </c>
      <c r="E1161">
        <f t="shared" si="95"/>
        <v>2.1128779521997932E-16</v>
      </c>
    </row>
    <row r="1162" spans="1:5" x14ac:dyDescent="0.2">
      <c r="A1162">
        <f t="shared" si="92"/>
        <v>115.6999999999977</v>
      </c>
      <c r="B1162">
        <f t="shared" si="96"/>
        <v>0</v>
      </c>
      <c r="C1162">
        <f t="shared" si="93"/>
        <v>-6.4863146515376173E+43</v>
      </c>
      <c r="D1162">
        <f t="shared" si="94"/>
        <v>-6.4863146515376173E+43</v>
      </c>
      <c r="E1162">
        <f t="shared" si="95"/>
        <v>2.1128779521997932E-16</v>
      </c>
    </row>
    <row r="1163" spans="1:5" x14ac:dyDescent="0.2">
      <c r="A1163">
        <f t="shared" si="92"/>
        <v>115.79999999999769</v>
      </c>
      <c r="B1163">
        <f t="shared" si="96"/>
        <v>0</v>
      </c>
      <c r="C1163">
        <f t="shared" si="93"/>
        <v>-7.134946116691342E+43</v>
      </c>
      <c r="D1163">
        <f t="shared" si="94"/>
        <v>-7.134946116691342E+43</v>
      </c>
      <c r="E1163">
        <f t="shared" si="95"/>
        <v>2.1128779521997932E-16</v>
      </c>
    </row>
    <row r="1164" spans="1:5" x14ac:dyDescent="0.2">
      <c r="A1164">
        <f t="shared" si="92"/>
        <v>115.89999999999769</v>
      </c>
      <c r="B1164">
        <f t="shared" si="96"/>
        <v>0</v>
      </c>
      <c r="C1164">
        <f t="shared" si="93"/>
        <v>-7.8484407283604354E+43</v>
      </c>
      <c r="D1164">
        <f t="shared" si="94"/>
        <v>-7.8484407283604354E+43</v>
      </c>
      <c r="E1164">
        <f t="shared" si="95"/>
        <v>2.1128779521997932E-16</v>
      </c>
    </row>
    <row r="1165" spans="1:5" x14ac:dyDescent="0.2">
      <c r="A1165">
        <f t="shared" si="92"/>
        <v>115.99999999999768</v>
      </c>
      <c r="B1165">
        <f t="shared" si="96"/>
        <v>0</v>
      </c>
      <c r="C1165">
        <f t="shared" si="93"/>
        <v>-8.633284801196434E+43</v>
      </c>
      <c r="D1165">
        <f t="shared" si="94"/>
        <v>-8.633284801196434E+43</v>
      </c>
      <c r="E1165">
        <f t="shared" si="95"/>
        <v>2.1128779521997932E-16</v>
      </c>
    </row>
    <row r="1166" spans="1:5" x14ac:dyDescent="0.2">
      <c r="A1166">
        <f t="shared" si="92"/>
        <v>116.09999999999768</v>
      </c>
      <c r="B1166">
        <f t="shared" si="96"/>
        <v>0</v>
      </c>
      <c r="C1166">
        <f t="shared" si="93"/>
        <v>-9.4966132813160283E+43</v>
      </c>
      <c r="D1166">
        <f t="shared" si="94"/>
        <v>-9.4966132813160283E+43</v>
      </c>
      <c r="E1166">
        <f t="shared" si="95"/>
        <v>2.1128779521997932E-16</v>
      </c>
    </row>
    <row r="1167" spans="1:5" x14ac:dyDescent="0.2">
      <c r="A1167">
        <f t="shared" si="92"/>
        <v>116.19999999999767</v>
      </c>
      <c r="B1167">
        <f t="shared" si="96"/>
        <v>0</v>
      </c>
      <c r="C1167">
        <f t="shared" si="93"/>
        <v>-1.0446274609447577E+44</v>
      </c>
      <c r="D1167">
        <f t="shared" si="94"/>
        <v>-1.0446274609447577E+44</v>
      </c>
      <c r="E1167">
        <f t="shared" si="95"/>
        <v>2.1128779521997932E-16</v>
      </c>
    </row>
    <row r="1168" spans="1:5" x14ac:dyDescent="0.2">
      <c r="A1168">
        <f t="shared" si="92"/>
        <v>116.29999999999767</v>
      </c>
      <c r="B1168">
        <f t="shared" si="96"/>
        <v>0</v>
      </c>
      <c r="C1168">
        <f t="shared" si="93"/>
        <v>-1.1490902070392277E+44</v>
      </c>
      <c r="D1168">
        <f t="shared" si="94"/>
        <v>-1.1490902070392277E+44</v>
      </c>
      <c r="E1168">
        <f t="shared" si="95"/>
        <v>2.1128779521997932E-16</v>
      </c>
    </row>
    <row r="1169" spans="1:5" x14ac:dyDescent="0.2">
      <c r="A1169">
        <f t="shared" si="92"/>
        <v>116.39999999999766</v>
      </c>
      <c r="B1169">
        <f t="shared" si="96"/>
        <v>0</v>
      </c>
      <c r="C1169">
        <f t="shared" si="93"/>
        <v>-1.263999227743144E+44</v>
      </c>
      <c r="D1169">
        <f t="shared" si="94"/>
        <v>-1.263999227743144E+44</v>
      </c>
      <c r="E1169">
        <f t="shared" si="95"/>
        <v>2.1128779521997932E-16</v>
      </c>
    </row>
    <row r="1170" spans="1:5" x14ac:dyDescent="0.2">
      <c r="A1170">
        <f t="shared" si="92"/>
        <v>116.49999999999766</v>
      </c>
      <c r="B1170">
        <f t="shared" si="96"/>
        <v>0</v>
      </c>
      <c r="C1170">
        <f t="shared" si="93"/>
        <v>-1.3903991505174511E+44</v>
      </c>
      <c r="D1170">
        <f t="shared" si="94"/>
        <v>-1.3903991505174511E+44</v>
      </c>
      <c r="E1170">
        <f t="shared" si="95"/>
        <v>2.1128779521997932E-16</v>
      </c>
    </row>
    <row r="1171" spans="1:5" x14ac:dyDescent="0.2">
      <c r="A1171">
        <f t="shared" si="92"/>
        <v>116.59999999999765</v>
      </c>
      <c r="B1171">
        <f t="shared" si="96"/>
        <v>0</v>
      </c>
      <c r="C1171">
        <f t="shared" si="93"/>
        <v>-1.5294390655691883E+44</v>
      </c>
      <c r="D1171">
        <f t="shared" si="94"/>
        <v>-1.5294390655691883E+44</v>
      </c>
      <c r="E1171">
        <f t="shared" si="95"/>
        <v>2.1128779521997932E-16</v>
      </c>
    </row>
    <row r="1172" spans="1:5" x14ac:dyDescent="0.2">
      <c r="A1172">
        <f t="shared" si="92"/>
        <v>116.69999999999764</v>
      </c>
      <c r="B1172">
        <f t="shared" si="96"/>
        <v>0</v>
      </c>
      <c r="C1172">
        <f t="shared" si="93"/>
        <v>-1.6823829721260985E+44</v>
      </c>
      <c r="D1172">
        <f t="shared" si="94"/>
        <v>-1.6823829721260985E+44</v>
      </c>
      <c r="E1172">
        <f t="shared" si="95"/>
        <v>2.1128779521997932E-16</v>
      </c>
    </row>
    <row r="1173" spans="1:5" x14ac:dyDescent="0.2">
      <c r="A1173">
        <f t="shared" si="92"/>
        <v>116.79999999999764</v>
      </c>
      <c r="B1173">
        <f t="shared" si="96"/>
        <v>0</v>
      </c>
      <c r="C1173">
        <f t="shared" si="93"/>
        <v>-1.8506212693386987E+44</v>
      </c>
      <c r="D1173">
        <f t="shared" si="94"/>
        <v>-1.8506212693386987E+44</v>
      </c>
      <c r="E1173">
        <f t="shared" si="95"/>
        <v>2.1128779521997932E-16</v>
      </c>
    </row>
    <row r="1174" spans="1:5" x14ac:dyDescent="0.2">
      <c r="A1174">
        <f t="shared" si="92"/>
        <v>116.89999999999763</v>
      </c>
      <c r="B1174">
        <f t="shared" si="96"/>
        <v>0</v>
      </c>
      <c r="C1174">
        <f t="shared" si="93"/>
        <v>-2.0356833962725579E+44</v>
      </c>
      <c r="D1174">
        <f t="shared" si="94"/>
        <v>-2.0356833962725579E+44</v>
      </c>
      <c r="E1174">
        <f t="shared" si="95"/>
        <v>2.1128779521997932E-16</v>
      </c>
    </row>
    <row r="1175" spans="1:5" x14ac:dyDescent="0.2">
      <c r="A1175">
        <f t="shared" si="92"/>
        <v>116.99999999999763</v>
      </c>
      <c r="B1175">
        <f t="shared" si="96"/>
        <v>0</v>
      </c>
      <c r="C1175">
        <f t="shared" si="93"/>
        <v>-2.2392517358998022E+44</v>
      </c>
      <c r="D1175">
        <f t="shared" si="94"/>
        <v>-2.2392517358998022E+44</v>
      </c>
      <c r="E1175">
        <f t="shared" si="95"/>
        <v>2.1128779521997932E-16</v>
      </c>
    </row>
    <row r="1176" spans="1:5" x14ac:dyDescent="0.2">
      <c r="A1176">
        <f t="shared" ref="A1176:A1239" si="97">A1175+$C$2</f>
        <v>117.09999999999762</v>
      </c>
      <c r="B1176">
        <f t="shared" si="96"/>
        <v>0</v>
      </c>
      <c r="C1176">
        <f t="shared" si="93"/>
        <v>-2.4631769094897698E+44</v>
      </c>
      <c r="D1176">
        <f t="shared" si="94"/>
        <v>-2.4631769094897698E+44</v>
      </c>
      <c r="E1176">
        <f t="shared" si="95"/>
        <v>2.1128779521997932E-16</v>
      </c>
    </row>
    <row r="1177" spans="1:5" x14ac:dyDescent="0.2">
      <c r="A1177">
        <f t="shared" si="97"/>
        <v>117.19999999999762</v>
      </c>
      <c r="B1177">
        <f t="shared" si="96"/>
        <v>0</v>
      </c>
      <c r="C1177">
        <f t="shared" si="93"/>
        <v>-2.7094946004387329E+44</v>
      </c>
      <c r="D1177">
        <f t="shared" si="94"/>
        <v>-2.7094946004387329E+44</v>
      </c>
      <c r="E1177">
        <f t="shared" si="95"/>
        <v>2.1128779521997932E-16</v>
      </c>
    </row>
    <row r="1178" spans="1:5" x14ac:dyDescent="0.2">
      <c r="A1178">
        <f t="shared" si="97"/>
        <v>117.29999999999761</v>
      </c>
      <c r="B1178">
        <f t="shared" si="96"/>
        <v>0</v>
      </c>
      <c r="C1178">
        <f t="shared" si="93"/>
        <v>-2.9804440604825909E+44</v>
      </c>
      <c r="D1178">
        <f t="shared" si="94"/>
        <v>-2.9804440604825909E+44</v>
      </c>
      <c r="E1178">
        <f t="shared" si="95"/>
        <v>2.1128779521997932E-16</v>
      </c>
    </row>
    <row r="1179" spans="1:5" x14ac:dyDescent="0.2">
      <c r="A1179">
        <f t="shared" si="97"/>
        <v>117.3999999999976</v>
      </c>
      <c r="B1179">
        <f t="shared" si="96"/>
        <v>0</v>
      </c>
      <c r="C1179">
        <f t="shared" si="93"/>
        <v>-3.2784884665308329E+44</v>
      </c>
      <c r="D1179">
        <f t="shared" si="94"/>
        <v>-3.2784884665308329E+44</v>
      </c>
      <c r="E1179">
        <f t="shared" si="95"/>
        <v>2.1128779521997932E-16</v>
      </c>
    </row>
    <row r="1180" spans="1:5" x14ac:dyDescent="0.2">
      <c r="A1180">
        <f t="shared" si="97"/>
        <v>117.4999999999976</v>
      </c>
      <c r="B1180">
        <f t="shared" si="96"/>
        <v>0</v>
      </c>
      <c r="C1180">
        <f t="shared" si="93"/>
        <v>-3.6063373131838979E+44</v>
      </c>
      <c r="D1180">
        <f t="shared" si="94"/>
        <v>-3.6063373131838979E+44</v>
      </c>
      <c r="E1180">
        <f t="shared" si="95"/>
        <v>2.1128779521997932E-16</v>
      </c>
    </row>
    <row r="1181" spans="1:5" x14ac:dyDescent="0.2">
      <c r="A1181">
        <f t="shared" si="97"/>
        <v>117.59999999999759</v>
      </c>
      <c r="B1181">
        <f t="shared" si="96"/>
        <v>0</v>
      </c>
      <c r="C1181">
        <f t="shared" si="93"/>
        <v>-3.9669710445022673E+44</v>
      </c>
      <c r="D1181">
        <f t="shared" si="94"/>
        <v>-3.9669710445022673E+44</v>
      </c>
      <c r="E1181">
        <f t="shared" si="95"/>
        <v>2.1128779521997932E-16</v>
      </c>
    </row>
    <row r="1182" spans="1:5" x14ac:dyDescent="0.2">
      <c r="A1182">
        <f t="shared" si="97"/>
        <v>117.69999999999759</v>
      </c>
      <c r="B1182">
        <f t="shared" si="96"/>
        <v>0</v>
      </c>
      <c r="C1182">
        <f t="shared" si="93"/>
        <v>-4.3636681489524716E+44</v>
      </c>
      <c r="D1182">
        <f t="shared" si="94"/>
        <v>-4.3636681489524716E+44</v>
      </c>
      <c r="E1182">
        <f t="shared" si="95"/>
        <v>2.1128779521997932E-16</v>
      </c>
    </row>
    <row r="1183" spans="1:5" x14ac:dyDescent="0.2">
      <c r="A1183">
        <f t="shared" si="97"/>
        <v>117.79999999999758</v>
      </c>
      <c r="B1183">
        <f t="shared" si="96"/>
        <v>0</v>
      </c>
      <c r="C1183">
        <f t="shared" si="93"/>
        <v>-4.8000349638476942E+44</v>
      </c>
      <c r="D1183">
        <f t="shared" si="94"/>
        <v>-4.8000349638476942E+44</v>
      </c>
      <c r="E1183">
        <f t="shared" si="95"/>
        <v>2.1128779521997932E-16</v>
      </c>
    </row>
    <row r="1184" spans="1:5" x14ac:dyDescent="0.2">
      <c r="A1184">
        <f t="shared" si="97"/>
        <v>117.89999999999758</v>
      </c>
      <c r="B1184">
        <f t="shared" si="96"/>
        <v>0</v>
      </c>
      <c r="C1184">
        <f t="shared" si="93"/>
        <v>-5.2800384602324361E+44</v>
      </c>
      <c r="D1184">
        <f t="shared" si="94"/>
        <v>-5.2800384602324361E+44</v>
      </c>
      <c r="E1184">
        <f t="shared" si="95"/>
        <v>2.1128779521997932E-16</v>
      </c>
    </row>
    <row r="1185" spans="1:5" x14ac:dyDescent="0.2">
      <c r="A1185">
        <f t="shared" si="97"/>
        <v>117.99999999999757</v>
      </c>
      <c r="B1185">
        <f t="shared" si="96"/>
        <v>0</v>
      </c>
      <c r="C1185">
        <f t="shared" si="93"/>
        <v>-5.8080423062556498E+44</v>
      </c>
      <c r="D1185">
        <f t="shared" si="94"/>
        <v>-5.8080423062556498E+44</v>
      </c>
      <c r="E1185">
        <f t="shared" si="95"/>
        <v>2.1128779521997932E-16</v>
      </c>
    </row>
    <row r="1186" spans="1:5" x14ac:dyDescent="0.2">
      <c r="A1186">
        <f t="shared" si="97"/>
        <v>118.09999999999756</v>
      </c>
      <c r="B1186">
        <f t="shared" si="96"/>
        <v>0</v>
      </c>
      <c r="C1186">
        <f t="shared" si="93"/>
        <v>-6.388846536881182E+44</v>
      </c>
      <c r="D1186">
        <f t="shared" si="94"/>
        <v>-6.388846536881182E+44</v>
      </c>
      <c r="E1186">
        <f t="shared" si="95"/>
        <v>2.1128779521997932E-16</v>
      </c>
    </row>
    <row r="1187" spans="1:5" x14ac:dyDescent="0.2">
      <c r="A1187">
        <f t="shared" si="97"/>
        <v>118.19999999999756</v>
      </c>
      <c r="B1187">
        <f t="shared" si="96"/>
        <v>0</v>
      </c>
      <c r="C1187">
        <f t="shared" si="93"/>
        <v>-7.0277311905692642E+44</v>
      </c>
      <c r="D1187">
        <f t="shared" si="94"/>
        <v>-7.0277311905692642E+44</v>
      </c>
      <c r="E1187">
        <f t="shared" si="95"/>
        <v>2.1128779521997932E-16</v>
      </c>
    </row>
    <row r="1188" spans="1:5" x14ac:dyDescent="0.2">
      <c r="A1188">
        <f t="shared" si="97"/>
        <v>118.29999999999755</v>
      </c>
      <c r="B1188">
        <f t="shared" si="96"/>
        <v>0</v>
      </c>
      <c r="C1188">
        <f t="shared" ref="C1188:C1251" si="98">C1187+D1187*(A1188-A1187)</f>
        <v>-7.7305043096261499E+44</v>
      </c>
      <c r="D1188">
        <f t="shared" ref="D1188:D1251" si="99">C1188-$E$2*(1-B1188)*EXP(-$A$2/(B1188*(1-$B$2)+$B$2))</f>
        <v>-7.7305043096261499E+44</v>
      </c>
      <c r="E1188">
        <f t="shared" si="95"/>
        <v>2.1128779521997932E-16</v>
      </c>
    </row>
    <row r="1189" spans="1:5" x14ac:dyDescent="0.2">
      <c r="A1189">
        <f t="shared" si="97"/>
        <v>118.39999999999755</v>
      </c>
      <c r="B1189">
        <f t="shared" si="96"/>
        <v>0</v>
      </c>
      <c r="C1189">
        <f t="shared" si="98"/>
        <v>-8.5035547405887214E+44</v>
      </c>
      <c r="D1189">
        <f t="shared" si="99"/>
        <v>-8.5035547405887214E+44</v>
      </c>
      <c r="E1189">
        <f t="shared" si="95"/>
        <v>2.1128779521997932E-16</v>
      </c>
    </row>
    <row r="1190" spans="1:5" x14ac:dyDescent="0.2">
      <c r="A1190">
        <f t="shared" si="97"/>
        <v>118.49999999999754</v>
      </c>
      <c r="B1190">
        <f t="shared" si="96"/>
        <v>0</v>
      </c>
      <c r="C1190">
        <f t="shared" si="98"/>
        <v>-9.3539102146475451E+44</v>
      </c>
      <c r="D1190">
        <f t="shared" si="99"/>
        <v>-9.3539102146475451E+44</v>
      </c>
      <c r="E1190">
        <f t="shared" si="95"/>
        <v>2.1128779521997932E-16</v>
      </c>
    </row>
    <row r="1191" spans="1:5" x14ac:dyDescent="0.2">
      <c r="A1191">
        <f t="shared" si="97"/>
        <v>118.59999999999754</v>
      </c>
      <c r="B1191">
        <f t="shared" si="96"/>
        <v>0</v>
      </c>
      <c r="C1191">
        <f t="shared" si="98"/>
        <v>-1.0289301236112247E+45</v>
      </c>
      <c r="D1191">
        <f t="shared" si="99"/>
        <v>-1.0289301236112247E+45</v>
      </c>
      <c r="E1191">
        <f t="shared" si="95"/>
        <v>2.1128779521997932E-16</v>
      </c>
    </row>
    <row r="1192" spans="1:5" x14ac:dyDescent="0.2">
      <c r="A1192">
        <f t="shared" si="97"/>
        <v>118.69999999999753</v>
      </c>
      <c r="B1192">
        <f t="shared" si="96"/>
        <v>0</v>
      </c>
      <c r="C1192">
        <f t="shared" si="98"/>
        <v>-1.1318231359723413E+45</v>
      </c>
      <c r="D1192">
        <f t="shared" si="99"/>
        <v>-1.1318231359723413E+45</v>
      </c>
      <c r="E1192">
        <f t="shared" si="95"/>
        <v>2.1128779521997932E-16</v>
      </c>
    </row>
    <row r="1193" spans="1:5" x14ac:dyDescent="0.2">
      <c r="A1193">
        <f t="shared" si="97"/>
        <v>118.79999999999752</v>
      </c>
      <c r="B1193">
        <f t="shared" si="96"/>
        <v>0</v>
      </c>
      <c r="C1193">
        <f t="shared" si="98"/>
        <v>-1.245005449569569E+45</v>
      </c>
      <c r="D1193">
        <f t="shared" si="99"/>
        <v>-1.245005449569569E+45</v>
      </c>
      <c r="E1193">
        <f t="shared" si="95"/>
        <v>2.1128779521997932E-16</v>
      </c>
    </row>
    <row r="1194" spans="1:5" x14ac:dyDescent="0.2">
      <c r="A1194">
        <f t="shared" si="97"/>
        <v>118.89999999999752</v>
      </c>
      <c r="B1194">
        <f t="shared" si="96"/>
        <v>0</v>
      </c>
      <c r="C1194">
        <f t="shared" si="98"/>
        <v>-1.3695059945265189E+45</v>
      </c>
      <c r="D1194">
        <f t="shared" si="99"/>
        <v>-1.3695059945265189E+45</v>
      </c>
      <c r="E1194">
        <f t="shared" si="95"/>
        <v>2.1128779521997932E-16</v>
      </c>
    </row>
    <row r="1195" spans="1:5" x14ac:dyDescent="0.2">
      <c r="A1195">
        <f t="shared" si="97"/>
        <v>118.99999999999751</v>
      </c>
      <c r="B1195">
        <f t="shared" si="96"/>
        <v>0</v>
      </c>
      <c r="C1195">
        <f t="shared" si="98"/>
        <v>-1.506456593979163E+45</v>
      </c>
      <c r="D1195">
        <f t="shared" si="99"/>
        <v>-1.506456593979163E+45</v>
      </c>
      <c r="E1195">
        <f t="shared" si="95"/>
        <v>2.1128779521997932E-16</v>
      </c>
    </row>
    <row r="1196" spans="1:5" x14ac:dyDescent="0.2">
      <c r="A1196">
        <f t="shared" si="97"/>
        <v>119.09999999999751</v>
      </c>
      <c r="B1196">
        <f t="shared" si="96"/>
        <v>0</v>
      </c>
      <c r="C1196">
        <f t="shared" si="98"/>
        <v>-1.6571022533770708E+45</v>
      </c>
      <c r="D1196">
        <f t="shared" si="99"/>
        <v>-1.6571022533770708E+45</v>
      </c>
      <c r="E1196">
        <f t="shared" si="95"/>
        <v>2.1128779521997932E-16</v>
      </c>
    </row>
    <row r="1197" spans="1:5" x14ac:dyDescent="0.2">
      <c r="A1197">
        <f t="shared" si="97"/>
        <v>119.1999999999975</v>
      </c>
      <c r="B1197">
        <f t="shared" si="96"/>
        <v>0</v>
      </c>
      <c r="C1197">
        <f t="shared" si="98"/>
        <v>-1.8228124787147684E+45</v>
      </c>
      <c r="D1197">
        <f t="shared" si="99"/>
        <v>-1.8228124787147684E+45</v>
      </c>
      <c r="E1197">
        <f t="shared" si="95"/>
        <v>2.1128779521997932E-16</v>
      </c>
    </row>
    <row r="1198" spans="1:5" x14ac:dyDescent="0.2">
      <c r="A1198">
        <f t="shared" si="97"/>
        <v>119.2999999999975</v>
      </c>
      <c r="B1198">
        <f t="shared" si="96"/>
        <v>0</v>
      </c>
      <c r="C1198">
        <f t="shared" si="98"/>
        <v>-2.005093726586235E+45</v>
      </c>
      <c r="D1198">
        <f t="shared" si="99"/>
        <v>-2.005093726586235E+45</v>
      </c>
      <c r="E1198">
        <f t="shared" si="95"/>
        <v>2.1128779521997932E-16</v>
      </c>
    </row>
    <row r="1199" spans="1:5" x14ac:dyDescent="0.2">
      <c r="A1199">
        <f t="shared" si="97"/>
        <v>119.39999999999749</v>
      </c>
      <c r="B1199">
        <f t="shared" si="96"/>
        <v>0</v>
      </c>
      <c r="C1199">
        <f t="shared" si="98"/>
        <v>-2.2056030992448471E+45</v>
      </c>
      <c r="D1199">
        <f t="shared" si="99"/>
        <v>-2.2056030992448471E+45</v>
      </c>
      <c r="E1199">
        <f t="shared" si="95"/>
        <v>2.1128779521997932E-16</v>
      </c>
    </row>
    <row r="1200" spans="1:5" x14ac:dyDescent="0.2">
      <c r="A1200">
        <f t="shared" si="97"/>
        <v>119.49999999999748</v>
      </c>
      <c r="B1200">
        <f t="shared" si="96"/>
        <v>0</v>
      </c>
      <c r="C1200">
        <f t="shared" si="98"/>
        <v>-2.4261634091693193E+45</v>
      </c>
      <c r="D1200">
        <f t="shared" si="99"/>
        <v>-2.4261634091693193E+45</v>
      </c>
      <c r="E1200">
        <f t="shared" si="95"/>
        <v>2.1128779521997932E-16</v>
      </c>
    </row>
    <row r="1201" spans="1:5" x14ac:dyDescent="0.2">
      <c r="A1201">
        <f t="shared" si="97"/>
        <v>119.59999999999748</v>
      </c>
      <c r="B1201">
        <f t="shared" si="96"/>
        <v>0</v>
      </c>
      <c r="C1201">
        <f t="shared" si="98"/>
        <v>-2.6687797500862375E+45</v>
      </c>
      <c r="D1201">
        <f t="shared" si="99"/>
        <v>-2.6687797500862375E+45</v>
      </c>
      <c r="E1201">
        <f t="shared" si="95"/>
        <v>2.1128779521997932E-16</v>
      </c>
    </row>
    <row r="1202" spans="1:5" x14ac:dyDescent="0.2">
      <c r="A1202">
        <f t="shared" si="97"/>
        <v>119.69999999999747</v>
      </c>
      <c r="B1202">
        <f t="shared" si="96"/>
        <v>0</v>
      </c>
      <c r="C1202">
        <f t="shared" si="98"/>
        <v>-2.9356577250948461E+45</v>
      </c>
      <c r="D1202">
        <f t="shared" si="99"/>
        <v>-2.9356577250948461E+45</v>
      </c>
      <c r="E1202">
        <f t="shared" si="95"/>
        <v>2.1128779521997932E-16</v>
      </c>
    </row>
    <row r="1203" spans="1:5" x14ac:dyDescent="0.2">
      <c r="A1203">
        <f t="shared" si="97"/>
        <v>119.79999999999747</v>
      </c>
      <c r="B1203">
        <f t="shared" si="96"/>
        <v>0</v>
      </c>
      <c r="C1203">
        <f t="shared" si="98"/>
        <v>-3.229223497604314E+45</v>
      </c>
      <c r="D1203">
        <f t="shared" si="99"/>
        <v>-3.229223497604314E+45</v>
      </c>
      <c r="E1203">
        <f t="shared" si="95"/>
        <v>2.1128779521997932E-16</v>
      </c>
    </row>
    <row r="1204" spans="1:5" x14ac:dyDescent="0.2">
      <c r="A1204">
        <f t="shared" si="97"/>
        <v>119.89999999999746</v>
      </c>
      <c r="B1204">
        <f t="shared" si="96"/>
        <v>0</v>
      </c>
      <c r="C1204">
        <f t="shared" si="98"/>
        <v>-3.5521458473647269E+45</v>
      </c>
      <c r="D1204">
        <f t="shared" si="99"/>
        <v>-3.5521458473647269E+45</v>
      </c>
      <c r="E1204">
        <f t="shared" si="95"/>
        <v>2.1128779521997932E-16</v>
      </c>
    </row>
    <row r="1205" spans="1:5" x14ac:dyDescent="0.2">
      <c r="A1205">
        <f t="shared" si="97"/>
        <v>119.99999999999746</v>
      </c>
      <c r="B1205">
        <f t="shared" si="96"/>
        <v>0</v>
      </c>
      <c r="C1205">
        <f t="shared" si="98"/>
        <v>-3.9073604321011791E+45</v>
      </c>
      <c r="D1205">
        <f t="shared" si="99"/>
        <v>-3.9073604321011791E+45</v>
      </c>
      <c r="E1205">
        <f t="shared" si="95"/>
        <v>2.1128779521997932E-16</v>
      </c>
    </row>
    <row r="1206" spans="1:5" x14ac:dyDescent="0.2">
      <c r="A1206">
        <f t="shared" si="97"/>
        <v>120.09999999999745</v>
      </c>
      <c r="B1206">
        <f t="shared" si="96"/>
        <v>0</v>
      </c>
      <c r="C1206">
        <f t="shared" si="98"/>
        <v>-4.2980964753112749E+45</v>
      </c>
      <c r="D1206">
        <f t="shared" si="99"/>
        <v>-4.2980964753112749E+45</v>
      </c>
      <c r="E1206">
        <f t="shared" si="95"/>
        <v>2.1128779521997932E-16</v>
      </c>
    </row>
    <row r="1207" spans="1:5" x14ac:dyDescent="0.2">
      <c r="A1207">
        <f t="shared" si="97"/>
        <v>120.19999999999744</v>
      </c>
      <c r="B1207">
        <f t="shared" si="96"/>
        <v>0</v>
      </c>
      <c r="C1207">
        <f t="shared" si="98"/>
        <v>-4.7279061228423779E+45</v>
      </c>
      <c r="D1207">
        <f t="shared" si="99"/>
        <v>-4.7279061228423779E+45</v>
      </c>
      <c r="E1207">
        <f t="shared" si="95"/>
        <v>2.1128779521997932E-16</v>
      </c>
    </row>
    <row r="1208" spans="1:5" x14ac:dyDescent="0.2">
      <c r="A1208">
        <f t="shared" si="97"/>
        <v>120.29999999999744</v>
      </c>
      <c r="B1208">
        <f t="shared" si="96"/>
        <v>0</v>
      </c>
      <c r="C1208">
        <f t="shared" si="98"/>
        <v>-5.2006967351265888E+45</v>
      </c>
      <c r="D1208">
        <f t="shared" si="99"/>
        <v>-5.2006967351265888E+45</v>
      </c>
      <c r="E1208">
        <f t="shared" si="95"/>
        <v>2.1128779521997932E-16</v>
      </c>
    </row>
    <row r="1209" spans="1:5" x14ac:dyDescent="0.2">
      <c r="A1209">
        <f t="shared" si="97"/>
        <v>120.39999999999743</v>
      </c>
      <c r="B1209">
        <f t="shared" si="96"/>
        <v>0</v>
      </c>
      <c r="C1209">
        <f t="shared" si="98"/>
        <v>-5.7207664086392177E+45</v>
      </c>
      <c r="D1209">
        <f t="shared" si="99"/>
        <v>-5.7207664086392177E+45</v>
      </c>
      <c r="E1209">
        <f t="shared" si="95"/>
        <v>2.1128779521997932E-16</v>
      </c>
    </row>
    <row r="1210" spans="1:5" x14ac:dyDescent="0.2">
      <c r="A1210">
        <f t="shared" si="97"/>
        <v>120.49999999999743</v>
      </c>
      <c r="B1210">
        <f t="shared" si="96"/>
        <v>0</v>
      </c>
      <c r="C1210">
        <f t="shared" si="98"/>
        <v>-6.2928430495031065E+45</v>
      </c>
      <c r="D1210">
        <f t="shared" si="99"/>
        <v>-6.2928430495031065E+45</v>
      </c>
      <c r="E1210">
        <f t="shared" si="95"/>
        <v>2.1128779521997932E-16</v>
      </c>
    </row>
    <row r="1211" spans="1:5" x14ac:dyDescent="0.2">
      <c r="A1211">
        <f t="shared" si="97"/>
        <v>120.59999999999742</v>
      </c>
      <c r="B1211">
        <f t="shared" si="96"/>
        <v>0</v>
      </c>
      <c r="C1211">
        <f t="shared" si="98"/>
        <v>-6.9221273544533813E+45</v>
      </c>
      <c r="D1211">
        <f t="shared" si="99"/>
        <v>-6.9221273544533813E+45</v>
      </c>
      <c r="E1211">
        <f t="shared" si="95"/>
        <v>2.1128779521997932E-16</v>
      </c>
    </row>
    <row r="1212" spans="1:5" x14ac:dyDescent="0.2">
      <c r="A1212">
        <f t="shared" si="97"/>
        <v>120.69999999999742</v>
      </c>
      <c r="B1212">
        <f t="shared" si="96"/>
        <v>0</v>
      </c>
      <c r="C1212">
        <f t="shared" si="98"/>
        <v>-7.6143400898986799E+45</v>
      </c>
      <c r="D1212">
        <f t="shared" si="99"/>
        <v>-7.6143400898986799E+45</v>
      </c>
      <c r="E1212">
        <f t="shared" si="95"/>
        <v>2.1128779521997932E-16</v>
      </c>
    </row>
    <row r="1213" spans="1:5" x14ac:dyDescent="0.2">
      <c r="A1213">
        <f t="shared" si="97"/>
        <v>120.79999999999741</v>
      </c>
      <c r="B1213">
        <f t="shared" si="96"/>
        <v>0</v>
      </c>
      <c r="C1213">
        <f t="shared" si="98"/>
        <v>-8.3757740988885044E+45</v>
      </c>
      <c r="D1213">
        <f t="shared" si="99"/>
        <v>-8.3757740988885044E+45</v>
      </c>
      <c r="E1213">
        <f t="shared" si="95"/>
        <v>2.1128779521997932E-16</v>
      </c>
    </row>
    <row r="1214" spans="1:5" x14ac:dyDescent="0.2">
      <c r="A1214">
        <f t="shared" si="97"/>
        <v>120.89999999999741</v>
      </c>
      <c r="B1214">
        <f t="shared" si="96"/>
        <v>0</v>
      </c>
      <c r="C1214">
        <f t="shared" si="98"/>
        <v>-9.2133515087773079E+45</v>
      </c>
      <c r="D1214">
        <f t="shared" si="99"/>
        <v>-9.2133515087773079E+45</v>
      </c>
      <c r="E1214">
        <f t="shared" si="95"/>
        <v>2.1128779521997932E-16</v>
      </c>
    </row>
    <row r="1215" spans="1:5" x14ac:dyDescent="0.2">
      <c r="A1215">
        <f t="shared" si="97"/>
        <v>120.9999999999974</v>
      </c>
      <c r="B1215">
        <f t="shared" si="96"/>
        <v>0</v>
      </c>
      <c r="C1215">
        <f t="shared" si="98"/>
        <v>-1.0134686659654986E+46</v>
      </c>
      <c r="D1215">
        <f t="shared" si="99"/>
        <v>-1.0134686659654986E+46</v>
      </c>
      <c r="E1215">
        <f t="shared" si="95"/>
        <v>2.1128779521997932E-16</v>
      </c>
    </row>
    <row r="1216" spans="1:5" x14ac:dyDescent="0.2">
      <c r="A1216">
        <f t="shared" si="97"/>
        <v>121.09999999999739</v>
      </c>
      <c r="B1216">
        <f t="shared" si="96"/>
        <v>0</v>
      </c>
      <c r="C1216">
        <f t="shared" si="98"/>
        <v>-1.1148155325620427E+46</v>
      </c>
      <c r="D1216">
        <f t="shared" si="99"/>
        <v>-1.1148155325620427E+46</v>
      </c>
      <c r="E1216">
        <f t="shared" si="95"/>
        <v>2.1128779521997932E-16</v>
      </c>
    </row>
    <row r="1217" spans="1:5" x14ac:dyDescent="0.2">
      <c r="A1217">
        <f t="shared" si="97"/>
        <v>121.19999999999739</v>
      </c>
      <c r="B1217">
        <f t="shared" si="96"/>
        <v>0</v>
      </c>
      <c r="C1217">
        <f t="shared" si="98"/>
        <v>-1.2262970858182408E+46</v>
      </c>
      <c r="D1217">
        <f t="shared" si="99"/>
        <v>-1.2262970858182408E+46</v>
      </c>
      <c r="E1217">
        <f t="shared" si="95"/>
        <v>2.1128779521997932E-16</v>
      </c>
    </row>
    <row r="1218" spans="1:5" x14ac:dyDescent="0.2">
      <c r="A1218">
        <f t="shared" si="97"/>
        <v>121.29999999999738</v>
      </c>
      <c r="B1218">
        <f t="shared" si="96"/>
        <v>0</v>
      </c>
      <c r="C1218">
        <f t="shared" si="98"/>
        <v>-1.348926794400058E+46</v>
      </c>
      <c r="D1218">
        <f t="shared" si="99"/>
        <v>-1.348926794400058E+46</v>
      </c>
      <c r="E1218">
        <f t="shared" si="95"/>
        <v>2.1128779521997932E-16</v>
      </c>
    </row>
    <row r="1219" spans="1:5" x14ac:dyDescent="0.2">
      <c r="A1219">
        <f t="shared" si="97"/>
        <v>121.39999999999738</v>
      </c>
      <c r="B1219">
        <f t="shared" si="96"/>
        <v>0</v>
      </c>
      <c r="C1219">
        <f t="shared" si="98"/>
        <v>-1.483819473840056E+46</v>
      </c>
      <c r="D1219">
        <f t="shared" si="99"/>
        <v>-1.483819473840056E+46</v>
      </c>
      <c r="E1219">
        <f t="shared" si="95"/>
        <v>2.1128779521997932E-16</v>
      </c>
    </row>
    <row r="1220" spans="1:5" x14ac:dyDescent="0.2">
      <c r="A1220">
        <f t="shared" si="97"/>
        <v>121.49999999999737</v>
      </c>
      <c r="B1220">
        <f t="shared" si="96"/>
        <v>0</v>
      </c>
      <c r="C1220">
        <f t="shared" si="98"/>
        <v>-1.6322014212240532E+46</v>
      </c>
      <c r="D1220">
        <f t="shared" si="99"/>
        <v>-1.6322014212240532E+46</v>
      </c>
      <c r="E1220">
        <f t="shared" si="95"/>
        <v>2.1128779521997932E-16</v>
      </c>
    </row>
    <row r="1221" spans="1:5" x14ac:dyDescent="0.2">
      <c r="A1221">
        <f t="shared" si="97"/>
        <v>121.59999999999737</v>
      </c>
      <c r="B1221">
        <f t="shared" si="96"/>
        <v>0</v>
      </c>
      <c r="C1221">
        <f t="shared" si="98"/>
        <v>-1.7954215633464493E+46</v>
      </c>
      <c r="D1221">
        <f t="shared" si="99"/>
        <v>-1.7954215633464493E+46</v>
      </c>
      <c r="E1221">
        <f t="shared" si="95"/>
        <v>2.1128779521997932E-16</v>
      </c>
    </row>
    <row r="1222" spans="1:5" x14ac:dyDescent="0.2">
      <c r="A1222">
        <f t="shared" si="97"/>
        <v>121.69999999999736</v>
      </c>
      <c r="B1222">
        <f t="shared" si="96"/>
        <v>0</v>
      </c>
      <c r="C1222">
        <f t="shared" si="98"/>
        <v>-1.9749637196810841E+46</v>
      </c>
      <c r="D1222">
        <f t="shared" si="99"/>
        <v>-1.9749637196810841E+46</v>
      </c>
      <c r="E1222">
        <f t="shared" ref="E1222:E1285" si="100">$E$2*(1-B1222)*EXP(-$A$2/(B1222*(1-$B$2)+$B$2))</f>
        <v>2.1128779521997932E-16</v>
      </c>
    </row>
    <row r="1223" spans="1:5" x14ac:dyDescent="0.2">
      <c r="A1223">
        <f t="shared" si="97"/>
        <v>121.79999999999735</v>
      </c>
      <c r="B1223">
        <f t="shared" ref="B1223:B1286" si="101">MIN(MAX(0,B1222+C1222*(A1223-A1222)),2)</f>
        <v>0</v>
      </c>
      <c r="C1223">
        <f t="shared" si="98"/>
        <v>-2.1724600916491813E+46</v>
      </c>
      <c r="D1223">
        <f t="shared" si="99"/>
        <v>-2.1724600916491813E+46</v>
      </c>
      <c r="E1223">
        <f t="shared" si="100"/>
        <v>2.1128779521997932E-16</v>
      </c>
    </row>
    <row r="1224" spans="1:5" x14ac:dyDescent="0.2">
      <c r="A1224">
        <f t="shared" si="97"/>
        <v>121.89999999999735</v>
      </c>
      <c r="B1224">
        <f t="shared" si="101"/>
        <v>0</v>
      </c>
      <c r="C1224">
        <f t="shared" si="98"/>
        <v>-2.389706100814087E+46</v>
      </c>
      <c r="D1224">
        <f t="shared" si="99"/>
        <v>-2.389706100814087E+46</v>
      </c>
      <c r="E1224">
        <f t="shared" si="100"/>
        <v>2.1128779521997932E-16</v>
      </c>
    </row>
    <row r="1225" spans="1:5" x14ac:dyDescent="0.2">
      <c r="A1225">
        <f t="shared" si="97"/>
        <v>121.99999999999734</v>
      </c>
      <c r="B1225">
        <f t="shared" si="101"/>
        <v>0</v>
      </c>
      <c r="C1225">
        <f t="shared" si="98"/>
        <v>-2.6286767108954822E+46</v>
      </c>
      <c r="D1225">
        <f t="shared" si="99"/>
        <v>-2.6286767108954822E+46</v>
      </c>
      <c r="E1225">
        <f t="shared" si="100"/>
        <v>2.1128779521997932E-16</v>
      </c>
    </row>
    <row r="1226" spans="1:5" x14ac:dyDescent="0.2">
      <c r="A1226">
        <f t="shared" si="97"/>
        <v>122.09999999999734</v>
      </c>
      <c r="B1226">
        <f t="shared" si="101"/>
        <v>0</v>
      </c>
      <c r="C1226">
        <f t="shared" si="98"/>
        <v>-2.8915443819850154E+46</v>
      </c>
      <c r="D1226">
        <f t="shared" si="99"/>
        <v>-2.8915443819850154E+46</v>
      </c>
      <c r="E1226">
        <f t="shared" si="100"/>
        <v>2.1128779521997932E-16</v>
      </c>
    </row>
    <row r="1227" spans="1:5" x14ac:dyDescent="0.2">
      <c r="A1227">
        <f t="shared" si="97"/>
        <v>122.19999999999733</v>
      </c>
      <c r="B1227">
        <f t="shared" si="101"/>
        <v>0</v>
      </c>
      <c r="C1227">
        <f t="shared" si="98"/>
        <v>-3.1806988201835004E+46</v>
      </c>
      <c r="D1227">
        <f t="shared" si="99"/>
        <v>-3.1806988201835004E+46</v>
      </c>
      <c r="E1227">
        <f t="shared" si="100"/>
        <v>2.1128779521997932E-16</v>
      </c>
    </row>
    <row r="1228" spans="1:5" x14ac:dyDescent="0.2">
      <c r="A1228">
        <f t="shared" si="97"/>
        <v>122.29999999999733</v>
      </c>
      <c r="B1228">
        <f t="shared" si="101"/>
        <v>0</v>
      </c>
      <c r="C1228">
        <f t="shared" si="98"/>
        <v>-3.4987687022018327E+46</v>
      </c>
      <c r="D1228">
        <f t="shared" si="99"/>
        <v>-3.4987687022018327E+46</v>
      </c>
      <c r="E1228">
        <f t="shared" si="100"/>
        <v>2.1128779521997932E-16</v>
      </c>
    </row>
    <row r="1229" spans="1:5" x14ac:dyDescent="0.2">
      <c r="A1229">
        <f t="shared" si="97"/>
        <v>122.39999999999732</v>
      </c>
      <c r="B1229">
        <f t="shared" si="101"/>
        <v>0</v>
      </c>
      <c r="C1229">
        <f t="shared" si="98"/>
        <v>-3.8486455724219959E+46</v>
      </c>
      <c r="D1229">
        <f t="shared" si="99"/>
        <v>-3.8486455724219959E+46</v>
      </c>
      <c r="E1229">
        <f t="shared" si="100"/>
        <v>2.1128779521997932E-16</v>
      </c>
    </row>
    <row r="1230" spans="1:5" x14ac:dyDescent="0.2">
      <c r="A1230">
        <f t="shared" si="97"/>
        <v>122.49999999999731</v>
      </c>
      <c r="B1230">
        <f t="shared" si="101"/>
        <v>0</v>
      </c>
      <c r="C1230">
        <f t="shared" si="98"/>
        <v>-4.2335101296641738E+46</v>
      </c>
      <c r="D1230">
        <f t="shared" si="99"/>
        <v>-4.2335101296641738E+46</v>
      </c>
      <c r="E1230">
        <f t="shared" si="100"/>
        <v>2.1128779521997932E-16</v>
      </c>
    </row>
    <row r="1231" spans="1:5" x14ac:dyDescent="0.2">
      <c r="A1231">
        <f t="shared" si="97"/>
        <v>122.59999999999731</v>
      </c>
      <c r="B1231">
        <f t="shared" si="101"/>
        <v>0</v>
      </c>
      <c r="C1231">
        <f t="shared" si="98"/>
        <v>-4.6568611426305674E+46</v>
      </c>
      <c r="D1231">
        <f t="shared" si="99"/>
        <v>-4.6568611426305674E+46</v>
      </c>
      <c r="E1231">
        <f t="shared" si="100"/>
        <v>2.1128779521997932E-16</v>
      </c>
    </row>
    <row r="1232" spans="1:5" x14ac:dyDescent="0.2">
      <c r="A1232">
        <f t="shared" si="97"/>
        <v>122.6999999999973</v>
      </c>
      <c r="B1232">
        <f t="shared" si="101"/>
        <v>0</v>
      </c>
      <c r="C1232">
        <f t="shared" si="98"/>
        <v>-5.1225472568935977E+46</v>
      </c>
      <c r="D1232">
        <f t="shared" si="99"/>
        <v>-5.1225472568935977E+46</v>
      </c>
      <c r="E1232">
        <f t="shared" si="100"/>
        <v>2.1128779521997932E-16</v>
      </c>
    </row>
    <row r="1233" spans="1:5" x14ac:dyDescent="0.2">
      <c r="A1233">
        <f t="shared" si="97"/>
        <v>122.7999999999973</v>
      </c>
      <c r="B1233">
        <f t="shared" si="101"/>
        <v>0</v>
      </c>
      <c r="C1233">
        <f t="shared" si="98"/>
        <v>-5.6348019825829283E+46</v>
      </c>
      <c r="D1233">
        <f t="shared" si="99"/>
        <v>-5.6348019825829283E+46</v>
      </c>
      <c r="E1233">
        <f t="shared" si="100"/>
        <v>2.1128779521997932E-16</v>
      </c>
    </row>
    <row r="1234" spans="1:5" x14ac:dyDescent="0.2">
      <c r="A1234">
        <f t="shared" si="97"/>
        <v>122.89999999999729</v>
      </c>
      <c r="B1234">
        <f t="shared" si="101"/>
        <v>0</v>
      </c>
      <c r="C1234">
        <f t="shared" si="98"/>
        <v>-6.1982821808411896E+46</v>
      </c>
      <c r="D1234">
        <f t="shared" si="99"/>
        <v>-6.1982821808411896E+46</v>
      </c>
      <c r="E1234">
        <f t="shared" si="100"/>
        <v>2.1128779521997932E-16</v>
      </c>
    </row>
    <row r="1235" spans="1:5" x14ac:dyDescent="0.2">
      <c r="A1235">
        <f t="shared" si="97"/>
        <v>122.99999999999729</v>
      </c>
      <c r="B1235">
        <f t="shared" si="101"/>
        <v>0</v>
      </c>
      <c r="C1235">
        <f t="shared" si="98"/>
        <v>-6.818110398925273E+46</v>
      </c>
      <c r="D1235">
        <f t="shared" si="99"/>
        <v>-6.818110398925273E+46</v>
      </c>
      <c r="E1235">
        <f t="shared" si="100"/>
        <v>2.1128779521997932E-16</v>
      </c>
    </row>
    <row r="1236" spans="1:5" x14ac:dyDescent="0.2">
      <c r="A1236">
        <f t="shared" si="97"/>
        <v>123.09999999999728</v>
      </c>
      <c r="B1236">
        <f t="shared" si="101"/>
        <v>0</v>
      </c>
      <c r="C1236">
        <f t="shared" si="98"/>
        <v>-7.4999214388177617E+46</v>
      </c>
      <c r="D1236">
        <f t="shared" si="99"/>
        <v>-7.4999214388177617E+46</v>
      </c>
      <c r="E1236">
        <f t="shared" si="100"/>
        <v>2.1128779521997932E-16</v>
      </c>
    </row>
    <row r="1237" spans="1:5" x14ac:dyDescent="0.2">
      <c r="A1237">
        <f t="shared" si="97"/>
        <v>123.19999999999727</v>
      </c>
      <c r="B1237">
        <f t="shared" si="101"/>
        <v>0</v>
      </c>
      <c r="C1237">
        <f t="shared" si="98"/>
        <v>-8.2499135826994957E+46</v>
      </c>
      <c r="D1237">
        <f t="shared" si="99"/>
        <v>-8.2499135826994957E+46</v>
      </c>
      <c r="E1237">
        <f t="shared" si="100"/>
        <v>2.1128779521997932E-16</v>
      </c>
    </row>
    <row r="1238" spans="1:5" x14ac:dyDescent="0.2">
      <c r="A1238">
        <f t="shared" si="97"/>
        <v>123.29999999999727</v>
      </c>
      <c r="B1238">
        <f t="shared" si="101"/>
        <v>0</v>
      </c>
      <c r="C1238">
        <f t="shared" si="98"/>
        <v>-9.074904940969398E+46</v>
      </c>
      <c r="D1238">
        <f t="shared" si="99"/>
        <v>-9.074904940969398E+46</v>
      </c>
      <c r="E1238">
        <f t="shared" si="100"/>
        <v>2.1128779521997932E-16</v>
      </c>
    </row>
    <row r="1239" spans="1:5" x14ac:dyDescent="0.2">
      <c r="A1239">
        <f t="shared" si="97"/>
        <v>123.39999999999726</v>
      </c>
      <c r="B1239">
        <f t="shared" si="101"/>
        <v>0</v>
      </c>
      <c r="C1239">
        <f t="shared" si="98"/>
        <v>-9.9823954350662861E+46</v>
      </c>
      <c r="D1239">
        <f t="shared" si="99"/>
        <v>-9.9823954350662861E+46</v>
      </c>
      <c r="E1239">
        <f t="shared" si="100"/>
        <v>2.1128779521997932E-16</v>
      </c>
    </row>
    <row r="1240" spans="1:5" x14ac:dyDescent="0.2">
      <c r="A1240">
        <f t="shared" ref="A1240:A1303" si="102">A1239+$C$2</f>
        <v>123.49999999999726</v>
      </c>
      <c r="B1240">
        <f t="shared" si="101"/>
        <v>0</v>
      </c>
      <c r="C1240">
        <f t="shared" si="98"/>
        <v>-1.0980634978572857E+47</v>
      </c>
      <c r="D1240">
        <f t="shared" si="99"/>
        <v>-1.0980634978572857E+47</v>
      </c>
      <c r="E1240">
        <f t="shared" si="100"/>
        <v>2.1128779521997932E-16</v>
      </c>
    </row>
    <row r="1241" spans="1:5" x14ac:dyDescent="0.2">
      <c r="A1241">
        <f t="shared" si="102"/>
        <v>123.59999999999725</v>
      </c>
      <c r="B1241">
        <f t="shared" si="101"/>
        <v>0</v>
      </c>
      <c r="C1241">
        <f t="shared" si="98"/>
        <v>-1.2078698476430081E+47</v>
      </c>
      <c r="D1241">
        <f t="shared" si="99"/>
        <v>-1.2078698476430081E+47</v>
      </c>
      <c r="E1241">
        <f t="shared" si="100"/>
        <v>2.1128779521997932E-16</v>
      </c>
    </row>
    <row r="1242" spans="1:5" x14ac:dyDescent="0.2">
      <c r="A1242">
        <f t="shared" si="102"/>
        <v>123.69999999999725</v>
      </c>
      <c r="B1242">
        <f t="shared" si="101"/>
        <v>0</v>
      </c>
      <c r="C1242">
        <f t="shared" si="98"/>
        <v>-1.328656832407302E+47</v>
      </c>
      <c r="D1242">
        <f t="shared" si="99"/>
        <v>-1.328656832407302E+47</v>
      </c>
      <c r="E1242">
        <f t="shared" si="100"/>
        <v>2.1128779521997932E-16</v>
      </c>
    </row>
    <row r="1243" spans="1:5" x14ac:dyDescent="0.2">
      <c r="A1243">
        <f t="shared" si="102"/>
        <v>123.79999999999724</v>
      </c>
      <c r="B1243">
        <f t="shared" si="101"/>
        <v>0</v>
      </c>
      <c r="C1243">
        <f t="shared" si="98"/>
        <v>-1.4615225156480246E+47</v>
      </c>
      <c r="D1243">
        <f t="shared" si="99"/>
        <v>-1.4615225156480246E+47</v>
      </c>
      <c r="E1243">
        <f t="shared" si="100"/>
        <v>2.1128779521997932E-16</v>
      </c>
    </row>
    <row r="1244" spans="1:5" x14ac:dyDescent="0.2">
      <c r="A1244">
        <f t="shared" si="102"/>
        <v>123.89999999999723</v>
      </c>
      <c r="B1244">
        <f t="shared" si="101"/>
        <v>0</v>
      </c>
      <c r="C1244">
        <f t="shared" si="98"/>
        <v>-1.6076747672128186E+47</v>
      </c>
      <c r="D1244">
        <f t="shared" si="99"/>
        <v>-1.6076747672128186E+47</v>
      </c>
      <c r="E1244">
        <f t="shared" si="100"/>
        <v>2.1128779521997932E-16</v>
      </c>
    </row>
    <row r="1245" spans="1:5" x14ac:dyDescent="0.2">
      <c r="A1245">
        <f t="shared" si="102"/>
        <v>123.99999999999723</v>
      </c>
      <c r="B1245">
        <f t="shared" si="101"/>
        <v>0</v>
      </c>
      <c r="C1245">
        <f t="shared" si="98"/>
        <v>-1.7684422439340913E+47</v>
      </c>
      <c r="D1245">
        <f t="shared" si="99"/>
        <v>-1.7684422439340913E+47</v>
      </c>
      <c r="E1245">
        <f t="shared" si="100"/>
        <v>2.1128779521997932E-16</v>
      </c>
    </row>
    <row r="1246" spans="1:5" x14ac:dyDescent="0.2">
      <c r="A1246">
        <f t="shared" si="102"/>
        <v>124.09999999999722</v>
      </c>
      <c r="B1246">
        <f t="shared" si="101"/>
        <v>0</v>
      </c>
      <c r="C1246">
        <f t="shared" si="98"/>
        <v>-1.9452864683274905E+47</v>
      </c>
      <c r="D1246">
        <f t="shared" si="99"/>
        <v>-1.9452864683274905E+47</v>
      </c>
      <c r="E1246">
        <f t="shared" si="100"/>
        <v>2.1128779521997932E-16</v>
      </c>
    </row>
    <row r="1247" spans="1:5" x14ac:dyDescent="0.2">
      <c r="A1247">
        <f t="shared" si="102"/>
        <v>124.19999999999722</v>
      </c>
      <c r="B1247">
        <f t="shared" si="101"/>
        <v>0</v>
      </c>
      <c r="C1247">
        <f t="shared" si="98"/>
        <v>-2.1398151151602285E+47</v>
      </c>
      <c r="D1247">
        <f t="shared" si="99"/>
        <v>-2.1398151151602285E+47</v>
      </c>
      <c r="E1247">
        <f t="shared" si="100"/>
        <v>2.1128779521997932E-16</v>
      </c>
    </row>
    <row r="1248" spans="1:5" x14ac:dyDescent="0.2">
      <c r="A1248">
        <f t="shared" si="102"/>
        <v>124.29999999999721</v>
      </c>
      <c r="B1248">
        <f t="shared" si="101"/>
        <v>0</v>
      </c>
      <c r="C1248">
        <f t="shared" si="98"/>
        <v>-2.3537966266762393E+47</v>
      </c>
      <c r="D1248">
        <f t="shared" si="99"/>
        <v>-2.3537966266762393E+47</v>
      </c>
      <c r="E1248">
        <f t="shared" si="100"/>
        <v>2.1128779521997932E-16</v>
      </c>
    </row>
    <row r="1249" spans="1:5" x14ac:dyDescent="0.2">
      <c r="A1249">
        <f t="shared" si="102"/>
        <v>124.39999999999721</v>
      </c>
      <c r="B1249">
        <f t="shared" si="101"/>
        <v>0</v>
      </c>
      <c r="C1249">
        <f t="shared" si="98"/>
        <v>-2.5891762893438496E+47</v>
      </c>
      <c r="D1249">
        <f t="shared" si="99"/>
        <v>-2.5891762893438496E+47</v>
      </c>
      <c r="E1249">
        <f t="shared" si="100"/>
        <v>2.1128779521997932E-16</v>
      </c>
    </row>
    <row r="1250" spans="1:5" x14ac:dyDescent="0.2">
      <c r="A1250">
        <f t="shared" si="102"/>
        <v>124.4999999999972</v>
      </c>
      <c r="B1250">
        <f t="shared" si="101"/>
        <v>0</v>
      </c>
      <c r="C1250">
        <f t="shared" si="98"/>
        <v>-2.84809391827822E+47</v>
      </c>
      <c r="D1250">
        <f t="shared" si="99"/>
        <v>-2.84809391827822E+47</v>
      </c>
      <c r="E1250">
        <f t="shared" si="100"/>
        <v>2.1128779521997932E-16</v>
      </c>
    </row>
    <row r="1251" spans="1:5" x14ac:dyDescent="0.2">
      <c r="A1251">
        <f t="shared" si="102"/>
        <v>124.59999999999719</v>
      </c>
      <c r="B1251">
        <f t="shared" si="101"/>
        <v>0</v>
      </c>
      <c r="C1251">
        <f t="shared" si="98"/>
        <v>-3.1329033101060257E+47</v>
      </c>
      <c r="D1251">
        <f t="shared" si="99"/>
        <v>-3.1329033101060257E+47</v>
      </c>
      <c r="E1251">
        <f t="shared" si="100"/>
        <v>2.1128779521997932E-16</v>
      </c>
    </row>
    <row r="1252" spans="1:5" x14ac:dyDescent="0.2">
      <c r="A1252">
        <f t="shared" si="102"/>
        <v>124.69999999999719</v>
      </c>
      <c r="B1252">
        <f t="shared" si="101"/>
        <v>0</v>
      </c>
      <c r="C1252">
        <f t="shared" ref="C1252:C1315" si="103">C1251+D1251*(A1252-A1251)</f>
        <v>-3.4461936411166104E+47</v>
      </c>
      <c r="D1252">
        <f t="shared" ref="D1252:D1315" si="104">C1252-$E$2*(1-B1252)*EXP(-$A$2/(B1252*(1-$B$2)+$B$2))</f>
        <v>-3.4461936411166104E+47</v>
      </c>
      <c r="E1252">
        <f t="shared" si="100"/>
        <v>2.1128779521997932E-16</v>
      </c>
    </row>
    <row r="1253" spans="1:5" x14ac:dyDescent="0.2">
      <c r="A1253">
        <f t="shared" si="102"/>
        <v>124.79999999999718</v>
      </c>
      <c r="B1253">
        <f t="shared" si="101"/>
        <v>0</v>
      </c>
      <c r="C1253">
        <f t="shared" si="103"/>
        <v>-3.790813005228252E+47</v>
      </c>
      <c r="D1253">
        <f t="shared" si="104"/>
        <v>-3.790813005228252E+47</v>
      </c>
      <c r="E1253">
        <f t="shared" si="100"/>
        <v>2.1128779521997932E-16</v>
      </c>
    </row>
    <row r="1254" spans="1:5" x14ac:dyDescent="0.2">
      <c r="A1254">
        <f t="shared" si="102"/>
        <v>124.89999999999718</v>
      </c>
      <c r="B1254">
        <f t="shared" si="101"/>
        <v>0</v>
      </c>
      <c r="C1254">
        <f t="shared" si="103"/>
        <v>-4.169894305751056E+47</v>
      </c>
      <c r="D1254">
        <f t="shared" si="104"/>
        <v>-4.169894305751056E+47</v>
      </c>
      <c r="E1254">
        <f t="shared" si="100"/>
        <v>2.1128779521997932E-16</v>
      </c>
    </row>
    <row r="1255" spans="1:5" x14ac:dyDescent="0.2">
      <c r="A1255">
        <f t="shared" si="102"/>
        <v>124.99999999999717</v>
      </c>
      <c r="B1255">
        <f t="shared" si="101"/>
        <v>0</v>
      </c>
      <c r="C1255">
        <f t="shared" si="103"/>
        <v>-4.586883736326138E+47</v>
      </c>
      <c r="D1255">
        <f t="shared" si="104"/>
        <v>-4.586883736326138E+47</v>
      </c>
      <c r="E1255">
        <f t="shared" si="100"/>
        <v>2.1128779521997932E-16</v>
      </c>
    </row>
    <row r="1256" spans="1:5" x14ac:dyDescent="0.2">
      <c r="A1256">
        <f t="shared" si="102"/>
        <v>125.09999999999717</v>
      </c>
      <c r="B1256">
        <f t="shared" si="101"/>
        <v>0</v>
      </c>
      <c r="C1256">
        <f t="shared" si="103"/>
        <v>-5.0455721099587257E+47</v>
      </c>
      <c r="D1256">
        <f t="shared" si="104"/>
        <v>-5.0455721099587257E+47</v>
      </c>
      <c r="E1256">
        <f t="shared" si="100"/>
        <v>2.1128779521997932E-16</v>
      </c>
    </row>
    <row r="1257" spans="1:5" x14ac:dyDescent="0.2">
      <c r="A1257">
        <f t="shared" si="102"/>
        <v>125.19999999999716</v>
      </c>
      <c r="B1257">
        <f t="shared" si="101"/>
        <v>0</v>
      </c>
      <c r="C1257">
        <f t="shared" si="103"/>
        <v>-5.5501293209545697E+47</v>
      </c>
      <c r="D1257">
        <f t="shared" si="104"/>
        <v>-5.5501293209545697E+47</v>
      </c>
      <c r="E1257">
        <f t="shared" si="100"/>
        <v>2.1128779521997932E-16</v>
      </c>
    </row>
    <row r="1258" spans="1:5" x14ac:dyDescent="0.2">
      <c r="A1258">
        <f t="shared" si="102"/>
        <v>125.29999999999715</v>
      </c>
      <c r="B1258">
        <f t="shared" si="101"/>
        <v>0</v>
      </c>
      <c r="C1258">
        <f t="shared" si="103"/>
        <v>-6.105142253049995E+47</v>
      </c>
      <c r="D1258">
        <f t="shared" si="104"/>
        <v>-6.105142253049995E+47</v>
      </c>
      <c r="E1258">
        <f t="shared" si="100"/>
        <v>2.1128779521997932E-16</v>
      </c>
    </row>
    <row r="1259" spans="1:5" x14ac:dyDescent="0.2">
      <c r="A1259">
        <f t="shared" si="102"/>
        <v>125.39999999999715</v>
      </c>
      <c r="B1259">
        <f t="shared" si="101"/>
        <v>0</v>
      </c>
      <c r="C1259">
        <f t="shared" si="103"/>
        <v>-6.7156564783549601E+47</v>
      </c>
      <c r="D1259">
        <f t="shared" si="104"/>
        <v>-6.7156564783549601E+47</v>
      </c>
      <c r="E1259">
        <f t="shared" si="100"/>
        <v>2.1128779521997932E-16</v>
      </c>
    </row>
    <row r="1260" spans="1:5" x14ac:dyDescent="0.2">
      <c r="A1260">
        <f t="shared" si="102"/>
        <v>125.49999999999714</v>
      </c>
      <c r="B1260">
        <f t="shared" si="101"/>
        <v>0</v>
      </c>
      <c r="C1260">
        <f t="shared" si="103"/>
        <v>-7.3872221261904174E+47</v>
      </c>
      <c r="D1260">
        <f t="shared" si="104"/>
        <v>-7.3872221261904174E+47</v>
      </c>
      <c r="E1260">
        <f t="shared" si="100"/>
        <v>2.1128779521997932E-16</v>
      </c>
    </row>
    <row r="1261" spans="1:5" x14ac:dyDescent="0.2">
      <c r="A1261">
        <f t="shared" si="102"/>
        <v>125.59999999999714</v>
      </c>
      <c r="B1261">
        <f t="shared" si="101"/>
        <v>0</v>
      </c>
      <c r="C1261">
        <f t="shared" si="103"/>
        <v>-8.1259443388094166E+47</v>
      </c>
      <c r="D1261">
        <f t="shared" si="104"/>
        <v>-8.1259443388094166E+47</v>
      </c>
      <c r="E1261">
        <f t="shared" si="100"/>
        <v>2.1128779521997932E-16</v>
      </c>
    </row>
    <row r="1262" spans="1:5" x14ac:dyDescent="0.2">
      <c r="A1262">
        <f t="shared" si="102"/>
        <v>125.69999999999713</v>
      </c>
      <c r="B1262">
        <f t="shared" si="101"/>
        <v>0</v>
      </c>
      <c r="C1262">
        <f t="shared" si="103"/>
        <v>-8.9385387726903115E+47</v>
      </c>
      <c r="D1262">
        <f t="shared" si="104"/>
        <v>-8.9385387726903115E+47</v>
      </c>
      <c r="E1262">
        <f t="shared" si="100"/>
        <v>2.1128779521997932E-16</v>
      </c>
    </row>
    <row r="1263" spans="1:5" x14ac:dyDescent="0.2">
      <c r="A1263">
        <f t="shared" si="102"/>
        <v>125.79999999999713</v>
      </c>
      <c r="B1263">
        <f t="shared" si="101"/>
        <v>0</v>
      </c>
      <c r="C1263">
        <f t="shared" si="103"/>
        <v>-9.8323926499592919E+47</v>
      </c>
      <c r="D1263">
        <f t="shared" si="104"/>
        <v>-9.8323926499592919E+47</v>
      </c>
      <c r="E1263">
        <f t="shared" si="100"/>
        <v>2.1128779521997932E-16</v>
      </c>
    </row>
    <row r="1264" spans="1:5" x14ac:dyDescent="0.2">
      <c r="A1264">
        <f t="shared" si="102"/>
        <v>125.89999999999712</v>
      </c>
      <c r="B1264">
        <f t="shared" si="101"/>
        <v>0</v>
      </c>
      <c r="C1264">
        <f t="shared" si="103"/>
        <v>-1.0815631914955166E+48</v>
      </c>
      <c r="D1264">
        <f t="shared" si="104"/>
        <v>-1.0815631914955166E+48</v>
      </c>
      <c r="E1264">
        <f t="shared" si="100"/>
        <v>2.1128779521997932E-16</v>
      </c>
    </row>
    <row r="1265" spans="1:5" x14ac:dyDescent="0.2">
      <c r="A1265">
        <f t="shared" si="102"/>
        <v>125.99999999999712</v>
      </c>
      <c r="B1265">
        <f t="shared" si="101"/>
        <v>0</v>
      </c>
      <c r="C1265">
        <f t="shared" si="103"/>
        <v>-1.189719510645062E+48</v>
      </c>
      <c r="D1265">
        <f t="shared" si="104"/>
        <v>-1.189719510645062E+48</v>
      </c>
      <c r="E1265">
        <f t="shared" si="100"/>
        <v>2.1128779521997932E-16</v>
      </c>
    </row>
    <row r="1266" spans="1:5" x14ac:dyDescent="0.2">
      <c r="A1266">
        <f t="shared" si="102"/>
        <v>126.09999999999711</v>
      </c>
      <c r="B1266">
        <f t="shared" si="101"/>
        <v>0</v>
      </c>
      <c r="C1266">
        <f t="shared" si="103"/>
        <v>-1.3086914617095615E+48</v>
      </c>
      <c r="D1266">
        <f t="shared" si="104"/>
        <v>-1.3086914617095615E+48</v>
      </c>
      <c r="E1266">
        <f t="shared" si="100"/>
        <v>2.1128779521997932E-16</v>
      </c>
    </row>
    <row r="1267" spans="1:5" x14ac:dyDescent="0.2">
      <c r="A1267">
        <f t="shared" si="102"/>
        <v>126.1999999999971</v>
      </c>
      <c r="B1267">
        <f t="shared" si="101"/>
        <v>0</v>
      </c>
      <c r="C1267">
        <f t="shared" si="103"/>
        <v>-1.4395606078805103E+48</v>
      </c>
      <c r="D1267">
        <f t="shared" si="104"/>
        <v>-1.4395606078805103E+48</v>
      </c>
      <c r="E1267">
        <f t="shared" si="100"/>
        <v>2.1128779521997932E-16</v>
      </c>
    </row>
    <row r="1268" spans="1:5" x14ac:dyDescent="0.2">
      <c r="A1268">
        <f t="shared" si="102"/>
        <v>126.2999999999971</v>
      </c>
      <c r="B1268">
        <f t="shared" si="101"/>
        <v>0</v>
      </c>
      <c r="C1268">
        <f t="shared" si="103"/>
        <v>-1.5835166686685531E+48</v>
      </c>
      <c r="D1268">
        <f t="shared" si="104"/>
        <v>-1.5835166686685531E+48</v>
      </c>
      <c r="E1268">
        <f t="shared" si="100"/>
        <v>2.1128779521997932E-16</v>
      </c>
    </row>
    <row r="1269" spans="1:5" x14ac:dyDescent="0.2">
      <c r="A1269">
        <f t="shared" si="102"/>
        <v>126.39999999999709</v>
      </c>
      <c r="B1269">
        <f t="shared" si="101"/>
        <v>0</v>
      </c>
      <c r="C1269">
        <f t="shared" si="103"/>
        <v>-1.7418683355353993E+48</v>
      </c>
      <c r="D1269">
        <f t="shared" si="104"/>
        <v>-1.7418683355353993E+48</v>
      </c>
      <c r="E1269">
        <f t="shared" si="100"/>
        <v>2.1128779521997932E-16</v>
      </c>
    </row>
    <row r="1270" spans="1:5" x14ac:dyDescent="0.2">
      <c r="A1270">
        <f t="shared" si="102"/>
        <v>126.49999999999709</v>
      </c>
      <c r="B1270">
        <f t="shared" si="101"/>
        <v>0</v>
      </c>
      <c r="C1270">
        <f t="shared" si="103"/>
        <v>-1.9160551690889294E+48</v>
      </c>
      <c r="D1270">
        <f t="shared" si="104"/>
        <v>-1.9160551690889294E+48</v>
      </c>
      <c r="E1270">
        <f t="shared" si="100"/>
        <v>2.1128779521997932E-16</v>
      </c>
    </row>
    <row r="1271" spans="1:5" x14ac:dyDescent="0.2">
      <c r="A1271">
        <f t="shared" si="102"/>
        <v>126.59999999999708</v>
      </c>
      <c r="B1271">
        <f t="shared" si="101"/>
        <v>0</v>
      </c>
      <c r="C1271">
        <f t="shared" si="103"/>
        <v>-2.1076606859978113E+48</v>
      </c>
      <c r="D1271">
        <f t="shared" si="104"/>
        <v>-2.1076606859978113E+48</v>
      </c>
      <c r="E1271">
        <f t="shared" si="100"/>
        <v>2.1128779521997932E-16</v>
      </c>
    </row>
    <row r="1272" spans="1:5" x14ac:dyDescent="0.2">
      <c r="A1272">
        <f t="shared" si="102"/>
        <v>126.69999999999708</v>
      </c>
      <c r="B1272">
        <f t="shared" si="101"/>
        <v>0</v>
      </c>
      <c r="C1272">
        <f t="shared" si="103"/>
        <v>-2.3184267545975806E+48</v>
      </c>
      <c r="D1272">
        <f t="shared" si="104"/>
        <v>-2.3184267545975806E+48</v>
      </c>
      <c r="E1272">
        <f t="shared" si="100"/>
        <v>2.1128779521997932E-16</v>
      </c>
    </row>
    <row r="1273" spans="1:5" x14ac:dyDescent="0.2">
      <c r="A1273">
        <f t="shared" si="102"/>
        <v>126.79999999999707</v>
      </c>
      <c r="B1273">
        <f t="shared" si="101"/>
        <v>0</v>
      </c>
      <c r="C1273">
        <f t="shared" si="103"/>
        <v>-2.5502694300573255E+48</v>
      </c>
      <c r="D1273">
        <f t="shared" si="104"/>
        <v>-2.5502694300573255E+48</v>
      </c>
      <c r="E1273">
        <f t="shared" si="100"/>
        <v>2.1128779521997932E-16</v>
      </c>
    </row>
    <row r="1274" spans="1:5" x14ac:dyDescent="0.2">
      <c r="A1274">
        <f t="shared" si="102"/>
        <v>126.89999999999706</v>
      </c>
      <c r="B1274">
        <f t="shared" si="101"/>
        <v>0</v>
      </c>
      <c r="C1274">
        <f t="shared" si="103"/>
        <v>-2.8052963730630435E+48</v>
      </c>
      <c r="D1274">
        <f t="shared" si="104"/>
        <v>-2.8052963730630435E+48</v>
      </c>
      <c r="E1274">
        <f t="shared" si="100"/>
        <v>2.1128779521997932E-16</v>
      </c>
    </row>
    <row r="1275" spans="1:5" x14ac:dyDescent="0.2">
      <c r="A1275">
        <f t="shared" si="102"/>
        <v>126.99999999999706</v>
      </c>
      <c r="B1275">
        <f t="shared" si="101"/>
        <v>0</v>
      </c>
      <c r="C1275">
        <f t="shared" si="103"/>
        <v>-3.0858260103693321E+48</v>
      </c>
      <c r="D1275">
        <f t="shared" si="104"/>
        <v>-3.0858260103693321E+48</v>
      </c>
      <c r="E1275">
        <f t="shared" si="100"/>
        <v>2.1128779521997932E-16</v>
      </c>
    </row>
    <row r="1276" spans="1:5" x14ac:dyDescent="0.2">
      <c r="A1276">
        <f t="shared" si="102"/>
        <v>127.09999999999705</v>
      </c>
      <c r="B1276">
        <f t="shared" si="101"/>
        <v>0</v>
      </c>
      <c r="C1276">
        <f t="shared" si="103"/>
        <v>-3.3944086114062482E+48</v>
      </c>
      <c r="D1276">
        <f t="shared" si="104"/>
        <v>-3.3944086114062482E+48</v>
      </c>
      <c r="E1276">
        <f t="shared" si="100"/>
        <v>2.1128779521997932E-16</v>
      </c>
    </row>
    <row r="1277" spans="1:5" x14ac:dyDescent="0.2">
      <c r="A1277">
        <f t="shared" si="102"/>
        <v>127.19999999999705</v>
      </c>
      <c r="B1277">
        <f t="shared" si="101"/>
        <v>0</v>
      </c>
      <c r="C1277">
        <f t="shared" si="103"/>
        <v>-3.733849472546854E+48</v>
      </c>
      <c r="D1277">
        <f t="shared" si="104"/>
        <v>-3.733849472546854E+48</v>
      </c>
      <c r="E1277">
        <f t="shared" si="100"/>
        <v>2.1128779521997932E-16</v>
      </c>
    </row>
    <row r="1278" spans="1:5" x14ac:dyDescent="0.2">
      <c r="A1278">
        <f t="shared" si="102"/>
        <v>127.29999999999704</v>
      </c>
      <c r="B1278">
        <f t="shared" si="101"/>
        <v>0</v>
      </c>
      <c r="C1278">
        <f t="shared" si="103"/>
        <v>-4.1072344198015181E+48</v>
      </c>
      <c r="D1278">
        <f t="shared" si="104"/>
        <v>-4.1072344198015181E+48</v>
      </c>
      <c r="E1278">
        <f t="shared" si="100"/>
        <v>2.1128779521997932E-16</v>
      </c>
    </row>
    <row r="1279" spans="1:5" x14ac:dyDescent="0.2">
      <c r="A1279">
        <f t="shared" si="102"/>
        <v>127.39999999999704</v>
      </c>
      <c r="B1279">
        <f t="shared" si="101"/>
        <v>0</v>
      </c>
      <c r="C1279">
        <f t="shared" si="103"/>
        <v>-4.5179578617816464E+48</v>
      </c>
      <c r="D1279">
        <f t="shared" si="104"/>
        <v>-4.5179578617816464E+48</v>
      </c>
      <c r="E1279">
        <f t="shared" si="100"/>
        <v>2.1128779521997932E-16</v>
      </c>
    </row>
    <row r="1280" spans="1:5" x14ac:dyDescent="0.2">
      <c r="A1280">
        <f t="shared" si="102"/>
        <v>127.49999999999703</v>
      </c>
      <c r="B1280">
        <f t="shared" si="101"/>
        <v>0</v>
      </c>
      <c r="C1280">
        <f t="shared" si="103"/>
        <v>-4.9697536479597857E+48</v>
      </c>
      <c r="D1280">
        <f t="shared" si="104"/>
        <v>-4.9697536479597857E+48</v>
      </c>
      <c r="E1280">
        <f t="shared" si="100"/>
        <v>2.1128779521997932E-16</v>
      </c>
    </row>
    <row r="1281" spans="1:5" x14ac:dyDescent="0.2">
      <c r="A1281">
        <f t="shared" si="102"/>
        <v>127.59999999999702</v>
      </c>
      <c r="B1281">
        <f t="shared" si="101"/>
        <v>0</v>
      </c>
      <c r="C1281">
        <f t="shared" si="103"/>
        <v>-5.4667290127557362E+48</v>
      </c>
      <c r="D1281">
        <f t="shared" si="104"/>
        <v>-5.4667290127557362E+48</v>
      </c>
      <c r="E1281">
        <f t="shared" si="100"/>
        <v>2.1128779521997932E-16</v>
      </c>
    </row>
    <row r="1282" spans="1:5" x14ac:dyDescent="0.2">
      <c r="A1282">
        <f t="shared" si="102"/>
        <v>127.69999999999702</v>
      </c>
      <c r="B1282">
        <f t="shared" si="101"/>
        <v>0</v>
      </c>
      <c r="C1282">
        <f t="shared" si="103"/>
        <v>-6.0134019140312783E+48</v>
      </c>
      <c r="D1282">
        <f t="shared" si="104"/>
        <v>-6.0134019140312783E+48</v>
      </c>
      <c r="E1282">
        <f t="shared" si="100"/>
        <v>2.1128779521997932E-16</v>
      </c>
    </row>
    <row r="1283" spans="1:5" x14ac:dyDescent="0.2">
      <c r="A1283">
        <f t="shared" si="102"/>
        <v>127.79999999999701</v>
      </c>
      <c r="B1283">
        <f t="shared" si="101"/>
        <v>0</v>
      </c>
      <c r="C1283">
        <f t="shared" si="103"/>
        <v>-6.614742105434372E+48</v>
      </c>
      <c r="D1283">
        <f t="shared" si="104"/>
        <v>-6.614742105434372E+48</v>
      </c>
      <c r="E1283">
        <f t="shared" si="100"/>
        <v>2.1128779521997932E-16</v>
      </c>
    </row>
    <row r="1284" spans="1:5" x14ac:dyDescent="0.2">
      <c r="A1284">
        <f t="shared" si="102"/>
        <v>127.89999999999701</v>
      </c>
      <c r="B1284">
        <f t="shared" si="101"/>
        <v>0</v>
      </c>
      <c r="C1284">
        <f t="shared" si="103"/>
        <v>-7.2762163159777714E+48</v>
      </c>
      <c r="D1284">
        <f t="shared" si="104"/>
        <v>-7.2762163159777714E+48</v>
      </c>
      <c r="E1284">
        <f t="shared" si="100"/>
        <v>2.1128779521997932E-16</v>
      </c>
    </row>
    <row r="1285" spans="1:5" x14ac:dyDescent="0.2">
      <c r="A1285">
        <f t="shared" si="102"/>
        <v>127.999999999997</v>
      </c>
      <c r="B1285">
        <f t="shared" si="101"/>
        <v>0</v>
      </c>
      <c r="C1285">
        <f t="shared" si="103"/>
        <v>-8.0038379475755074E+48</v>
      </c>
      <c r="D1285">
        <f t="shared" si="104"/>
        <v>-8.0038379475755074E+48</v>
      </c>
      <c r="E1285">
        <f t="shared" si="100"/>
        <v>2.1128779521997932E-16</v>
      </c>
    </row>
    <row r="1286" spans="1:5" x14ac:dyDescent="0.2">
      <c r="A1286">
        <f t="shared" si="102"/>
        <v>128.09999999999701</v>
      </c>
      <c r="B1286">
        <f t="shared" si="101"/>
        <v>0</v>
      </c>
      <c r="C1286">
        <f t="shared" si="103"/>
        <v>-8.8042217423331259E+48</v>
      </c>
      <c r="D1286">
        <f t="shared" si="104"/>
        <v>-8.8042217423331259E+48</v>
      </c>
      <c r="E1286">
        <f t="shared" ref="E1286:E1349" si="105">$E$2*(1-B1286)*EXP(-$A$2/(B1286*(1-$B$2)+$B$2))</f>
        <v>2.1128779521997932E-16</v>
      </c>
    </row>
    <row r="1287" spans="1:5" x14ac:dyDescent="0.2">
      <c r="A1287">
        <f t="shared" si="102"/>
        <v>128.199999999997</v>
      </c>
      <c r="B1287">
        <f t="shared" ref="B1287:B1350" si="106">MIN(MAX(0,B1286+C1286*(A1287-A1286)),2)</f>
        <v>0</v>
      </c>
      <c r="C1287">
        <f t="shared" si="103"/>
        <v>-9.684643916566389E+48</v>
      </c>
      <c r="D1287">
        <f t="shared" si="104"/>
        <v>-9.684643916566389E+48</v>
      </c>
      <c r="E1287">
        <f t="shared" si="105"/>
        <v>2.1128779521997932E-16</v>
      </c>
    </row>
    <row r="1288" spans="1:5" x14ac:dyDescent="0.2">
      <c r="A1288">
        <f t="shared" si="102"/>
        <v>128.299999999997</v>
      </c>
      <c r="B1288">
        <f t="shared" si="106"/>
        <v>0</v>
      </c>
      <c r="C1288">
        <f t="shared" si="103"/>
        <v>-1.0653108308222973E+49</v>
      </c>
      <c r="D1288">
        <f t="shared" si="104"/>
        <v>-1.0653108308222973E+49</v>
      </c>
      <c r="E1288">
        <f t="shared" si="105"/>
        <v>2.1128779521997932E-16</v>
      </c>
    </row>
    <row r="1289" spans="1:5" x14ac:dyDescent="0.2">
      <c r="A1289">
        <f t="shared" si="102"/>
        <v>128.39999999999699</v>
      </c>
      <c r="B1289">
        <f t="shared" si="106"/>
        <v>0</v>
      </c>
      <c r="C1289">
        <f t="shared" si="103"/>
        <v>-1.1718419139045209E+49</v>
      </c>
      <c r="D1289">
        <f t="shared" si="104"/>
        <v>-1.1718419139045209E+49</v>
      </c>
      <c r="E1289">
        <f t="shared" si="105"/>
        <v>2.1128779521997932E-16</v>
      </c>
    </row>
    <row r="1290" spans="1:5" x14ac:dyDescent="0.2">
      <c r="A1290">
        <f t="shared" si="102"/>
        <v>128.49999999999699</v>
      </c>
      <c r="B1290">
        <f t="shared" si="106"/>
        <v>0</v>
      </c>
      <c r="C1290">
        <f t="shared" si="103"/>
        <v>-1.2890261052949665E+49</v>
      </c>
      <c r="D1290">
        <f t="shared" si="104"/>
        <v>-1.2890261052949665E+49</v>
      </c>
      <c r="E1290">
        <f t="shared" si="105"/>
        <v>2.1128779521997932E-16</v>
      </c>
    </row>
    <row r="1291" spans="1:5" x14ac:dyDescent="0.2">
      <c r="A1291">
        <f t="shared" si="102"/>
        <v>128.59999999999698</v>
      </c>
      <c r="B1291">
        <f t="shared" si="106"/>
        <v>0</v>
      </c>
      <c r="C1291">
        <f t="shared" si="103"/>
        <v>-1.4179287158244558E+49</v>
      </c>
      <c r="D1291">
        <f t="shared" si="104"/>
        <v>-1.4179287158244558E+49</v>
      </c>
      <c r="E1291">
        <f t="shared" si="105"/>
        <v>2.1128779521997932E-16</v>
      </c>
    </row>
    <row r="1292" spans="1:5" x14ac:dyDescent="0.2">
      <c r="A1292">
        <f t="shared" si="102"/>
        <v>128.69999999999698</v>
      </c>
      <c r="B1292">
        <f t="shared" si="106"/>
        <v>0</v>
      </c>
      <c r="C1292">
        <f t="shared" si="103"/>
        <v>-1.5597215874068934E+49</v>
      </c>
      <c r="D1292">
        <f t="shared" si="104"/>
        <v>-1.5597215874068934E+49</v>
      </c>
      <c r="E1292">
        <f t="shared" si="105"/>
        <v>2.1128779521997932E-16</v>
      </c>
    </row>
    <row r="1293" spans="1:5" x14ac:dyDescent="0.2">
      <c r="A1293">
        <f t="shared" si="102"/>
        <v>128.79999999999697</v>
      </c>
      <c r="B1293">
        <f t="shared" si="106"/>
        <v>0</v>
      </c>
      <c r="C1293">
        <f t="shared" si="103"/>
        <v>-1.715693746147574E+49</v>
      </c>
      <c r="D1293">
        <f t="shared" si="104"/>
        <v>-1.715693746147574E+49</v>
      </c>
      <c r="E1293">
        <f t="shared" si="105"/>
        <v>2.1128779521997932E-16</v>
      </c>
    </row>
    <row r="1294" spans="1:5" x14ac:dyDescent="0.2">
      <c r="A1294">
        <f t="shared" si="102"/>
        <v>128.89999999999696</v>
      </c>
      <c r="B1294">
        <f t="shared" si="106"/>
        <v>0</v>
      </c>
      <c r="C1294">
        <f t="shared" si="103"/>
        <v>-1.8872631207623215E+49</v>
      </c>
      <c r="D1294">
        <f t="shared" si="104"/>
        <v>-1.8872631207623215E+49</v>
      </c>
      <c r="E1294">
        <f t="shared" si="105"/>
        <v>2.1128779521997932E-16</v>
      </c>
    </row>
    <row r="1295" spans="1:5" x14ac:dyDescent="0.2">
      <c r="A1295">
        <f t="shared" si="102"/>
        <v>128.99999999999696</v>
      </c>
      <c r="B1295">
        <f t="shared" si="106"/>
        <v>0</v>
      </c>
      <c r="C1295">
        <f t="shared" si="103"/>
        <v>-2.0759894328385428E+49</v>
      </c>
      <c r="D1295">
        <f t="shared" si="104"/>
        <v>-2.0759894328385428E+49</v>
      </c>
      <c r="E1295">
        <f t="shared" si="105"/>
        <v>2.1128779521997932E-16</v>
      </c>
    </row>
    <row r="1296" spans="1:5" x14ac:dyDescent="0.2">
      <c r="A1296">
        <f t="shared" si="102"/>
        <v>129.09999999999695</v>
      </c>
      <c r="B1296">
        <f t="shared" si="106"/>
        <v>0</v>
      </c>
      <c r="C1296">
        <f t="shared" si="103"/>
        <v>-2.2835883761223852E+49</v>
      </c>
      <c r="D1296">
        <f t="shared" si="104"/>
        <v>-2.2835883761223852E+49</v>
      </c>
      <c r="E1296">
        <f t="shared" si="105"/>
        <v>2.1128779521997932E-16</v>
      </c>
    </row>
    <row r="1297" spans="1:5" x14ac:dyDescent="0.2">
      <c r="A1297">
        <f t="shared" si="102"/>
        <v>129.19999999999695</v>
      </c>
      <c r="B1297">
        <f t="shared" si="106"/>
        <v>0</v>
      </c>
      <c r="C1297">
        <f t="shared" si="103"/>
        <v>-2.5119472137346108E+49</v>
      </c>
      <c r="D1297">
        <f t="shared" si="104"/>
        <v>-2.5119472137346108E+49</v>
      </c>
      <c r="E1297">
        <f t="shared" si="105"/>
        <v>2.1128779521997932E-16</v>
      </c>
    </row>
    <row r="1298" spans="1:5" x14ac:dyDescent="0.2">
      <c r="A1298">
        <f t="shared" si="102"/>
        <v>129.29999999999694</v>
      </c>
      <c r="B1298">
        <f t="shared" si="106"/>
        <v>0</v>
      </c>
      <c r="C1298">
        <f t="shared" si="103"/>
        <v>-2.7631419351080578E+49</v>
      </c>
      <c r="D1298">
        <f t="shared" si="104"/>
        <v>-2.7631419351080578E+49</v>
      </c>
      <c r="E1298">
        <f t="shared" si="105"/>
        <v>2.1128779521997932E-16</v>
      </c>
    </row>
    <row r="1299" spans="1:5" x14ac:dyDescent="0.2">
      <c r="A1299">
        <f t="shared" si="102"/>
        <v>129.39999999999694</v>
      </c>
      <c r="B1299">
        <f t="shared" si="106"/>
        <v>0</v>
      </c>
      <c r="C1299">
        <f t="shared" si="103"/>
        <v>-3.0394561286188479E+49</v>
      </c>
      <c r="D1299">
        <f t="shared" si="104"/>
        <v>-3.0394561286188479E+49</v>
      </c>
      <c r="E1299">
        <f t="shared" si="105"/>
        <v>2.1128779521997932E-16</v>
      </c>
    </row>
    <row r="1300" spans="1:5" x14ac:dyDescent="0.2">
      <c r="A1300">
        <f t="shared" si="102"/>
        <v>129.49999999999693</v>
      </c>
      <c r="B1300">
        <f t="shared" si="106"/>
        <v>0</v>
      </c>
      <c r="C1300">
        <f t="shared" si="103"/>
        <v>-3.3434017414807155E+49</v>
      </c>
      <c r="D1300">
        <f t="shared" si="104"/>
        <v>-3.3434017414807155E+49</v>
      </c>
      <c r="E1300">
        <f t="shared" si="105"/>
        <v>2.1128779521997932E-16</v>
      </c>
    </row>
    <row r="1301" spans="1:5" x14ac:dyDescent="0.2">
      <c r="A1301">
        <f t="shared" si="102"/>
        <v>129.59999999999692</v>
      </c>
      <c r="B1301">
        <f t="shared" si="106"/>
        <v>0</v>
      </c>
      <c r="C1301">
        <f t="shared" si="103"/>
        <v>-3.6777419156287683E+49</v>
      </c>
      <c r="D1301">
        <f t="shared" si="104"/>
        <v>-3.6777419156287683E+49</v>
      </c>
      <c r="E1301">
        <f t="shared" si="105"/>
        <v>2.1128779521997932E-16</v>
      </c>
    </row>
    <row r="1302" spans="1:5" x14ac:dyDescent="0.2">
      <c r="A1302">
        <f t="shared" si="102"/>
        <v>129.69999999999692</v>
      </c>
      <c r="B1302">
        <f t="shared" si="106"/>
        <v>0</v>
      </c>
      <c r="C1302">
        <f t="shared" si="103"/>
        <v>-4.0455161071916244E+49</v>
      </c>
      <c r="D1302">
        <f t="shared" si="104"/>
        <v>-4.0455161071916244E+49</v>
      </c>
      <c r="E1302">
        <f t="shared" si="105"/>
        <v>2.1128779521997932E-16</v>
      </c>
    </row>
    <row r="1303" spans="1:5" x14ac:dyDescent="0.2">
      <c r="A1303">
        <f t="shared" si="102"/>
        <v>129.79999999999691</v>
      </c>
      <c r="B1303">
        <f t="shared" si="106"/>
        <v>0</v>
      </c>
      <c r="C1303">
        <f t="shared" si="103"/>
        <v>-4.4500677179107639E+49</v>
      </c>
      <c r="D1303">
        <f t="shared" si="104"/>
        <v>-4.4500677179107639E+49</v>
      </c>
      <c r="E1303">
        <f t="shared" si="105"/>
        <v>2.1128779521997932E-16</v>
      </c>
    </row>
    <row r="1304" spans="1:5" x14ac:dyDescent="0.2">
      <c r="A1304">
        <f t="shared" ref="A1304:A1367" si="107">A1303+$C$2</f>
        <v>129.89999999999691</v>
      </c>
      <c r="B1304">
        <f t="shared" si="106"/>
        <v>0</v>
      </c>
      <c r="C1304">
        <f t="shared" si="103"/>
        <v>-4.8950744897018153E+49</v>
      </c>
      <c r="D1304">
        <f t="shared" si="104"/>
        <v>-4.8950744897018153E+49</v>
      </c>
      <c r="E1304">
        <f t="shared" si="105"/>
        <v>2.1128779521997932E-16</v>
      </c>
    </row>
    <row r="1305" spans="1:5" x14ac:dyDescent="0.2">
      <c r="A1305">
        <f t="shared" si="107"/>
        <v>129.9999999999969</v>
      </c>
      <c r="B1305">
        <f t="shared" si="106"/>
        <v>0</v>
      </c>
      <c r="C1305">
        <f t="shared" si="103"/>
        <v>-5.3845819386719691E+49</v>
      </c>
      <c r="D1305">
        <f t="shared" si="104"/>
        <v>-5.3845819386719691E+49</v>
      </c>
      <c r="E1305">
        <f t="shared" si="105"/>
        <v>2.1128779521997932E-16</v>
      </c>
    </row>
    <row r="1306" spans="1:5" x14ac:dyDescent="0.2">
      <c r="A1306">
        <f t="shared" si="107"/>
        <v>130.0999999999969</v>
      </c>
      <c r="B1306">
        <f t="shared" si="106"/>
        <v>0</v>
      </c>
      <c r="C1306">
        <f t="shared" si="103"/>
        <v>-5.9230401325391359E+49</v>
      </c>
      <c r="D1306">
        <f t="shared" si="104"/>
        <v>-5.9230401325391359E+49</v>
      </c>
      <c r="E1306">
        <f t="shared" si="105"/>
        <v>2.1128779521997932E-16</v>
      </c>
    </row>
    <row r="1307" spans="1:5" x14ac:dyDescent="0.2">
      <c r="A1307">
        <f t="shared" si="107"/>
        <v>130.19999999999689</v>
      </c>
      <c r="B1307">
        <f t="shared" si="106"/>
        <v>0</v>
      </c>
      <c r="C1307">
        <f t="shared" si="103"/>
        <v>-6.515344145793016E+49</v>
      </c>
      <c r="D1307">
        <f t="shared" si="104"/>
        <v>-6.515344145793016E+49</v>
      </c>
      <c r="E1307">
        <f t="shared" si="105"/>
        <v>2.1128779521997932E-16</v>
      </c>
    </row>
    <row r="1308" spans="1:5" x14ac:dyDescent="0.2">
      <c r="A1308">
        <f t="shared" si="107"/>
        <v>130.29999999999688</v>
      </c>
      <c r="B1308">
        <f t="shared" si="106"/>
        <v>0</v>
      </c>
      <c r="C1308">
        <f t="shared" si="103"/>
        <v>-7.1668785603722809E+49</v>
      </c>
      <c r="D1308">
        <f t="shared" si="104"/>
        <v>-7.1668785603722809E+49</v>
      </c>
      <c r="E1308">
        <f t="shared" si="105"/>
        <v>2.1128779521997932E-16</v>
      </c>
    </row>
    <row r="1309" spans="1:5" x14ac:dyDescent="0.2">
      <c r="A1309">
        <f t="shared" si="107"/>
        <v>130.39999999999688</v>
      </c>
      <c r="B1309">
        <f t="shared" si="106"/>
        <v>0</v>
      </c>
      <c r="C1309">
        <f t="shared" si="103"/>
        <v>-7.8835664164094685E+49</v>
      </c>
      <c r="D1309">
        <f t="shared" si="104"/>
        <v>-7.8835664164094685E+49</v>
      </c>
      <c r="E1309">
        <f t="shared" si="105"/>
        <v>2.1128779521997932E-16</v>
      </c>
    </row>
    <row r="1310" spans="1:5" x14ac:dyDescent="0.2">
      <c r="A1310">
        <f t="shared" si="107"/>
        <v>130.49999999999687</v>
      </c>
      <c r="B1310">
        <f t="shared" si="106"/>
        <v>0</v>
      </c>
      <c r="C1310">
        <f t="shared" si="103"/>
        <v>-8.6719230580503703E+49</v>
      </c>
      <c r="D1310">
        <f t="shared" si="104"/>
        <v>-8.6719230580503703E+49</v>
      </c>
      <c r="E1310">
        <f t="shared" si="105"/>
        <v>2.1128779521997932E-16</v>
      </c>
    </row>
    <row r="1311" spans="1:5" x14ac:dyDescent="0.2">
      <c r="A1311">
        <f t="shared" si="107"/>
        <v>130.59999999999687</v>
      </c>
      <c r="B1311">
        <f t="shared" si="106"/>
        <v>0</v>
      </c>
      <c r="C1311">
        <f t="shared" si="103"/>
        <v>-9.5391153638553576E+49</v>
      </c>
      <c r="D1311">
        <f t="shared" si="104"/>
        <v>-9.5391153638553576E+49</v>
      </c>
      <c r="E1311">
        <f t="shared" si="105"/>
        <v>2.1128779521997932E-16</v>
      </c>
    </row>
    <row r="1312" spans="1:5" x14ac:dyDescent="0.2">
      <c r="A1312">
        <f t="shared" si="107"/>
        <v>130.69999999999686</v>
      </c>
      <c r="B1312">
        <f t="shared" si="106"/>
        <v>0</v>
      </c>
      <c r="C1312">
        <f t="shared" si="103"/>
        <v>-1.0493026900240839E+50</v>
      </c>
      <c r="D1312">
        <f t="shared" si="104"/>
        <v>-1.0493026900240839E+50</v>
      </c>
      <c r="E1312">
        <f t="shared" si="105"/>
        <v>2.1128779521997932E-16</v>
      </c>
    </row>
    <row r="1313" spans="1:5" x14ac:dyDescent="0.2">
      <c r="A1313">
        <f t="shared" si="107"/>
        <v>130.79999999999686</v>
      </c>
      <c r="B1313">
        <f t="shared" si="106"/>
        <v>0</v>
      </c>
      <c r="C1313">
        <f t="shared" si="103"/>
        <v>-1.1542329590264862E+50</v>
      </c>
      <c r="D1313">
        <f t="shared" si="104"/>
        <v>-1.1542329590264862E+50</v>
      </c>
      <c r="E1313">
        <f t="shared" si="105"/>
        <v>2.1128779521997932E-16</v>
      </c>
    </row>
    <row r="1314" spans="1:5" x14ac:dyDescent="0.2">
      <c r="A1314">
        <f t="shared" si="107"/>
        <v>130.89999999999685</v>
      </c>
      <c r="B1314">
        <f t="shared" si="106"/>
        <v>0</v>
      </c>
      <c r="C1314">
        <f t="shared" si="103"/>
        <v>-1.2696562549291282E+50</v>
      </c>
      <c r="D1314">
        <f t="shared" si="104"/>
        <v>-1.2696562549291282E+50</v>
      </c>
      <c r="E1314">
        <f t="shared" si="105"/>
        <v>2.1128779521997932E-16</v>
      </c>
    </row>
    <row r="1315" spans="1:5" x14ac:dyDescent="0.2">
      <c r="A1315">
        <f t="shared" si="107"/>
        <v>130.99999999999685</v>
      </c>
      <c r="B1315">
        <f t="shared" si="106"/>
        <v>0</v>
      </c>
      <c r="C1315">
        <f t="shared" si="103"/>
        <v>-1.3966218804220338E+50</v>
      </c>
      <c r="D1315">
        <f t="shared" si="104"/>
        <v>-1.3966218804220338E+50</v>
      </c>
      <c r="E1315">
        <f t="shared" si="105"/>
        <v>2.1128779521997932E-16</v>
      </c>
    </row>
    <row r="1316" spans="1:5" x14ac:dyDescent="0.2">
      <c r="A1316">
        <f t="shared" si="107"/>
        <v>131.09999999999684</v>
      </c>
      <c r="B1316">
        <f t="shared" si="106"/>
        <v>0</v>
      </c>
      <c r="C1316">
        <f t="shared" ref="C1316:C1379" si="108">C1315+D1315*(A1316-A1315)</f>
        <v>-1.5362840684642293E+50</v>
      </c>
      <c r="D1316">
        <f t="shared" ref="D1316:D1379" si="109">C1316-$E$2*(1-B1316)*EXP(-$A$2/(B1316*(1-$B$2)+$B$2))</f>
        <v>-1.5362840684642293E+50</v>
      </c>
      <c r="E1316">
        <f t="shared" si="105"/>
        <v>2.1128779521997932E-16</v>
      </c>
    </row>
    <row r="1317" spans="1:5" x14ac:dyDescent="0.2">
      <c r="A1317">
        <f t="shared" si="107"/>
        <v>131.19999999999683</v>
      </c>
      <c r="B1317">
        <f t="shared" si="106"/>
        <v>0</v>
      </c>
      <c r="C1317">
        <f t="shared" si="108"/>
        <v>-1.6899124753106434E+50</v>
      </c>
      <c r="D1317">
        <f t="shared" si="109"/>
        <v>-1.6899124753106434E+50</v>
      </c>
      <c r="E1317">
        <f t="shared" si="105"/>
        <v>2.1128779521997932E-16</v>
      </c>
    </row>
    <row r="1318" spans="1:5" x14ac:dyDescent="0.2">
      <c r="A1318">
        <f t="shared" si="107"/>
        <v>131.29999999999683</v>
      </c>
      <c r="B1318">
        <f t="shared" si="106"/>
        <v>0</v>
      </c>
      <c r="C1318">
        <f t="shared" si="108"/>
        <v>-1.8589037228416982E+50</v>
      </c>
      <c r="D1318">
        <f t="shared" si="109"/>
        <v>-1.8589037228416982E+50</v>
      </c>
      <c r="E1318">
        <f t="shared" si="105"/>
        <v>2.1128779521997932E-16</v>
      </c>
    </row>
    <row r="1319" spans="1:5" x14ac:dyDescent="0.2">
      <c r="A1319">
        <f t="shared" si="107"/>
        <v>131.39999999999682</v>
      </c>
      <c r="B1319">
        <f t="shared" si="106"/>
        <v>0</v>
      </c>
      <c r="C1319">
        <f t="shared" si="108"/>
        <v>-2.0447940951258576E+50</v>
      </c>
      <c r="D1319">
        <f t="shared" si="109"/>
        <v>-2.0447940951258576E+50</v>
      </c>
      <c r="E1319">
        <f t="shared" si="105"/>
        <v>2.1128779521997932E-16</v>
      </c>
    </row>
    <row r="1320" spans="1:5" x14ac:dyDescent="0.2">
      <c r="A1320">
        <f t="shared" si="107"/>
        <v>131.49999999999682</v>
      </c>
      <c r="B1320">
        <f t="shared" si="106"/>
        <v>0</v>
      </c>
      <c r="C1320">
        <f t="shared" si="108"/>
        <v>-2.2492735046384316E+50</v>
      </c>
      <c r="D1320">
        <f t="shared" si="109"/>
        <v>-2.2492735046384316E+50</v>
      </c>
      <c r="E1320">
        <f t="shared" si="105"/>
        <v>2.1128779521997932E-16</v>
      </c>
    </row>
    <row r="1321" spans="1:5" x14ac:dyDescent="0.2">
      <c r="A1321">
        <f t="shared" si="107"/>
        <v>131.59999999999681</v>
      </c>
      <c r="B1321">
        <f t="shared" si="106"/>
        <v>0</v>
      </c>
      <c r="C1321">
        <f t="shared" si="108"/>
        <v>-2.4742008551022618E+50</v>
      </c>
      <c r="D1321">
        <f t="shared" si="109"/>
        <v>-2.4742008551022618E+50</v>
      </c>
      <c r="E1321">
        <f t="shared" si="105"/>
        <v>2.1128779521997932E-16</v>
      </c>
    </row>
    <row r="1322" spans="1:5" x14ac:dyDescent="0.2">
      <c r="A1322">
        <f t="shared" si="107"/>
        <v>131.69999999999681</v>
      </c>
      <c r="B1322">
        <f t="shared" si="106"/>
        <v>0</v>
      </c>
      <c r="C1322">
        <f t="shared" si="108"/>
        <v>-2.7216209406124739E+50</v>
      </c>
      <c r="D1322">
        <f t="shared" si="109"/>
        <v>-2.7216209406124739E+50</v>
      </c>
      <c r="E1322">
        <f t="shared" si="105"/>
        <v>2.1128779521997932E-16</v>
      </c>
    </row>
    <row r="1323" spans="1:5" x14ac:dyDescent="0.2">
      <c r="A1323">
        <f t="shared" si="107"/>
        <v>131.7999999999968</v>
      </c>
      <c r="B1323">
        <f t="shared" si="106"/>
        <v>0</v>
      </c>
      <c r="C1323">
        <f t="shared" si="108"/>
        <v>-2.993783034673706E+50</v>
      </c>
      <c r="D1323">
        <f t="shared" si="109"/>
        <v>-2.993783034673706E+50</v>
      </c>
      <c r="E1323">
        <f t="shared" si="105"/>
        <v>2.1128779521997932E-16</v>
      </c>
    </row>
    <row r="1324" spans="1:5" x14ac:dyDescent="0.2">
      <c r="A1324">
        <f t="shared" si="107"/>
        <v>131.89999999999679</v>
      </c>
      <c r="B1324">
        <f t="shared" si="106"/>
        <v>0</v>
      </c>
      <c r="C1324">
        <f t="shared" si="108"/>
        <v>-3.2931613381410597E+50</v>
      </c>
      <c r="D1324">
        <f t="shared" si="109"/>
        <v>-3.2931613381410597E+50</v>
      </c>
      <c r="E1324">
        <f t="shared" si="105"/>
        <v>2.1128779521997932E-16</v>
      </c>
    </row>
    <row r="1325" spans="1:5" x14ac:dyDescent="0.2">
      <c r="A1325">
        <f t="shared" si="107"/>
        <v>131.99999999999679</v>
      </c>
      <c r="B1325">
        <f t="shared" si="106"/>
        <v>0</v>
      </c>
      <c r="C1325">
        <f t="shared" si="108"/>
        <v>-3.6224774719551471E+50</v>
      </c>
      <c r="D1325">
        <f t="shared" si="109"/>
        <v>-3.6224774719551471E+50</v>
      </c>
      <c r="E1325">
        <f t="shared" si="105"/>
        <v>2.1128779521997932E-16</v>
      </c>
    </row>
    <row r="1326" spans="1:5" x14ac:dyDescent="0.2">
      <c r="A1326">
        <f t="shared" si="107"/>
        <v>132.09999999999678</v>
      </c>
      <c r="B1326">
        <f t="shared" si="106"/>
        <v>0</v>
      </c>
      <c r="C1326">
        <f t="shared" si="108"/>
        <v>-3.9847252191506415E+50</v>
      </c>
      <c r="D1326">
        <f t="shared" si="109"/>
        <v>-3.9847252191506415E+50</v>
      </c>
      <c r="E1326">
        <f t="shared" si="105"/>
        <v>2.1128779521997932E-16</v>
      </c>
    </row>
    <row r="1327" spans="1:5" x14ac:dyDescent="0.2">
      <c r="A1327">
        <f t="shared" si="107"/>
        <v>132.19999999999678</v>
      </c>
      <c r="B1327">
        <f t="shared" si="106"/>
        <v>0</v>
      </c>
      <c r="C1327">
        <f t="shared" si="108"/>
        <v>-4.3831977410656826E+50</v>
      </c>
      <c r="D1327">
        <f t="shared" si="109"/>
        <v>-4.3831977410656826E+50</v>
      </c>
      <c r="E1327">
        <f t="shared" si="105"/>
        <v>2.1128779521997932E-16</v>
      </c>
    </row>
    <row r="1328" spans="1:5" x14ac:dyDescent="0.2">
      <c r="A1328">
        <f t="shared" si="107"/>
        <v>132.29999999999677</v>
      </c>
      <c r="B1328">
        <f t="shared" si="106"/>
        <v>0</v>
      </c>
      <c r="C1328">
        <f t="shared" si="108"/>
        <v>-4.8215175151722256E+50</v>
      </c>
      <c r="D1328">
        <f t="shared" si="109"/>
        <v>-4.8215175151722256E+50</v>
      </c>
      <c r="E1328">
        <f t="shared" si="105"/>
        <v>2.1128779521997932E-16</v>
      </c>
    </row>
    <row r="1329" spans="1:5" x14ac:dyDescent="0.2">
      <c r="A1329">
        <f t="shared" si="107"/>
        <v>132.39999999999677</v>
      </c>
      <c r="B1329">
        <f t="shared" si="106"/>
        <v>0</v>
      </c>
      <c r="C1329">
        <f t="shared" si="108"/>
        <v>-5.3036692666894207E+50</v>
      </c>
      <c r="D1329">
        <f t="shared" si="109"/>
        <v>-5.3036692666894207E+50</v>
      </c>
      <c r="E1329">
        <f t="shared" si="105"/>
        <v>2.1128779521997932E-16</v>
      </c>
    </row>
    <row r="1330" spans="1:5" x14ac:dyDescent="0.2">
      <c r="A1330">
        <f t="shared" si="107"/>
        <v>132.49999999999676</v>
      </c>
      <c r="B1330">
        <f t="shared" si="106"/>
        <v>0</v>
      </c>
      <c r="C1330">
        <f t="shared" si="108"/>
        <v>-5.8340361933583325E+50</v>
      </c>
      <c r="D1330">
        <f t="shared" si="109"/>
        <v>-5.8340361933583325E+50</v>
      </c>
      <c r="E1330">
        <f t="shared" si="105"/>
        <v>2.1128779521997932E-16</v>
      </c>
    </row>
    <row r="1331" spans="1:5" x14ac:dyDescent="0.2">
      <c r="A1331">
        <f t="shared" si="107"/>
        <v>132.59999999999675</v>
      </c>
      <c r="B1331">
        <f t="shared" si="106"/>
        <v>0</v>
      </c>
      <c r="C1331">
        <f t="shared" si="108"/>
        <v>-6.417439812694133E+50</v>
      </c>
      <c r="D1331">
        <f t="shared" si="109"/>
        <v>-6.417439812694133E+50</v>
      </c>
      <c r="E1331">
        <f t="shared" si="105"/>
        <v>2.1128779521997932E-16</v>
      </c>
    </row>
    <row r="1332" spans="1:5" x14ac:dyDescent="0.2">
      <c r="A1332">
        <f t="shared" si="107"/>
        <v>132.69999999999675</v>
      </c>
      <c r="B1332">
        <f t="shared" si="106"/>
        <v>0</v>
      </c>
      <c r="C1332">
        <f t="shared" si="108"/>
        <v>-7.0591837939635099E+50</v>
      </c>
      <c r="D1332">
        <f t="shared" si="109"/>
        <v>-7.0591837939635099E+50</v>
      </c>
      <c r="E1332">
        <f t="shared" si="105"/>
        <v>2.1128779521997932E-16</v>
      </c>
    </row>
    <row r="1333" spans="1:5" x14ac:dyDescent="0.2">
      <c r="A1333">
        <f t="shared" si="107"/>
        <v>132.79999999999674</v>
      </c>
      <c r="B1333">
        <f t="shared" si="106"/>
        <v>0</v>
      </c>
      <c r="C1333">
        <f t="shared" si="108"/>
        <v>-7.7651021733598204E+50</v>
      </c>
      <c r="D1333">
        <f t="shared" si="109"/>
        <v>-7.7651021733598204E+50</v>
      </c>
      <c r="E1333">
        <f t="shared" si="105"/>
        <v>2.1128779521997932E-16</v>
      </c>
    </row>
    <row r="1334" spans="1:5" x14ac:dyDescent="0.2">
      <c r="A1334">
        <f t="shared" si="107"/>
        <v>132.89999999999674</v>
      </c>
      <c r="B1334">
        <f t="shared" si="106"/>
        <v>0</v>
      </c>
      <c r="C1334">
        <f t="shared" si="108"/>
        <v>-8.5416123906957583E+50</v>
      </c>
      <c r="D1334">
        <f t="shared" si="109"/>
        <v>-8.5416123906957583E+50</v>
      </c>
      <c r="E1334">
        <f t="shared" si="105"/>
        <v>2.1128779521997932E-16</v>
      </c>
    </row>
    <row r="1335" spans="1:5" x14ac:dyDescent="0.2">
      <c r="A1335">
        <f t="shared" si="107"/>
        <v>132.99999999999673</v>
      </c>
      <c r="B1335">
        <f t="shared" si="106"/>
        <v>0</v>
      </c>
      <c r="C1335">
        <f t="shared" si="108"/>
        <v>-9.3957736297652864E+50</v>
      </c>
      <c r="D1335">
        <f t="shared" si="109"/>
        <v>-9.3957736297652864E+50</v>
      </c>
      <c r="E1335">
        <f t="shared" si="105"/>
        <v>2.1128779521997932E-16</v>
      </c>
    </row>
    <row r="1336" spans="1:5" x14ac:dyDescent="0.2">
      <c r="A1336">
        <f t="shared" si="107"/>
        <v>133.09999999999673</v>
      </c>
      <c r="B1336">
        <f t="shared" si="106"/>
        <v>0</v>
      </c>
      <c r="C1336">
        <f t="shared" si="108"/>
        <v>-1.0335350992741761E+51</v>
      </c>
      <c r="D1336">
        <f t="shared" si="109"/>
        <v>-1.0335350992741761E+51</v>
      </c>
      <c r="E1336">
        <f t="shared" si="105"/>
        <v>2.1128779521997932E-16</v>
      </c>
    </row>
    <row r="1337" spans="1:5" x14ac:dyDescent="0.2">
      <c r="A1337">
        <f t="shared" si="107"/>
        <v>133.19999999999672</v>
      </c>
      <c r="B1337">
        <f t="shared" si="106"/>
        <v>0</v>
      </c>
      <c r="C1337">
        <f t="shared" si="108"/>
        <v>-1.1368886092015878E+51</v>
      </c>
      <c r="D1337">
        <f t="shared" si="109"/>
        <v>-1.1368886092015878E+51</v>
      </c>
      <c r="E1337">
        <f t="shared" si="105"/>
        <v>2.1128779521997932E-16</v>
      </c>
    </row>
    <row r="1338" spans="1:5" x14ac:dyDescent="0.2">
      <c r="A1338">
        <f t="shared" si="107"/>
        <v>133.29999999999671</v>
      </c>
      <c r="B1338">
        <f t="shared" si="106"/>
        <v>0</v>
      </c>
      <c r="C1338">
        <f t="shared" si="108"/>
        <v>-1.2505774701217402E+51</v>
      </c>
      <c r="D1338">
        <f t="shared" si="109"/>
        <v>-1.2505774701217402E+51</v>
      </c>
      <c r="E1338">
        <f t="shared" si="105"/>
        <v>2.1128779521997932E-16</v>
      </c>
    </row>
    <row r="1339" spans="1:5" x14ac:dyDescent="0.2">
      <c r="A1339">
        <f t="shared" si="107"/>
        <v>133.39999999999671</v>
      </c>
      <c r="B1339">
        <f t="shared" si="106"/>
        <v>0</v>
      </c>
      <c r="C1339">
        <f t="shared" si="108"/>
        <v>-1.3756352171339071E+51</v>
      </c>
      <c r="D1339">
        <f t="shared" si="109"/>
        <v>-1.3756352171339071E+51</v>
      </c>
      <c r="E1339">
        <f t="shared" si="105"/>
        <v>2.1128779521997932E-16</v>
      </c>
    </row>
    <row r="1340" spans="1:5" x14ac:dyDescent="0.2">
      <c r="A1340">
        <f t="shared" si="107"/>
        <v>133.4999999999967</v>
      </c>
      <c r="B1340">
        <f t="shared" si="106"/>
        <v>0</v>
      </c>
      <c r="C1340">
        <f t="shared" si="108"/>
        <v>-1.5131987388472899E+51</v>
      </c>
      <c r="D1340">
        <f t="shared" si="109"/>
        <v>-1.5131987388472899E+51</v>
      </c>
      <c r="E1340">
        <f t="shared" si="105"/>
        <v>2.1128779521997932E-16</v>
      </c>
    </row>
    <row r="1341" spans="1:5" x14ac:dyDescent="0.2">
      <c r="A1341">
        <f t="shared" si="107"/>
        <v>133.5999999999967</v>
      </c>
      <c r="B1341">
        <f t="shared" si="106"/>
        <v>0</v>
      </c>
      <c r="C1341">
        <f t="shared" si="108"/>
        <v>-1.6645186127320102E+51</v>
      </c>
      <c r="D1341">
        <f t="shared" si="109"/>
        <v>-1.6645186127320102E+51</v>
      </c>
      <c r="E1341">
        <f t="shared" si="105"/>
        <v>2.1128779521997932E-16</v>
      </c>
    </row>
    <row r="1342" spans="1:5" x14ac:dyDescent="0.2">
      <c r="A1342">
        <f t="shared" si="107"/>
        <v>133.69999999999669</v>
      </c>
      <c r="B1342">
        <f t="shared" si="106"/>
        <v>0</v>
      </c>
      <c r="C1342">
        <f t="shared" si="108"/>
        <v>-1.8309704740052018E+51</v>
      </c>
      <c r="D1342">
        <f t="shared" si="109"/>
        <v>-1.8309704740052018E+51</v>
      </c>
      <c r="E1342">
        <f t="shared" si="105"/>
        <v>2.1128779521997932E-16</v>
      </c>
    </row>
    <row r="1343" spans="1:5" x14ac:dyDescent="0.2">
      <c r="A1343">
        <f t="shared" si="107"/>
        <v>133.79999999999669</v>
      </c>
      <c r="B1343">
        <f t="shared" si="106"/>
        <v>0</v>
      </c>
      <c r="C1343">
        <f t="shared" si="108"/>
        <v>-2.0140675214057115E+51</v>
      </c>
      <c r="D1343">
        <f t="shared" si="109"/>
        <v>-2.0140675214057115E+51</v>
      </c>
      <c r="E1343">
        <f t="shared" si="105"/>
        <v>2.1128779521997932E-16</v>
      </c>
    </row>
    <row r="1344" spans="1:5" x14ac:dyDescent="0.2">
      <c r="A1344">
        <f t="shared" si="107"/>
        <v>133.89999999999668</v>
      </c>
      <c r="B1344">
        <f t="shared" si="106"/>
        <v>0</v>
      </c>
      <c r="C1344">
        <f t="shared" si="108"/>
        <v>-2.2154742735462712E+51</v>
      </c>
      <c r="D1344">
        <f t="shared" si="109"/>
        <v>-2.2154742735462712E+51</v>
      </c>
      <c r="E1344">
        <f t="shared" si="105"/>
        <v>2.1128779521997932E-16</v>
      </c>
    </row>
    <row r="1345" spans="1:5" x14ac:dyDescent="0.2">
      <c r="A1345">
        <f t="shared" si="107"/>
        <v>133.99999999999667</v>
      </c>
      <c r="B1345">
        <f t="shared" si="106"/>
        <v>0</v>
      </c>
      <c r="C1345">
        <f t="shared" si="108"/>
        <v>-2.4370217009008858E+51</v>
      </c>
      <c r="D1345">
        <f t="shared" si="109"/>
        <v>-2.4370217009008858E+51</v>
      </c>
      <c r="E1345">
        <f t="shared" si="105"/>
        <v>2.1128779521997932E-16</v>
      </c>
    </row>
    <row r="1346" spans="1:5" x14ac:dyDescent="0.2">
      <c r="A1346">
        <f t="shared" si="107"/>
        <v>134.09999999999667</v>
      </c>
      <c r="B1346">
        <f t="shared" si="106"/>
        <v>0</v>
      </c>
      <c r="C1346">
        <f t="shared" si="108"/>
        <v>-2.6807238709909607E+51</v>
      </c>
      <c r="D1346">
        <f t="shared" si="109"/>
        <v>-2.6807238709909607E+51</v>
      </c>
      <c r="E1346">
        <f t="shared" si="105"/>
        <v>2.1128779521997932E-16</v>
      </c>
    </row>
    <row r="1347" spans="1:5" x14ac:dyDescent="0.2">
      <c r="A1347">
        <f t="shared" si="107"/>
        <v>134.19999999999666</v>
      </c>
      <c r="B1347">
        <f t="shared" si="106"/>
        <v>0</v>
      </c>
      <c r="C1347">
        <f t="shared" si="108"/>
        <v>-2.9487962580900414E+51</v>
      </c>
      <c r="D1347">
        <f t="shared" si="109"/>
        <v>-2.9487962580900414E+51</v>
      </c>
      <c r="E1347">
        <f t="shared" si="105"/>
        <v>2.1128779521997932E-16</v>
      </c>
    </row>
    <row r="1348" spans="1:5" x14ac:dyDescent="0.2">
      <c r="A1348">
        <f t="shared" si="107"/>
        <v>134.29999999999666</v>
      </c>
      <c r="B1348">
        <f t="shared" si="106"/>
        <v>0</v>
      </c>
      <c r="C1348">
        <f t="shared" si="108"/>
        <v>-3.2436758838990288E+51</v>
      </c>
      <c r="D1348">
        <f t="shared" si="109"/>
        <v>-3.2436758838990288E+51</v>
      </c>
      <c r="E1348">
        <f t="shared" si="105"/>
        <v>2.1128779521997932E-16</v>
      </c>
    </row>
    <row r="1349" spans="1:5" x14ac:dyDescent="0.2">
      <c r="A1349">
        <f t="shared" si="107"/>
        <v>134.39999999999665</v>
      </c>
      <c r="B1349">
        <f t="shared" si="106"/>
        <v>0</v>
      </c>
      <c r="C1349">
        <f t="shared" si="108"/>
        <v>-3.5680434722889129E+51</v>
      </c>
      <c r="D1349">
        <f t="shared" si="109"/>
        <v>-3.5680434722889129E+51</v>
      </c>
      <c r="E1349">
        <f t="shared" si="105"/>
        <v>2.1128779521997932E-16</v>
      </c>
    </row>
    <row r="1350" spans="1:5" x14ac:dyDescent="0.2">
      <c r="A1350">
        <f t="shared" si="107"/>
        <v>134.49999999999665</v>
      </c>
      <c r="B1350">
        <f t="shared" si="106"/>
        <v>0</v>
      </c>
      <c r="C1350">
        <f t="shared" si="108"/>
        <v>-3.924847819517784E+51</v>
      </c>
      <c r="D1350">
        <f t="shared" si="109"/>
        <v>-3.924847819517784E+51</v>
      </c>
      <c r="E1350">
        <f t="shared" ref="E1350:E1413" si="110">$E$2*(1-B1350)*EXP(-$A$2/(B1350*(1-$B$2)+$B$2))</f>
        <v>2.1128779521997932E-16</v>
      </c>
    </row>
    <row r="1351" spans="1:5" x14ac:dyDescent="0.2">
      <c r="A1351">
        <f t="shared" si="107"/>
        <v>134.59999999999664</v>
      </c>
      <c r="B1351">
        <f t="shared" ref="B1351:B1414" si="111">MIN(MAX(0,B1350+C1350*(A1351-A1350)),2)</f>
        <v>0</v>
      </c>
      <c r="C1351">
        <f t="shared" si="108"/>
        <v>-4.3173326014695398E+51</v>
      </c>
      <c r="D1351">
        <f t="shared" si="109"/>
        <v>-4.3173326014695398E+51</v>
      </c>
      <c r="E1351">
        <f t="shared" si="110"/>
        <v>2.1128779521997932E-16</v>
      </c>
    </row>
    <row r="1352" spans="1:5" x14ac:dyDescent="0.2">
      <c r="A1352">
        <f t="shared" si="107"/>
        <v>134.69999999999663</v>
      </c>
      <c r="B1352">
        <f t="shared" si="111"/>
        <v>0</v>
      </c>
      <c r="C1352">
        <f t="shared" si="108"/>
        <v>-4.7490658616164693E+51</v>
      </c>
      <c r="D1352">
        <f t="shared" si="109"/>
        <v>-4.7490658616164693E+51</v>
      </c>
      <c r="E1352">
        <f t="shared" si="110"/>
        <v>2.1128779521997932E-16</v>
      </c>
    </row>
    <row r="1353" spans="1:5" x14ac:dyDescent="0.2">
      <c r="A1353">
        <f t="shared" si="107"/>
        <v>134.79999999999663</v>
      </c>
      <c r="B1353">
        <f t="shared" si="111"/>
        <v>0</v>
      </c>
      <c r="C1353">
        <f t="shared" si="108"/>
        <v>-5.2239724477780891E+51</v>
      </c>
      <c r="D1353">
        <f t="shared" si="109"/>
        <v>-5.2239724477780891E+51</v>
      </c>
      <c r="E1353">
        <f t="shared" si="110"/>
        <v>2.1128779521997932E-16</v>
      </c>
    </row>
    <row r="1354" spans="1:5" x14ac:dyDescent="0.2">
      <c r="A1354">
        <f t="shared" si="107"/>
        <v>134.89999999999662</v>
      </c>
      <c r="B1354">
        <f t="shared" si="111"/>
        <v>0</v>
      </c>
      <c r="C1354">
        <f t="shared" si="108"/>
        <v>-5.7463696925558682E+51</v>
      </c>
      <c r="D1354">
        <f t="shared" si="109"/>
        <v>-5.7463696925558682E+51</v>
      </c>
      <c r="E1354">
        <f t="shared" si="110"/>
        <v>2.1128779521997932E-16</v>
      </c>
    </row>
    <row r="1355" spans="1:5" x14ac:dyDescent="0.2">
      <c r="A1355">
        <f t="shared" si="107"/>
        <v>134.99999999999662</v>
      </c>
      <c r="B1355">
        <f t="shared" si="111"/>
        <v>0</v>
      </c>
      <c r="C1355">
        <f t="shared" si="108"/>
        <v>-6.3210066618114218E+51</v>
      </c>
      <c r="D1355">
        <f t="shared" si="109"/>
        <v>-6.3210066618114218E+51</v>
      </c>
      <c r="E1355">
        <f t="shared" si="110"/>
        <v>2.1128779521997932E-16</v>
      </c>
    </row>
    <row r="1356" spans="1:5" x14ac:dyDescent="0.2">
      <c r="A1356">
        <f t="shared" si="107"/>
        <v>135.09999999999661</v>
      </c>
      <c r="B1356">
        <f t="shared" si="111"/>
        <v>0</v>
      </c>
      <c r="C1356">
        <f t="shared" si="108"/>
        <v>-6.9531073279925283E+51</v>
      </c>
      <c r="D1356">
        <f t="shared" si="109"/>
        <v>-6.9531073279925283E+51</v>
      </c>
      <c r="E1356">
        <f t="shared" si="110"/>
        <v>2.1128779521997932E-16</v>
      </c>
    </row>
    <row r="1357" spans="1:5" x14ac:dyDescent="0.2">
      <c r="A1357">
        <f t="shared" si="107"/>
        <v>135.19999999999661</v>
      </c>
      <c r="B1357">
        <f t="shared" si="111"/>
        <v>0</v>
      </c>
      <c r="C1357">
        <f t="shared" si="108"/>
        <v>-7.6484180607917411E+51</v>
      </c>
      <c r="D1357">
        <f t="shared" si="109"/>
        <v>-7.6484180607917411E+51</v>
      </c>
      <c r="E1357">
        <f t="shared" si="110"/>
        <v>2.1128779521997932E-16</v>
      </c>
    </row>
    <row r="1358" spans="1:5" x14ac:dyDescent="0.2">
      <c r="A1358">
        <f t="shared" si="107"/>
        <v>135.2999999999966</v>
      </c>
      <c r="B1358">
        <f t="shared" si="111"/>
        <v>0</v>
      </c>
      <c r="C1358">
        <f t="shared" si="108"/>
        <v>-8.4132598668708725E+51</v>
      </c>
      <c r="D1358">
        <f t="shared" si="109"/>
        <v>-8.4132598668708725E+51</v>
      </c>
      <c r="E1358">
        <f t="shared" si="110"/>
        <v>2.1128779521997932E-16</v>
      </c>
    </row>
    <row r="1359" spans="1:5" x14ac:dyDescent="0.2">
      <c r="A1359">
        <f t="shared" si="107"/>
        <v>135.3999999999966</v>
      </c>
      <c r="B1359">
        <f t="shared" si="111"/>
        <v>0</v>
      </c>
      <c r="C1359">
        <f t="shared" si="108"/>
        <v>-9.2545858535579116E+51</v>
      </c>
      <c r="D1359">
        <f t="shared" si="109"/>
        <v>-9.2545858535579116E+51</v>
      </c>
      <c r="E1359">
        <f t="shared" si="110"/>
        <v>2.1128779521997932E-16</v>
      </c>
    </row>
    <row r="1360" spans="1:5" x14ac:dyDescent="0.2">
      <c r="A1360">
        <f t="shared" si="107"/>
        <v>135.49999999999659</v>
      </c>
      <c r="B1360">
        <f t="shared" si="111"/>
        <v>0</v>
      </c>
      <c r="C1360">
        <f t="shared" si="108"/>
        <v>-1.018004443891365E+52</v>
      </c>
      <c r="D1360">
        <f t="shared" si="109"/>
        <v>-1.018004443891365E+52</v>
      </c>
      <c r="E1360">
        <f t="shared" si="110"/>
        <v>2.1128779521997932E-16</v>
      </c>
    </row>
    <row r="1361" spans="1:5" x14ac:dyDescent="0.2">
      <c r="A1361">
        <f t="shared" si="107"/>
        <v>135.59999999999658</v>
      </c>
      <c r="B1361">
        <f t="shared" si="111"/>
        <v>0</v>
      </c>
      <c r="C1361">
        <f t="shared" si="108"/>
        <v>-1.1198048882804957E+52</v>
      </c>
      <c r="D1361">
        <f t="shared" si="109"/>
        <v>-1.1198048882804957E+52</v>
      </c>
      <c r="E1361">
        <f t="shared" si="110"/>
        <v>2.1128779521997932E-16</v>
      </c>
    </row>
    <row r="1362" spans="1:5" x14ac:dyDescent="0.2">
      <c r="A1362">
        <f t="shared" si="107"/>
        <v>135.69999999999658</v>
      </c>
      <c r="B1362">
        <f t="shared" si="111"/>
        <v>0</v>
      </c>
      <c r="C1362">
        <f t="shared" si="108"/>
        <v>-1.2317853771085388E+52</v>
      </c>
      <c r="D1362">
        <f t="shared" si="109"/>
        <v>-1.2317853771085388E+52</v>
      </c>
      <c r="E1362">
        <f t="shared" si="110"/>
        <v>2.1128779521997932E-16</v>
      </c>
    </row>
    <row r="1363" spans="1:5" x14ac:dyDescent="0.2">
      <c r="A1363">
        <f t="shared" si="107"/>
        <v>135.79999999999657</v>
      </c>
      <c r="B1363">
        <f t="shared" si="111"/>
        <v>0</v>
      </c>
      <c r="C1363">
        <f t="shared" si="108"/>
        <v>-1.3549639148193857E+52</v>
      </c>
      <c r="D1363">
        <f t="shared" si="109"/>
        <v>-1.3549639148193857E+52</v>
      </c>
      <c r="E1363">
        <f t="shared" si="110"/>
        <v>2.1128779521997932E-16</v>
      </c>
    </row>
    <row r="1364" spans="1:5" x14ac:dyDescent="0.2">
      <c r="A1364">
        <f t="shared" si="107"/>
        <v>135.89999999999657</v>
      </c>
      <c r="B1364">
        <f t="shared" si="111"/>
        <v>0</v>
      </c>
      <c r="C1364">
        <f t="shared" si="108"/>
        <v>-1.4904603063013164E+52</v>
      </c>
      <c r="D1364">
        <f t="shared" si="109"/>
        <v>-1.4904603063013164E+52</v>
      </c>
      <c r="E1364">
        <f t="shared" si="110"/>
        <v>2.1128779521997932E-16</v>
      </c>
    </row>
    <row r="1365" spans="1:5" x14ac:dyDescent="0.2">
      <c r="A1365">
        <f t="shared" si="107"/>
        <v>135.99999999999656</v>
      </c>
      <c r="B1365">
        <f t="shared" si="111"/>
        <v>0</v>
      </c>
      <c r="C1365">
        <f t="shared" si="108"/>
        <v>-1.6395063369314395E+52</v>
      </c>
      <c r="D1365">
        <f t="shared" si="109"/>
        <v>-1.6395063369314395E+52</v>
      </c>
      <c r="E1365">
        <f t="shared" si="110"/>
        <v>2.1128779521997932E-16</v>
      </c>
    </row>
    <row r="1366" spans="1:5" x14ac:dyDescent="0.2">
      <c r="A1366">
        <f t="shared" si="107"/>
        <v>136.09999999999656</v>
      </c>
      <c r="B1366">
        <f t="shared" si="111"/>
        <v>0</v>
      </c>
      <c r="C1366">
        <f t="shared" si="108"/>
        <v>-1.8034569706245742E+52</v>
      </c>
      <c r="D1366">
        <f t="shared" si="109"/>
        <v>-1.8034569706245742E+52</v>
      </c>
      <c r="E1366">
        <f t="shared" si="110"/>
        <v>2.1128779521997932E-16</v>
      </c>
    </row>
    <row r="1367" spans="1:5" x14ac:dyDescent="0.2">
      <c r="A1367">
        <f t="shared" si="107"/>
        <v>136.19999999999655</v>
      </c>
      <c r="B1367">
        <f t="shared" si="111"/>
        <v>0</v>
      </c>
      <c r="C1367">
        <f t="shared" si="108"/>
        <v>-1.9838026676870215E+52</v>
      </c>
      <c r="D1367">
        <f t="shared" si="109"/>
        <v>-1.9838026676870215E+52</v>
      </c>
      <c r="E1367">
        <f t="shared" si="110"/>
        <v>2.1128779521997932E-16</v>
      </c>
    </row>
    <row r="1368" spans="1:5" x14ac:dyDescent="0.2">
      <c r="A1368">
        <f t="shared" ref="A1368:A1431" si="112">A1367+$C$2</f>
        <v>136.29999999999654</v>
      </c>
      <c r="B1368">
        <f t="shared" si="111"/>
        <v>0</v>
      </c>
      <c r="C1368">
        <f t="shared" si="108"/>
        <v>-2.1821829344557123E+52</v>
      </c>
      <c r="D1368">
        <f t="shared" si="109"/>
        <v>-2.1821829344557123E+52</v>
      </c>
      <c r="E1368">
        <f t="shared" si="110"/>
        <v>2.1128779521997932E-16</v>
      </c>
    </row>
    <row r="1369" spans="1:5" x14ac:dyDescent="0.2">
      <c r="A1369">
        <f t="shared" si="112"/>
        <v>136.39999999999654</v>
      </c>
      <c r="B1369">
        <f t="shared" si="111"/>
        <v>0</v>
      </c>
      <c r="C1369">
        <f t="shared" si="108"/>
        <v>-2.4004012279012709E+52</v>
      </c>
      <c r="D1369">
        <f t="shared" si="109"/>
        <v>-2.4004012279012709E+52</v>
      </c>
      <c r="E1369">
        <f t="shared" si="110"/>
        <v>2.1128779521997932E-16</v>
      </c>
    </row>
    <row r="1370" spans="1:5" x14ac:dyDescent="0.2">
      <c r="A1370">
        <f t="shared" si="112"/>
        <v>136.49999999999653</v>
      </c>
      <c r="B1370">
        <f t="shared" si="111"/>
        <v>0</v>
      </c>
      <c r="C1370">
        <f t="shared" si="108"/>
        <v>-2.6404413506913846E+52</v>
      </c>
      <c r="D1370">
        <f t="shared" si="109"/>
        <v>-2.6404413506913846E+52</v>
      </c>
      <c r="E1370">
        <f t="shared" si="110"/>
        <v>2.1128779521997932E-16</v>
      </c>
    </row>
    <row r="1371" spans="1:5" x14ac:dyDescent="0.2">
      <c r="A1371">
        <f t="shared" si="112"/>
        <v>136.59999999999653</v>
      </c>
      <c r="B1371">
        <f t="shared" si="111"/>
        <v>0</v>
      </c>
      <c r="C1371">
        <f t="shared" si="108"/>
        <v>-2.9044854857605082E+52</v>
      </c>
      <c r="D1371">
        <f t="shared" si="109"/>
        <v>-2.9044854857605082E+52</v>
      </c>
      <c r="E1371">
        <f t="shared" si="110"/>
        <v>2.1128779521997932E-16</v>
      </c>
    </row>
    <row r="1372" spans="1:5" x14ac:dyDescent="0.2">
      <c r="A1372">
        <f t="shared" si="112"/>
        <v>136.69999999999652</v>
      </c>
      <c r="B1372">
        <f t="shared" si="111"/>
        <v>0</v>
      </c>
      <c r="C1372">
        <f t="shared" si="108"/>
        <v>-3.1949340343365427E+52</v>
      </c>
      <c r="D1372">
        <f t="shared" si="109"/>
        <v>-3.1949340343365427E+52</v>
      </c>
      <c r="E1372">
        <f t="shared" si="110"/>
        <v>2.1128779521997932E-16</v>
      </c>
    </row>
    <row r="1373" spans="1:5" x14ac:dyDescent="0.2">
      <c r="A1373">
        <f t="shared" si="112"/>
        <v>136.79999999999652</v>
      </c>
      <c r="B1373">
        <f t="shared" si="111"/>
        <v>0</v>
      </c>
      <c r="C1373">
        <f t="shared" si="108"/>
        <v>-3.5144274377701785E+52</v>
      </c>
      <c r="D1373">
        <f t="shared" si="109"/>
        <v>-3.5144274377701785E+52</v>
      </c>
      <c r="E1373">
        <f t="shared" si="110"/>
        <v>2.1128779521997932E-16</v>
      </c>
    </row>
    <row r="1374" spans="1:5" x14ac:dyDescent="0.2">
      <c r="A1374">
        <f t="shared" si="112"/>
        <v>136.89999999999651</v>
      </c>
      <c r="B1374">
        <f t="shared" si="111"/>
        <v>0</v>
      </c>
      <c r="C1374">
        <f t="shared" si="108"/>
        <v>-3.8658701815471764E+52</v>
      </c>
      <c r="D1374">
        <f t="shared" si="109"/>
        <v>-3.8658701815471764E+52</v>
      </c>
      <c r="E1374">
        <f t="shared" si="110"/>
        <v>2.1128779521997932E-16</v>
      </c>
    </row>
    <row r="1375" spans="1:5" x14ac:dyDescent="0.2">
      <c r="A1375">
        <f t="shared" si="112"/>
        <v>136.9999999999965</v>
      </c>
      <c r="B1375">
        <f t="shared" si="111"/>
        <v>0</v>
      </c>
      <c r="C1375">
        <f t="shared" si="108"/>
        <v>-4.2524571997018723E+52</v>
      </c>
      <c r="D1375">
        <f t="shared" si="109"/>
        <v>-4.2524571997018723E+52</v>
      </c>
      <c r="E1375">
        <f t="shared" si="110"/>
        <v>2.1128779521997932E-16</v>
      </c>
    </row>
    <row r="1376" spans="1:5" x14ac:dyDescent="0.2">
      <c r="A1376">
        <f t="shared" si="112"/>
        <v>137.0999999999965</v>
      </c>
      <c r="B1376">
        <f t="shared" si="111"/>
        <v>0</v>
      </c>
      <c r="C1376">
        <f t="shared" si="108"/>
        <v>-4.6777029196720354E+52</v>
      </c>
      <c r="D1376">
        <f t="shared" si="109"/>
        <v>-4.6777029196720354E+52</v>
      </c>
      <c r="E1376">
        <f t="shared" si="110"/>
        <v>2.1128779521997932E-16</v>
      </c>
    </row>
    <row r="1377" spans="1:5" x14ac:dyDescent="0.2">
      <c r="A1377">
        <f t="shared" si="112"/>
        <v>137.19999999999649</v>
      </c>
      <c r="B1377">
        <f t="shared" si="111"/>
        <v>0</v>
      </c>
      <c r="C1377">
        <f t="shared" si="108"/>
        <v>-5.145473211639212E+52</v>
      </c>
      <c r="D1377">
        <f t="shared" si="109"/>
        <v>-5.145473211639212E+52</v>
      </c>
      <c r="E1377">
        <f t="shared" si="110"/>
        <v>2.1128779521997932E-16</v>
      </c>
    </row>
    <row r="1378" spans="1:5" x14ac:dyDescent="0.2">
      <c r="A1378">
        <f t="shared" si="112"/>
        <v>137.29999999999649</v>
      </c>
      <c r="B1378">
        <f t="shared" si="111"/>
        <v>0</v>
      </c>
      <c r="C1378">
        <f t="shared" si="108"/>
        <v>-5.6600205328031039E+52</v>
      </c>
      <c r="D1378">
        <f t="shared" si="109"/>
        <v>-5.6600205328031039E+52</v>
      </c>
      <c r="E1378">
        <f t="shared" si="110"/>
        <v>2.1128779521997932E-16</v>
      </c>
    </row>
    <row r="1379" spans="1:5" x14ac:dyDescent="0.2">
      <c r="A1379">
        <f t="shared" si="112"/>
        <v>137.39999999999648</v>
      </c>
      <c r="B1379">
        <f t="shared" si="111"/>
        <v>0</v>
      </c>
      <c r="C1379">
        <f t="shared" si="108"/>
        <v>-6.2260225860833822E+52</v>
      </c>
      <c r="D1379">
        <f t="shared" si="109"/>
        <v>-6.2260225860833822E+52</v>
      </c>
      <c r="E1379">
        <f t="shared" si="110"/>
        <v>2.1128779521997932E-16</v>
      </c>
    </row>
    <row r="1380" spans="1:5" x14ac:dyDescent="0.2">
      <c r="A1380">
        <f t="shared" si="112"/>
        <v>137.49999999999648</v>
      </c>
      <c r="B1380">
        <f t="shared" si="111"/>
        <v>0</v>
      </c>
      <c r="C1380">
        <f t="shared" ref="C1380:C1443" si="113">C1379+D1379*(A1380-A1379)</f>
        <v>-6.8486248446916855E+52</v>
      </c>
      <c r="D1380">
        <f t="shared" ref="D1380:D1443" si="114">C1380-$E$2*(1-B1380)*EXP(-$A$2/(B1380*(1-$B$2)+$B$2))</f>
        <v>-6.8486248446916855E+52</v>
      </c>
      <c r="E1380">
        <f t="shared" si="110"/>
        <v>2.1128779521997932E-16</v>
      </c>
    </row>
    <row r="1381" spans="1:5" x14ac:dyDescent="0.2">
      <c r="A1381">
        <f t="shared" si="112"/>
        <v>137.59999999999647</v>
      </c>
      <c r="B1381">
        <f t="shared" si="111"/>
        <v>0</v>
      </c>
      <c r="C1381">
        <f t="shared" si="113"/>
        <v>-7.5334873291608154E+52</v>
      </c>
      <c r="D1381">
        <f t="shared" si="114"/>
        <v>-7.5334873291608154E+52</v>
      </c>
      <c r="E1381">
        <f t="shared" si="110"/>
        <v>2.1128779521997932E-16</v>
      </c>
    </row>
    <row r="1382" spans="1:5" x14ac:dyDescent="0.2">
      <c r="A1382">
        <f t="shared" si="112"/>
        <v>137.69999999999646</v>
      </c>
      <c r="B1382">
        <f t="shared" si="111"/>
        <v>0</v>
      </c>
      <c r="C1382">
        <f t="shared" si="113"/>
        <v>-8.2868360620768536E+52</v>
      </c>
      <c r="D1382">
        <f t="shared" si="114"/>
        <v>-8.2868360620768536E+52</v>
      </c>
      <c r="E1382">
        <f t="shared" si="110"/>
        <v>2.1128779521997932E-16</v>
      </c>
    </row>
    <row r="1383" spans="1:5" x14ac:dyDescent="0.2">
      <c r="A1383">
        <f t="shared" si="112"/>
        <v>137.79999999999646</v>
      </c>
      <c r="B1383">
        <f t="shared" si="111"/>
        <v>0</v>
      </c>
      <c r="C1383">
        <f t="shared" si="113"/>
        <v>-9.115519668284492E+52</v>
      </c>
      <c r="D1383">
        <f t="shared" si="114"/>
        <v>-9.115519668284492E+52</v>
      </c>
      <c r="E1383">
        <f t="shared" si="110"/>
        <v>2.1128779521997932E-16</v>
      </c>
    </row>
    <row r="1384" spans="1:5" x14ac:dyDescent="0.2">
      <c r="A1384">
        <f t="shared" si="112"/>
        <v>137.89999999999645</v>
      </c>
      <c r="B1384">
        <f t="shared" si="111"/>
        <v>0</v>
      </c>
      <c r="C1384">
        <f t="shared" si="113"/>
        <v>-1.002707163511289E+53</v>
      </c>
      <c r="D1384">
        <f t="shared" si="114"/>
        <v>-1.002707163511289E+53</v>
      </c>
      <c r="E1384">
        <f t="shared" si="110"/>
        <v>2.1128779521997932E-16</v>
      </c>
    </row>
    <row r="1385" spans="1:5" x14ac:dyDescent="0.2">
      <c r="A1385">
        <f t="shared" si="112"/>
        <v>137.99999999999645</v>
      </c>
      <c r="B1385">
        <f t="shared" si="111"/>
        <v>0</v>
      </c>
      <c r="C1385">
        <f t="shared" si="113"/>
        <v>-1.1029778798624122E+53</v>
      </c>
      <c r="D1385">
        <f t="shared" si="114"/>
        <v>-1.1029778798624122E+53</v>
      </c>
      <c r="E1385">
        <f t="shared" si="110"/>
        <v>2.1128779521997932E-16</v>
      </c>
    </row>
    <row r="1386" spans="1:5" x14ac:dyDescent="0.2">
      <c r="A1386">
        <f t="shared" si="112"/>
        <v>138.09999999999644</v>
      </c>
      <c r="B1386">
        <f t="shared" si="111"/>
        <v>0</v>
      </c>
      <c r="C1386">
        <f t="shared" si="113"/>
        <v>-1.2132756678486471E+53</v>
      </c>
      <c r="D1386">
        <f t="shared" si="114"/>
        <v>-1.2132756678486471E+53</v>
      </c>
      <c r="E1386">
        <f t="shared" si="110"/>
        <v>2.1128779521997932E-16</v>
      </c>
    </row>
    <row r="1387" spans="1:5" x14ac:dyDescent="0.2">
      <c r="A1387">
        <f t="shared" si="112"/>
        <v>138.19999999999644</v>
      </c>
      <c r="B1387">
        <f t="shared" si="111"/>
        <v>0</v>
      </c>
      <c r="C1387">
        <f t="shared" si="113"/>
        <v>-1.334603234633505E+53</v>
      </c>
      <c r="D1387">
        <f t="shared" si="114"/>
        <v>-1.334603234633505E+53</v>
      </c>
      <c r="E1387">
        <f t="shared" si="110"/>
        <v>2.1128779521997932E-16</v>
      </c>
    </row>
    <row r="1388" spans="1:5" x14ac:dyDescent="0.2">
      <c r="A1388">
        <f t="shared" si="112"/>
        <v>138.29999999999643</v>
      </c>
      <c r="B1388">
        <f t="shared" si="111"/>
        <v>0</v>
      </c>
      <c r="C1388">
        <f t="shared" si="113"/>
        <v>-1.4680635580968479E+53</v>
      </c>
      <c r="D1388">
        <f t="shared" si="114"/>
        <v>-1.4680635580968479E+53</v>
      </c>
      <c r="E1388">
        <f t="shared" si="110"/>
        <v>2.1128779521997932E-16</v>
      </c>
    </row>
    <row r="1389" spans="1:5" x14ac:dyDescent="0.2">
      <c r="A1389">
        <f t="shared" si="112"/>
        <v>138.39999999999642</v>
      </c>
      <c r="B1389">
        <f t="shared" si="111"/>
        <v>0</v>
      </c>
      <c r="C1389">
        <f t="shared" si="113"/>
        <v>-1.6148699139065242E+53</v>
      </c>
      <c r="D1389">
        <f t="shared" si="114"/>
        <v>-1.6148699139065242E+53</v>
      </c>
      <c r="E1389">
        <f t="shared" si="110"/>
        <v>2.1128779521997932E-16</v>
      </c>
    </row>
    <row r="1390" spans="1:5" x14ac:dyDescent="0.2">
      <c r="A1390">
        <f t="shared" si="112"/>
        <v>138.49999999999642</v>
      </c>
      <c r="B1390">
        <f t="shared" si="111"/>
        <v>0</v>
      </c>
      <c r="C1390">
        <f t="shared" si="113"/>
        <v>-1.7763569052971674E+53</v>
      </c>
      <c r="D1390">
        <f t="shared" si="114"/>
        <v>-1.7763569052971674E+53</v>
      </c>
      <c r="E1390">
        <f t="shared" si="110"/>
        <v>2.1128779521997932E-16</v>
      </c>
    </row>
    <row r="1391" spans="1:5" x14ac:dyDescent="0.2">
      <c r="A1391">
        <f t="shared" si="112"/>
        <v>138.59999999999641</v>
      </c>
      <c r="B1391">
        <f t="shared" si="111"/>
        <v>0</v>
      </c>
      <c r="C1391">
        <f t="shared" si="113"/>
        <v>-1.9539925958268743E+53</v>
      </c>
      <c r="D1391">
        <f t="shared" si="114"/>
        <v>-1.9539925958268743E+53</v>
      </c>
      <c r="E1391">
        <f t="shared" si="110"/>
        <v>2.1128779521997932E-16</v>
      </c>
    </row>
    <row r="1392" spans="1:5" x14ac:dyDescent="0.2">
      <c r="A1392">
        <f t="shared" si="112"/>
        <v>138.69999999999641</v>
      </c>
      <c r="B1392">
        <f t="shared" si="111"/>
        <v>0</v>
      </c>
      <c r="C1392">
        <f t="shared" si="113"/>
        <v>-2.1493918554095508E+53</v>
      </c>
      <c r="D1392">
        <f t="shared" si="114"/>
        <v>-2.1493918554095508E+53</v>
      </c>
      <c r="E1392">
        <f t="shared" si="110"/>
        <v>2.1128779521997932E-16</v>
      </c>
    </row>
    <row r="1393" spans="1:5" x14ac:dyDescent="0.2">
      <c r="A1393">
        <f t="shared" si="112"/>
        <v>138.7999999999964</v>
      </c>
      <c r="B1393">
        <f t="shared" si="111"/>
        <v>0</v>
      </c>
      <c r="C1393">
        <f t="shared" si="113"/>
        <v>-2.3643310409504938E+53</v>
      </c>
      <c r="D1393">
        <f t="shared" si="114"/>
        <v>-2.3643310409504938E+53</v>
      </c>
      <c r="E1393">
        <f t="shared" si="110"/>
        <v>2.1128779521997932E-16</v>
      </c>
    </row>
    <row r="1394" spans="1:5" x14ac:dyDescent="0.2">
      <c r="A1394">
        <f t="shared" si="112"/>
        <v>138.8999999999964</v>
      </c>
      <c r="B1394">
        <f t="shared" si="111"/>
        <v>0</v>
      </c>
      <c r="C1394">
        <f t="shared" si="113"/>
        <v>-2.6007641450455297E+53</v>
      </c>
      <c r="D1394">
        <f t="shared" si="114"/>
        <v>-2.6007641450455297E+53</v>
      </c>
      <c r="E1394">
        <f t="shared" si="110"/>
        <v>2.1128779521997932E-16</v>
      </c>
    </row>
    <row r="1395" spans="1:5" x14ac:dyDescent="0.2">
      <c r="A1395">
        <f t="shared" si="112"/>
        <v>138.99999999999639</v>
      </c>
      <c r="B1395">
        <f t="shared" si="111"/>
        <v>0</v>
      </c>
      <c r="C1395">
        <f t="shared" si="113"/>
        <v>-2.8608405595500681E+53</v>
      </c>
      <c r="D1395">
        <f t="shared" si="114"/>
        <v>-2.8608405595500681E+53</v>
      </c>
      <c r="E1395">
        <f t="shared" si="110"/>
        <v>2.1128779521997932E-16</v>
      </c>
    </row>
    <row r="1396" spans="1:5" x14ac:dyDescent="0.2">
      <c r="A1396">
        <f t="shared" si="112"/>
        <v>139.09999999999638</v>
      </c>
      <c r="B1396">
        <f t="shared" si="111"/>
        <v>0</v>
      </c>
      <c r="C1396">
        <f t="shared" si="113"/>
        <v>-3.1469246155050585E+53</v>
      </c>
      <c r="D1396">
        <f t="shared" si="114"/>
        <v>-3.1469246155050585E+53</v>
      </c>
      <c r="E1396">
        <f t="shared" si="110"/>
        <v>2.1128779521997932E-16</v>
      </c>
    </row>
    <row r="1397" spans="1:5" x14ac:dyDescent="0.2">
      <c r="A1397">
        <f t="shared" si="112"/>
        <v>139.19999999999638</v>
      </c>
      <c r="B1397">
        <f t="shared" si="111"/>
        <v>0</v>
      </c>
      <c r="C1397">
        <f t="shared" si="113"/>
        <v>-3.4616170770555465E+53</v>
      </c>
      <c r="D1397">
        <f t="shared" si="114"/>
        <v>-3.4616170770555465E+53</v>
      </c>
      <c r="E1397">
        <f t="shared" si="110"/>
        <v>2.1128779521997932E-16</v>
      </c>
    </row>
    <row r="1398" spans="1:5" x14ac:dyDescent="0.2">
      <c r="A1398">
        <f t="shared" si="112"/>
        <v>139.29999999999637</v>
      </c>
      <c r="B1398">
        <f t="shared" si="111"/>
        <v>0</v>
      </c>
      <c r="C1398">
        <f t="shared" si="113"/>
        <v>-3.8077787847610812E+53</v>
      </c>
      <c r="D1398">
        <f t="shared" si="114"/>
        <v>-3.8077787847610812E+53</v>
      </c>
      <c r="E1398">
        <f t="shared" si="110"/>
        <v>2.1128779521997932E-16</v>
      </c>
    </row>
    <row r="1399" spans="1:5" x14ac:dyDescent="0.2">
      <c r="A1399">
        <f t="shared" si="112"/>
        <v>139.39999999999637</v>
      </c>
      <c r="B1399">
        <f t="shared" si="111"/>
        <v>0</v>
      </c>
      <c r="C1399">
        <f t="shared" si="113"/>
        <v>-4.1885566632371676E+53</v>
      </c>
      <c r="D1399">
        <f t="shared" si="114"/>
        <v>-4.1885566632371676E+53</v>
      </c>
      <c r="E1399">
        <f t="shared" si="110"/>
        <v>2.1128779521997932E-16</v>
      </c>
    </row>
    <row r="1400" spans="1:5" x14ac:dyDescent="0.2">
      <c r="A1400">
        <f t="shared" si="112"/>
        <v>139.49999999999636</v>
      </c>
      <c r="B1400">
        <f t="shared" si="111"/>
        <v>0</v>
      </c>
      <c r="C1400">
        <f t="shared" si="113"/>
        <v>-4.6074123295608604E+53</v>
      </c>
      <c r="D1400">
        <f t="shared" si="114"/>
        <v>-4.6074123295608604E+53</v>
      </c>
      <c r="E1400">
        <f t="shared" si="110"/>
        <v>2.1128779521997932E-16</v>
      </c>
    </row>
    <row r="1401" spans="1:5" x14ac:dyDescent="0.2">
      <c r="A1401">
        <f t="shared" si="112"/>
        <v>139.59999999999636</v>
      </c>
      <c r="B1401">
        <f t="shared" si="111"/>
        <v>0</v>
      </c>
      <c r="C1401">
        <f t="shared" si="113"/>
        <v>-5.0681535625169203E+53</v>
      </c>
      <c r="D1401">
        <f t="shared" si="114"/>
        <v>-5.0681535625169203E+53</v>
      </c>
      <c r="E1401">
        <f t="shared" si="110"/>
        <v>2.1128779521997932E-16</v>
      </c>
    </row>
    <row r="1402" spans="1:5" x14ac:dyDescent="0.2">
      <c r="A1402">
        <f t="shared" si="112"/>
        <v>139.69999999999635</v>
      </c>
      <c r="B1402">
        <f t="shared" si="111"/>
        <v>0</v>
      </c>
      <c r="C1402">
        <f t="shared" si="113"/>
        <v>-5.5749689187685834E+53</v>
      </c>
      <c r="D1402">
        <f t="shared" si="114"/>
        <v>-5.5749689187685834E+53</v>
      </c>
      <c r="E1402">
        <f t="shared" si="110"/>
        <v>2.1128779521997932E-16</v>
      </c>
    </row>
    <row r="1403" spans="1:5" x14ac:dyDescent="0.2">
      <c r="A1403">
        <f t="shared" si="112"/>
        <v>139.79999999999634</v>
      </c>
      <c r="B1403">
        <f t="shared" si="111"/>
        <v>0</v>
      </c>
      <c r="C1403">
        <f t="shared" si="113"/>
        <v>-6.1324658106454097E+53</v>
      </c>
      <c r="D1403">
        <f t="shared" si="114"/>
        <v>-6.1324658106454097E+53</v>
      </c>
      <c r="E1403">
        <f t="shared" si="110"/>
        <v>2.1128779521997932E-16</v>
      </c>
    </row>
    <row r="1404" spans="1:5" x14ac:dyDescent="0.2">
      <c r="A1404">
        <f t="shared" si="112"/>
        <v>139.89999999999634</v>
      </c>
      <c r="B1404">
        <f t="shared" si="111"/>
        <v>0</v>
      </c>
      <c r="C1404">
        <f t="shared" si="113"/>
        <v>-6.7457123917099159E+53</v>
      </c>
      <c r="D1404">
        <f t="shared" si="114"/>
        <v>-6.7457123917099159E+53</v>
      </c>
      <c r="E1404">
        <f t="shared" si="110"/>
        <v>2.1128779521997932E-16</v>
      </c>
    </row>
    <row r="1405" spans="1:5" x14ac:dyDescent="0.2">
      <c r="A1405">
        <f t="shared" si="112"/>
        <v>139.99999999999633</v>
      </c>
      <c r="B1405">
        <f t="shared" si="111"/>
        <v>0</v>
      </c>
      <c r="C1405">
        <f t="shared" si="113"/>
        <v>-7.4202836308808694E+53</v>
      </c>
      <c r="D1405">
        <f t="shared" si="114"/>
        <v>-7.4202836308808694E+53</v>
      </c>
      <c r="E1405">
        <f t="shared" si="110"/>
        <v>2.1128779521997932E-16</v>
      </c>
    </row>
    <row r="1406" spans="1:5" x14ac:dyDescent="0.2">
      <c r="A1406">
        <f t="shared" si="112"/>
        <v>140.09999999999633</v>
      </c>
      <c r="B1406">
        <f t="shared" si="111"/>
        <v>0</v>
      </c>
      <c r="C1406">
        <f t="shared" si="113"/>
        <v>-8.1623119939689143E+53</v>
      </c>
      <c r="D1406">
        <f t="shared" si="114"/>
        <v>-8.1623119939689143E+53</v>
      </c>
      <c r="E1406">
        <f t="shared" si="110"/>
        <v>2.1128779521997932E-16</v>
      </c>
    </row>
    <row r="1407" spans="1:5" x14ac:dyDescent="0.2">
      <c r="A1407">
        <f t="shared" si="112"/>
        <v>140.19999999999632</v>
      </c>
      <c r="B1407">
        <f t="shared" si="111"/>
        <v>0</v>
      </c>
      <c r="C1407">
        <f t="shared" si="113"/>
        <v>-8.9785431933657598E+53</v>
      </c>
      <c r="D1407">
        <f t="shared" si="114"/>
        <v>-8.9785431933657598E+53</v>
      </c>
      <c r="E1407">
        <f t="shared" si="110"/>
        <v>2.1128779521997932E-16</v>
      </c>
    </row>
    <row r="1408" spans="1:5" x14ac:dyDescent="0.2">
      <c r="A1408">
        <f t="shared" si="112"/>
        <v>140.29999999999632</v>
      </c>
      <c r="B1408">
        <f t="shared" si="111"/>
        <v>0</v>
      </c>
      <c r="C1408">
        <f t="shared" si="113"/>
        <v>-9.8763975127022854E+53</v>
      </c>
      <c r="D1408">
        <f t="shared" si="114"/>
        <v>-9.8763975127022854E+53</v>
      </c>
      <c r="E1408">
        <f t="shared" si="110"/>
        <v>2.1128779521997932E-16</v>
      </c>
    </row>
    <row r="1409" spans="1:5" x14ac:dyDescent="0.2">
      <c r="A1409">
        <f t="shared" si="112"/>
        <v>140.39999999999631</v>
      </c>
      <c r="B1409">
        <f t="shared" si="111"/>
        <v>0</v>
      </c>
      <c r="C1409">
        <f t="shared" si="113"/>
        <v>-1.0864037263972457E+54</v>
      </c>
      <c r="D1409">
        <f t="shared" si="114"/>
        <v>-1.0864037263972457E+54</v>
      </c>
      <c r="E1409">
        <f t="shared" si="110"/>
        <v>2.1128779521997932E-16</v>
      </c>
    </row>
    <row r="1410" spans="1:5" x14ac:dyDescent="0.2">
      <c r="A1410">
        <f t="shared" si="112"/>
        <v>140.49999999999631</v>
      </c>
      <c r="B1410">
        <f t="shared" si="111"/>
        <v>0</v>
      </c>
      <c r="C1410">
        <f t="shared" si="113"/>
        <v>-1.1950440990369641E+54</v>
      </c>
      <c r="D1410">
        <f t="shared" si="114"/>
        <v>-1.1950440990369641E+54</v>
      </c>
      <c r="E1410">
        <f t="shared" si="110"/>
        <v>2.1128779521997932E-16</v>
      </c>
    </row>
    <row r="1411" spans="1:5" x14ac:dyDescent="0.2">
      <c r="A1411">
        <f t="shared" si="112"/>
        <v>140.5999999999963</v>
      </c>
      <c r="B1411">
        <f t="shared" si="111"/>
        <v>0</v>
      </c>
      <c r="C1411">
        <f t="shared" si="113"/>
        <v>-1.3145485089406538E+54</v>
      </c>
      <c r="D1411">
        <f t="shared" si="114"/>
        <v>-1.3145485089406538E+54</v>
      </c>
      <c r="E1411">
        <f t="shared" si="110"/>
        <v>2.1128779521997932E-16</v>
      </c>
    </row>
    <row r="1412" spans="1:5" x14ac:dyDescent="0.2">
      <c r="A1412">
        <f t="shared" si="112"/>
        <v>140.69999999999629</v>
      </c>
      <c r="B1412">
        <f t="shared" si="111"/>
        <v>0</v>
      </c>
      <c r="C1412">
        <f t="shared" si="113"/>
        <v>-1.4460033598347117E+54</v>
      </c>
      <c r="D1412">
        <f t="shared" si="114"/>
        <v>-1.4460033598347117E+54</v>
      </c>
      <c r="E1412">
        <f t="shared" si="110"/>
        <v>2.1128779521997932E-16</v>
      </c>
    </row>
    <row r="1413" spans="1:5" x14ac:dyDescent="0.2">
      <c r="A1413">
        <f t="shared" si="112"/>
        <v>140.79999999999629</v>
      </c>
      <c r="B1413">
        <f t="shared" si="111"/>
        <v>0</v>
      </c>
      <c r="C1413">
        <f t="shared" si="113"/>
        <v>-1.5906036958181746E+54</v>
      </c>
      <c r="D1413">
        <f t="shared" si="114"/>
        <v>-1.5906036958181746E+54</v>
      </c>
      <c r="E1413">
        <f t="shared" si="110"/>
        <v>2.1128779521997932E-16</v>
      </c>
    </row>
    <row r="1414" spans="1:5" x14ac:dyDescent="0.2">
      <c r="A1414">
        <f t="shared" si="112"/>
        <v>140.89999999999628</v>
      </c>
      <c r="B1414">
        <f t="shared" si="111"/>
        <v>0</v>
      </c>
      <c r="C1414">
        <f t="shared" si="113"/>
        <v>-1.7496640653999832E+54</v>
      </c>
      <c r="D1414">
        <f t="shared" si="114"/>
        <v>-1.7496640653999832E+54</v>
      </c>
      <c r="E1414">
        <f t="shared" ref="E1414:E1477" si="115">$E$2*(1-B1414)*EXP(-$A$2/(B1414*(1-$B$2)+$B$2))</f>
        <v>2.1128779521997932E-16</v>
      </c>
    </row>
    <row r="1415" spans="1:5" x14ac:dyDescent="0.2">
      <c r="A1415">
        <f t="shared" si="112"/>
        <v>140.99999999999628</v>
      </c>
      <c r="B1415">
        <f t="shared" ref="B1415:B1478" si="116">MIN(MAX(0,B1414+C1414*(A1415-A1414)),2)</f>
        <v>0</v>
      </c>
      <c r="C1415">
        <f t="shared" si="113"/>
        <v>-1.9246304719399715E+54</v>
      </c>
      <c r="D1415">
        <f t="shared" si="114"/>
        <v>-1.9246304719399715E+54</v>
      </c>
      <c r="E1415">
        <f t="shared" si="115"/>
        <v>2.1128779521997932E-16</v>
      </c>
    </row>
    <row r="1416" spans="1:5" x14ac:dyDescent="0.2">
      <c r="A1416">
        <f t="shared" si="112"/>
        <v>141.09999999999627</v>
      </c>
      <c r="B1416">
        <f t="shared" si="116"/>
        <v>0</v>
      </c>
      <c r="C1416">
        <f t="shared" si="113"/>
        <v>-2.1170935191339576E+54</v>
      </c>
      <c r="D1416">
        <f t="shared" si="114"/>
        <v>-2.1170935191339576E+54</v>
      </c>
      <c r="E1416">
        <f t="shared" si="115"/>
        <v>2.1128779521997932E-16</v>
      </c>
    </row>
    <row r="1417" spans="1:5" x14ac:dyDescent="0.2">
      <c r="A1417">
        <f t="shared" si="112"/>
        <v>141.19999999999627</v>
      </c>
      <c r="B1417">
        <f t="shared" si="116"/>
        <v>0</v>
      </c>
      <c r="C1417">
        <f t="shared" si="113"/>
        <v>-2.3288028710473411E+54</v>
      </c>
      <c r="D1417">
        <f t="shared" si="114"/>
        <v>-2.3288028710473411E+54</v>
      </c>
      <c r="E1417">
        <f t="shared" si="115"/>
        <v>2.1128779521997932E-16</v>
      </c>
    </row>
    <row r="1418" spans="1:5" x14ac:dyDescent="0.2">
      <c r="A1418">
        <f t="shared" si="112"/>
        <v>141.29999999999626</v>
      </c>
      <c r="B1418">
        <f t="shared" si="116"/>
        <v>0</v>
      </c>
      <c r="C1418">
        <f t="shared" si="113"/>
        <v>-2.5616831581520622E+54</v>
      </c>
      <c r="D1418">
        <f t="shared" si="114"/>
        <v>-2.5616831581520622E+54</v>
      </c>
      <c r="E1418">
        <f t="shared" si="115"/>
        <v>2.1128779521997932E-16</v>
      </c>
    </row>
    <row r="1419" spans="1:5" x14ac:dyDescent="0.2">
      <c r="A1419">
        <f t="shared" si="112"/>
        <v>141.39999999999625</v>
      </c>
      <c r="B1419">
        <f t="shared" si="116"/>
        <v>0</v>
      </c>
      <c r="C1419">
        <f t="shared" si="113"/>
        <v>-2.817851473967254E+54</v>
      </c>
      <c r="D1419">
        <f t="shared" si="114"/>
        <v>-2.817851473967254E+54</v>
      </c>
      <c r="E1419">
        <f t="shared" si="115"/>
        <v>2.1128779521997932E-16</v>
      </c>
    </row>
    <row r="1420" spans="1:5" x14ac:dyDescent="0.2">
      <c r="A1420">
        <f t="shared" si="112"/>
        <v>141.49999999999625</v>
      </c>
      <c r="B1420">
        <f t="shared" si="116"/>
        <v>0</v>
      </c>
      <c r="C1420">
        <f t="shared" si="113"/>
        <v>-3.0996366213639634E+54</v>
      </c>
      <c r="D1420">
        <f t="shared" si="114"/>
        <v>-3.0996366213639634E+54</v>
      </c>
      <c r="E1420">
        <f t="shared" si="115"/>
        <v>2.1128779521997932E-16</v>
      </c>
    </row>
    <row r="1421" spans="1:5" x14ac:dyDescent="0.2">
      <c r="A1421">
        <f t="shared" si="112"/>
        <v>141.59999999999624</v>
      </c>
      <c r="B1421">
        <f t="shared" si="116"/>
        <v>0</v>
      </c>
      <c r="C1421">
        <f t="shared" si="113"/>
        <v>-3.4096002835003424E+54</v>
      </c>
      <c r="D1421">
        <f t="shared" si="114"/>
        <v>-3.4096002835003424E+54</v>
      </c>
      <c r="E1421">
        <f t="shared" si="115"/>
        <v>2.1128779521997932E-16</v>
      </c>
    </row>
    <row r="1422" spans="1:5" x14ac:dyDescent="0.2">
      <c r="A1422">
        <f t="shared" si="112"/>
        <v>141.69999999999624</v>
      </c>
      <c r="B1422">
        <f t="shared" si="116"/>
        <v>0</v>
      </c>
      <c r="C1422">
        <f t="shared" si="113"/>
        <v>-3.7505603118503573E+54</v>
      </c>
      <c r="D1422">
        <f t="shared" si="114"/>
        <v>-3.7505603118503573E+54</v>
      </c>
      <c r="E1422">
        <f t="shared" si="115"/>
        <v>2.1128779521997932E-16</v>
      </c>
    </row>
    <row r="1423" spans="1:5" x14ac:dyDescent="0.2">
      <c r="A1423">
        <f t="shared" si="112"/>
        <v>141.79999999999623</v>
      </c>
      <c r="B1423">
        <f t="shared" si="116"/>
        <v>0</v>
      </c>
      <c r="C1423">
        <f t="shared" si="113"/>
        <v>-4.1256163430353716E+54</v>
      </c>
      <c r="D1423">
        <f t="shared" si="114"/>
        <v>-4.1256163430353716E+54</v>
      </c>
      <c r="E1423">
        <f t="shared" si="115"/>
        <v>2.1128779521997932E-16</v>
      </c>
    </row>
    <row r="1424" spans="1:5" x14ac:dyDescent="0.2">
      <c r="A1424">
        <f t="shared" si="112"/>
        <v>141.89999999999623</v>
      </c>
      <c r="B1424">
        <f t="shared" si="116"/>
        <v>0</v>
      </c>
      <c r="C1424">
        <f t="shared" si="113"/>
        <v>-4.538177977338885E+54</v>
      </c>
      <c r="D1424">
        <f t="shared" si="114"/>
        <v>-4.538177977338885E+54</v>
      </c>
      <c r="E1424">
        <f t="shared" si="115"/>
        <v>2.1128779521997932E-16</v>
      </c>
    </row>
    <row r="1425" spans="1:5" x14ac:dyDescent="0.2">
      <c r="A1425">
        <f t="shared" si="112"/>
        <v>141.99999999999622</v>
      </c>
      <c r="B1425">
        <f t="shared" si="116"/>
        <v>0</v>
      </c>
      <c r="C1425">
        <f t="shared" si="113"/>
        <v>-4.9919957750727478E+54</v>
      </c>
      <c r="D1425">
        <f t="shared" si="114"/>
        <v>-4.9919957750727478E+54</v>
      </c>
      <c r="E1425">
        <f t="shared" si="115"/>
        <v>2.1128779521997932E-16</v>
      </c>
    </row>
    <row r="1426" spans="1:5" x14ac:dyDescent="0.2">
      <c r="A1426">
        <f t="shared" si="112"/>
        <v>142.09999999999621</v>
      </c>
      <c r="B1426">
        <f t="shared" si="116"/>
        <v>0</v>
      </c>
      <c r="C1426">
        <f t="shared" si="113"/>
        <v>-5.4911953525799942E+54</v>
      </c>
      <c r="D1426">
        <f t="shared" si="114"/>
        <v>-5.4911953525799942E+54</v>
      </c>
      <c r="E1426">
        <f t="shared" si="115"/>
        <v>2.1128779521997932E-16</v>
      </c>
    </row>
    <row r="1427" spans="1:5" x14ac:dyDescent="0.2">
      <c r="A1427">
        <f t="shared" si="112"/>
        <v>142.19999999999621</v>
      </c>
      <c r="B1427">
        <f t="shared" si="116"/>
        <v>0</v>
      </c>
      <c r="C1427">
        <f t="shared" si="113"/>
        <v>-6.0403148878379624E+54</v>
      </c>
      <c r="D1427">
        <f t="shared" si="114"/>
        <v>-6.0403148878379624E+54</v>
      </c>
      <c r="E1427">
        <f t="shared" si="115"/>
        <v>2.1128779521997932E-16</v>
      </c>
    </row>
    <row r="1428" spans="1:5" x14ac:dyDescent="0.2">
      <c r="A1428">
        <f t="shared" si="112"/>
        <v>142.2999999999962</v>
      </c>
      <c r="B1428">
        <f t="shared" si="116"/>
        <v>0</v>
      </c>
      <c r="C1428">
        <f t="shared" si="113"/>
        <v>-6.644346376621725E+54</v>
      </c>
      <c r="D1428">
        <f t="shared" si="114"/>
        <v>-6.644346376621725E+54</v>
      </c>
      <c r="E1428">
        <f t="shared" si="115"/>
        <v>2.1128779521997932E-16</v>
      </c>
    </row>
    <row r="1429" spans="1:5" x14ac:dyDescent="0.2">
      <c r="A1429">
        <f t="shared" si="112"/>
        <v>142.3999999999962</v>
      </c>
      <c r="B1429">
        <f t="shared" si="116"/>
        <v>0</v>
      </c>
      <c r="C1429">
        <f t="shared" si="113"/>
        <v>-7.3087810142838596E+54</v>
      </c>
      <c r="D1429">
        <f t="shared" si="114"/>
        <v>-7.3087810142838596E+54</v>
      </c>
      <c r="E1429">
        <f t="shared" si="115"/>
        <v>2.1128779521997932E-16</v>
      </c>
    </row>
    <row r="1430" spans="1:5" x14ac:dyDescent="0.2">
      <c r="A1430">
        <f t="shared" si="112"/>
        <v>142.49999999999619</v>
      </c>
      <c r="B1430">
        <f t="shared" si="116"/>
        <v>0</v>
      </c>
      <c r="C1430">
        <f t="shared" si="113"/>
        <v>-8.0396591157122039E+54</v>
      </c>
      <c r="D1430">
        <f t="shared" si="114"/>
        <v>-8.0396591157122039E+54</v>
      </c>
      <c r="E1430">
        <f t="shared" si="115"/>
        <v>2.1128779521997932E-16</v>
      </c>
    </row>
    <row r="1431" spans="1:5" x14ac:dyDescent="0.2">
      <c r="A1431">
        <f t="shared" si="112"/>
        <v>142.59999999999619</v>
      </c>
      <c r="B1431">
        <f t="shared" si="116"/>
        <v>0</v>
      </c>
      <c r="C1431">
        <f t="shared" si="113"/>
        <v>-8.8436250272833784E+54</v>
      </c>
      <c r="D1431">
        <f t="shared" si="114"/>
        <v>-8.8436250272833784E+54</v>
      </c>
      <c r="E1431">
        <f t="shared" si="115"/>
        <v>2.1128779521997932E-16</v>
      </c>
    </row>
    <row r="1432" spans="1:5" x14ac:dyDescent="0.2">
      <c r="A1432">
        <f t="shared" ref="A1432:A1495" si="117">A1431+$C$2</f>
        <v>142.69999999999618</v>
      </c>
      <c r="B1432">
        <f t="shared" si="116"/>
        <v>0</v>
      </c>
      <c r="C1432">
        <f t="shared" si="113"/>
        <v>-9.7279875300116658E+54</v>
      </c>
      <c r="D1432">
        <f t="shared" si="114"/>
        <v>-9.7279875300116658E+54</v>
      </c>
      <c r="E1432">
        <f t="shared" si="115"/>
        <v>2.1128779521997932E-16</v>
      </c>
    </row>
    <row r="1433" spans="1:5" x14ac:dyDescent="0.2">
      <c r="A1433">
        <f t="shared" si="117"/>
        <v>142.79999999999617</v>
      </c>
      <c r="B1433">
        <f t="shared" si="116"/>
        <v>0</v>
      </c>
      <c r="C1433">
        <f t="shared" si="113"/>
        <v>-1.0700786283012778E+55</v>
      </c>
      <c r="D1433">
        <f t="shared" si="114"/>
        <v>-1.0700786283012778E+55</v>
      </c>
      <c r="E1433">
        <f t="shared" si="115"/>
        <v>2.1128779521997932E-16</v>
      </c>
    </row>
    <row r="1434" spans="1:5" x14ac:dyDescent="0.2">
      <c r="A1434">
        <f t="shared" si="117"/>
        <v>142.89999999999617</v>
      </c>
      <c r="B1434">
        <f t="shared" si="116"/>
        <v>0</v>
      </c>
      <c r="C1434">
        <f t="shared" si="113"/>
        <v>-1.1770864911313994E+55</v>
      </c>
      <c r="D1434">
        <f t="shared" si="114"/>
        <v>-1.1770864911313994E+55</v>
      </c>
      <c r="E1434">
        <f t="shared" si="115"/>
        <v>2.1128779521997932E-16</v>
      </c>
    </row>
    <row r="1435" spans="1:5" x14ac:dyDescent="0.2">
      <c r="A1435">
        <f t="shared" si="117"/>
        <v>142.99999999999616</v>
      </c>
      <c r="B1435">
        <f t="shared" si="116"/>
        <v>0</v>
      </c>
      <c r="C1435">
        <f t="shared" si="113"/>
        <v>-1.2947951402445327E+55</v>
      </c>
      <c r="D1435">
        <f t="shared" si="114"/>
        <v>-1.2947951402445327E+55</v>
      </c>
      <c r="E1435">
        <f t="shared" si="115"/>
        <v>2.1128779521997932E-16</v>
      </c>
    </row>
    <row r="1436" spans="1:5" x14ac:dyDescent="0.2">
      <c r="A1436">
        <f t="shared" si="117"/>
        <v>143.09999999999616</v>
      </c>
      <c r="B1436">
        <f t="shared" si="116"/>
        <v>0</v>
      </c>
      <c r="C1436">
        <f t="shared" si="113"/>
        <v>-1.4242746542689787E+55</v>
      </c>
      <c r="D1436">
        <f t="shared" si="114"/>
        <v>-1.4242746542689787E+55</v>
      </c>
      <c r="E1436">
        <f t="shared" si="115"/>
        <v>2.1128779521997932E-16</v>
      </c>
    </row>
    <row r="1437" spans="1:5" x14ac:dyDescent="0.2">
      <c r="A1437">
        <f t="shared" si="117"/>
        <v>143.19999999999615</v>
      </c>
      <c r="B1437">
        <f t="shared" si="116"/>
        <v>0</v>
      </c>
      <c r="C1437">
        <f t="shared" si="113"/>
        <v>-1.5667021196958683E+55</v>
      </c>
      <c r="D1437">
        <f t="shared" si="114"/>
        <v>-1.5667021196958683E+55</v>
      </c>
      <c r="E1437">
        <f t="shared" si="115"/>
        <v>2.1128779521997932E-16</v>
      </c>
    </row>
    <row r="1438" spans="1:5" x14ac:dyDescent="0.2">
      <c r="A1438">
        <f t="shared" si="117"/>
        <v>143.29999999999615</v>
      </c>
      <c r="B1438">
        <f t="shared" si="116"/>
        <v>0</v>
      </c>
      <c r="C1438">
        <f t="shared" si="113"/>
        <v>-1.7233723316654463E+55</v>
      </c>
      <c r="D1438">
        <f t="shared" si="114"/>
        <v>-1.7233723316654463E+55</v>
      </c>
      <c r="E1438">
        <f t="shared" si="115"/>
        <v>2.1128779521997932E-16</v>
      </c>
    </row>
    <row r="1439" spans="1:5" x14ac:dyDescent="0.2">
      <c r="A1439">
        <f t="shared" si="117"/>
        <v>143.39999999999614</v>
      </c>
      <c r="B1439">
        <f t="shared" si="116"/>
        <v>0</v>
      </c>
      <c r="C1439">
        <f t="shared" si="113"/>
        <v>-1.8957095648319812E+55</v>
      </c>
      <c r="D1439">
        <f t="shared" si="114"/>
        <v>-1.8957095648319812E+55</v>
      </c>
      <c r="E1439">
        <f t="shared" si="115"/>
        <v>2.1128779521997932E-16</v>
      </c>
    </row>
    <row r="1440" spans="1:5" x14ac:dyDescent="0.2">
      <c r="A1440">
        <f t="shared" si="117"/>
        <v>143.49999999999613</v>
      </c>
      <c r="B1440">
        <f t="shared" si="116"/>
        <v>0</v>
      </c>
      <c r="C1440">
        <f t="shared" si="113"/>
        <v>-2.0852805213151686E+55</v>
      </c>
      <c r="D1440">
        <f t="shared" si="114"/>
        <v>-2.0852805213151686E+55</v>
      </c>
      <c r="E1440">
        <f t="shared" si="115"/>
        <v>2.1128779521997932E-16</v>
      </c>
    </row>
    <row r="1441" spans="1:5" x14ac:dyDescent="0.2">
      <c r="A1441">
        <f t="shared" si="117"/>
        <v>143.59999999999613</v>
      </c>
      <c r="B1441">
        <f t="shared" si="116"/>
        <v>0</v>
      </c>
      <c r="C1441">
        <f t="shared" si="113"/>
        <v>-2.2938085734466737E+55</v>
      </c>
      <c r="D1441">
        <f t="shared" si="114"/>
        <v>-2.2938085734466737E+55</v>
      </c>
      <c r="E1441">
        <f t="shared" si="115"/>
        <v>2.1128779521997932E-16</v>
      </c>
    </row>
    <row r="1442" spans="1:5" x14ac:dyDescent="0.2">
      <c r="A1442">
        <f t="shared" si="117"/>
        <v>143.69999999999612</v>
      </c>
      <c r="B1442">
        <f t="shared" si="116"/>
        <v>0</v>
      </c>
      <c r="C1442">
        <f t="shared" si="113"/>
        <v>-2.5231894307913282E+55</v>
      </c>
      <c r="D1442">
        <f t="shared" si="114"/>
        <v>-2.5231894307913282E+55</v>
      </c>
      <c r="E1442">
        <f t="shared" si="115"/>
        <v>2.1128779521997932E-16</v>
      </c>
    </row>
    <row r="1443" spans="1:5" x14ac:dyDescent="0.2">
      <c r="A1443">
        <f t="shared" si="117"/>
        <v>143.79999999999612</v>
      </c>
      <c r="B1443">
        <f t="shared" si="116"/>
        <v>0</v>
      </c>
      <c r="C1443">
        <f t="shared" si="113"/>
        <v>-2.7755083738704468E+55</v>
      </c>
      <c r="D1443">
        <f t="shared" si="114"/>
        <v>-2.7755083738704468E+55</v>
      </c>
      <c r="E1443">
        <f t="shared" si="115"/>
        <v>2.1128779521997932E-16</v>
      </c>
    </row>
    <row r="1444" spans="1:5" x14ac:dyDescent="0.2">
      <c r="A1444">
        <f t="shared" si="117"/>
        <v>143.89999999999611</v>
      </c>
      <c r="B1444">
        <f t="shared" si="116"/>
        <v>0</v>
      </c>
      <c r="C1444">
        <f t="shared" ref="C1444:C1507" si="118">C1443+D1443*(A1444-A1443)</f>
        <v>-3.0530592112574758E+55</v>
      </c>
      <c r="D1444">
        <f t="shared" ref="D1444:D1507" si="119">C1444-$E$2*(1-B1444)*EXP(-$A$2/(B1444*(1-$B$2)+$B$2))</f>
        <v>-3.0530592112574758E+55</v>
      </c>
      <c r="E1444">
        <f t="shared" si="115"/>
        <v>2.1128779521997932E-16</v>
      </c>
    </row>
    <row r="1445" spans="1:5" x14ac:dyDescent="0.2">
      <c r="A1445">
        <f t="shared" si="117"/>
        <v>143.99999999999611</v>
      </c>
      <c r="B1445">
        <f t="shared" si="116"/>
        <v>0</v>
      </c>
      <c r="C1445">
        <f t="shared" si="118"/>
        <v>-3.3583651323832059E+55</v>
      </c>
      <c r="D1445">
        <f t="shared" si="119"/>
        <v>-3.3583651323832059E+55</v>
      </c>
      <c r="E1445">
        <f t="shared" si="115"/>
        <v>2.1128779521997932E-16</v>
      </c>
    </row>
    <row r="1446" spans="1:5" x14ac:dyDescent="0.2">
      <c r="A1446">
        <f t="shared" si="117"/>
        <v>144.0999999999961</v>
      </c>
      <c r="B1446">
        <f t="shared" si="116"/>
        <v>0</v>
      </c>
      <c r="C1446">
        <f t="shared" si="118"/>
        <v>-3.6942016456215074E+55</v>
      </c>
      <c r="D1446">
        <f t="shared" si="119"/>
        <v>-3.6942016456215074E+55</v>
      </c>
      <c r="E1446">
        <f t="shared" si="115"/>
        <v>2.1128779521997932E-16</v>
      </c>
    </row>
    <row r="1447" spans="1:5" x14ac:dyDescent="0.2">
      <c r="A1447">
        <f t="shared" si="117"/>
        <v>144.19999999999609</v>
      </c>
      <c r="B1447">
        <f t="shared" si="116"/>
        <v>0</v>
      </c>
      <c r="C1447">
        <f t="shared" si="118"/>
        <v>-4.0636218101836371E+55</v>
      </c>
      <c r="D1447">
        <f t="shared" si="119"/>
        <v>-4.0636218101836371E+55</v>
      </c>
      <c r="E1447">
        <f t="shared" si="115"/>
        <v>2.1128779521997932E-16</v>
      </c>
    </row>
    <row r="1448" spans="1:5" x14ac:dyDescent="0.2">
      <c r="A1448">
        <f t="shared" si="117"/>
        <v>144.29999999999609</v>
      </c>
      <c r="B1448">
        <f t="shared" si="116"/>
        <v>0</v>
      </c>
      <c r="C1448">
        <f t="shared" si="118"/>
        <v>-4.4699839912019778E+55</v>
      </c>
      <c r="D1448">
        <f t="shared" si="119"/>
        <v>-4.4699839912019778E+55</v>
      </c>
      <c r="E1448">
        <f t="shared" si="115"/>
        <v>2.1128779521997932E-16</v>
      </c>
    </row>
    <row r="1449" spans="1:5" x14ac:dyDescent="0.2">
      <c r="A1449">
        <f t="shared" si="117"/>
        <v>144.39999999999608</v>
      </c>
      <c r="B1449">
        <f t="shared" si="116"/>
        <v>0</v>
      </c>
      <c r="C1449">
        <f t="shared" si="118"/>
        <v>-4.9169823903221505E+55</v>
      </c>
      <c r="D1449">
        <f t="shared" si="119"/>
        <v>-4.9169823903221505E+55</v>
      </c>
      <c r="E1449">
        <f t="shared" si="115"/>
        <v>2.1128779521997932E-16</v>
      </c>
    </row>
    <row r="1450" spans="1:5" x14ac:dyDescent="0.2">
      <c r="A1450">
        <f t="shared" si="117"/>
        <v>144.49999999999608</v>
      </c>
      <c r="B1450">
        <f t="shared" si="116"/>
        <v>0</v>
      </c>
      <c r="C1450">
        <f t="shared" si="118"/>
        <v>-5.408680629354338E+55</v>
      </c>
      <c r="D1450">
        <f t="shared" si="119"/>
        <v>-5.408680629354338E+55</v>
      </c>
      <c r="E1450">
        <f t="shared" si="115"/>
        <v>2.1128779521997932E-16</v>
      </c>
    </row>
    <row r="1451" spans="1:5" x14ac:dyDescent="0.2">
      <c r="A1451">
        <f t="shared" si="117"/>
        <v>144.59999999999607</v>
      </c>
      <c r="B1451">
        <f t="shared" si="116"/>
        <v>0</v>
      </c>
      <c r="C1451">
        <f t="shared" si="118"/>
        <v>-5.9495486922897416E+55</v>
      </c>
      <c r="D1451">
        <f t="shared" si="119"/>
        <v>-5.9495486922897416E+55</v>
      </c>
      <c r="E1451">
        <f t="shared" si="115"/>
        <v>2.1128779521997932E-16</v>
      </c>
    </row>
    <row r="1452" spans="1:5" x14ac:dyDescent="0.2">
      <c r="A1452">
        <f t="shared" si="117"/>
        <v>144.69999999999607</v>
      </c>
      <c r="B1452">
        <f t="shared" si="116"/>
        <v>0</v>
      </c>
      <c r="C1452">
        <f t="shared" si="118"/>
        <v>-6.5445035615186818E+55</v>
      </c>
      <c r="D1452">
        <f t="shared" si="119"/>
        <v>-6.5445035615186818E+55</v>
      </c>
      <c r="E1452">
        <f t="shared" si="115"/>
        <v>2.1128779521997932E-16</v>
      </c>
    </row>
    <row r="1453" spans="1:5" x14ac:dyDescent="0.2">
      <c r="A1453">
        <f t="shared" si="117"/>
        <v>144.79999999999606</v>
      </c>
      <c r="B1453">
        <f t="shared" si="116"/>
        <v>0</v>
      </c>
      <c r="C1453">
        <f t="shared" si="118"/>
        <v>-7.1989539176705132E+55</v>
      </c>
      <c r="D1453">
        <f t="shared" si="119"/>
        <v>-7.1989539176705132E+55</v>
      </c>
      <c r="E1453">
        <f t="shared" si="115"/>
        <v>2.1128779521997932E-16</v>
      </c>
    </row>
    <row r="1454" spans="1:5" x14ac:dyDescent="0.2">
      <c r="A1454">
        <f t="shared" si="117"/>
        <v>144.89999999999606</v>
      </c>
      <c r="B1454">
        <f t="shared" si="116"/>
        <v>0</v>
      </c>
      <c r="C1454">
        <f t="shared" si="118"/>
        <v>-7.9188493094375241E+55</v>
      </c>
      <c r="D1454">
        <f t="shared" si="119"/>
        <v>-7.9188493094375241E+55</v>
      </c>
      <c r="E1454">
        <f t="shared" si="115"/>
        <v>2.1128779521997932E-16</v>
      </c>
    </row>
    <row r="1455" spans="1:5" x14ac:dyDescent="0.2">
      <c r="A1455">
        <f t="shared" si="117"/>
        <v>144.99999999999605</v>
      </c>
      <c r="B1455">
        <f t="shared" si="116"/>
        <v>0</v>
      </c>
      <c r="C1455">
        <f t="shared" si="118"/>
        <v>-8.7107342403812317E+55</v>
      </c>
      <c r="D1455">
        <f t="shared" si="119"/>
        <v>-8.7107342403812317E+55</v>
      </c>
      <c r="E1455">
        <f t="shared" si="115"/>
        <v>2.1128779521997932E-16</v>
      </c>
    </row>
    <row r="1456" spans="1:5" x14ac:dyDescent="0.2">
      <c r="A1456">
        <f t="shared" si="117"/>
        <v>145.09999999999604</v>
      </c>
      <c r="B1456">
        <f t="shared" si="116"/>
        <v>0</v>
      </c>
      <c r="C1456">
        <f t="shared" si="118"/>
        <v>-9.5818076644193058E+55</v>
      </c>
      <c r="D1456">
        <f t="shared" si="119"/>
        <v>-9.5818076644193058E+55</v>
      </c>
      <c r="E1456">
        <f t="shared" si="115"/>
        <v>2.1128779521997932E-16</v>
      </c>
    </row>
    <row r="1457" spans="1:5" x14ac:dyDescent="0.2">
      <c r="A1457">
        <f t="shared" si="117"/>
        <v>145.19999999999604</v>
      </c>
      <c r="B1457">
        <f t="shared" si="116"/>
        <v>0</v>
      </c>
      <c r="C1457">
        <f t="shared" si="118"/>
        <v>-1.0539988430861181E+56</v>
      </c>
      <c r="D1457">
        <f t="shared" si="119"/>
        <v>-1.0539988430861181E+56</v>
      </c>
      <c r="E1457">
        <f t="shared" si="115"/>
        <v>2.1128779521997932E-16</v>
      </c>
    </row>
    <row r="1458" spans="1:5" x14ac:dyDescent="0.2">
      <c r="A1458">
        <f t="shared" si="117"/>
        <v>145.29999999999603</v>
      </c>
      <c r="B1458">
        <f t="shared" si="116"/>
        <v>0</v>
      </c>
      <c r="C1458">
        <f t="shared" si="118"/>
        <v>-1.1593987273947238E+56</v>
      </c>
      <c r="D1458">
        <f t="shared" si="119"/>
        <v>-1.1593987273947238E+56</v>
      </c>
      <c r="E1458">
        <f t="shared" si="115"/>
        <v>2.1128779521997932E-16</v>
      </c>
    </row>
    <row r="1459" spans="1:5" x14ac:dyDescent="0.2">
      <c r="A1459">
        <f t="shared" si="117"/>
        <v>145.39999999999603</v>
      </c>
      <c r="B1459">
        <f t="shared" si="116"/>
        <v>0</v>
      </c>
      <c r="C1459">
        <f t="shared" si="118"/>
        <v>-1.2753386001341896E+56</v>
      </c>
      <c r="D1459">
        <f t="shared" si="119"/>
        <v>-1.2753386001341896E+56</v>
      </c>
      <c r="E1459">
        <f t="shared" si="115"/>
        <v>2.1128779521997932E-16</v>
      </c>
    </row>
    <row r="1460" spans="1:5" x14ac:dyDescent="0.2">
      <c r="A1460">
        <f t="shared" si="117"/>
        <v>145.49999999999602</v>
      </c>
      <c r="B1460">
        <f t="shared" si="116"/>
        <v>0</v>
      </c>
      <c r="C1460">
        <f t="shared" si="118"/>
        <v>-1.4028724601476013E+56</v>
      </c>
      <c r="D1460">
        <f t="shared" si="119"/>
        <v>-1.4028724601476013E+56</v>
      </c>
      <c r="E1460">
        <f t="shared" si="115"/>
        <v>2.1128779521997932E-16</v>
      </c>
    </row>
    <row r="1461" spans="1:5" x14ac:dyDescent="0.2">
      <c r="A1461">
        <f t="shared" si="117"/>
        <v>145.59999999999602</v>
      </c>
      <c r="B1461">
        <f t="shared" si="116"/>
        <v>0</v>
      </c>
      <c r="C1461">
        <f t="shared" si="118"/>
        <v>-1.5431597061623535E+56</v>
      </c>
      <c r="D1461">
        <f t="shared" si="119"/>
        <v>-1.5431597061623535E+56</v>
      </c>
      <c r="E1461">
        <f t="shared" si="115"/>
        <v>2.1128779521997932E-16</v>
      </c>
    </row>
    <row r="1462" spans="1:5" x14ac:dyDescent="0.2">
      <c r="A1462">
        <f t="shared" si="117"/>
        <v>145.69999999999601</v>
      </c>
      <c r="B1462">
        <f t="shared" si="116"/>
        <v>0</v>
      </c>
      <c r="C1462">
        <f t="shared" si="118"/>
        <v>-1.6974756767785801E+56</v>
      </c>
      <c r="D1462">
        <f t="shared" si="119"/>
        <v>-1.6974756767785801E+56</v>
      </c>
      <c r="E1462">
        <f t="shared" si="115"/>
        <v>2.1128779521997932E-16</v>
      </c>
    </row>
    <row r="1463" spans="1:5" x14ac:dyDescent="0.2">
      <c r="A1463">
        <f t="shared" si="117"/>
        <v>145.799999999996</v>
      </c>
      <c r="B1463">
        <f t="shared" si="116"/>
        <v>0</v>
      </c>
      <c r="C1463">
        <f t="shared" si="118"/>
        <v>-1.8672232444564285E+56</v>
      </c>
      <c r="D1463">
        <f t="shared" si="119"/>
        <v>-1.8672232444564285E+56</v>
      </c>
      <c r="E1463">
        <f t="shared" si="115"/>
        <v>2.1128779521997932E-16</v>
      </c>
    </row>
    <row r="1464" spans="1:5" x14ac:dyDescent="0.2">
      <c r="A1464">
        <f t="shared" si="117"/>
        <v>145.899999999996</v>
      </c>
      <c r="B1464">
        <f t="shared" si="116"/>
        <v>0</v>
      </c>
      <c r="C1464">
        <f t="shared" si="118"/>
        <v>-2.0539455689020608E+56</v>
      </c>
      <c r="D1464">
        <f t="shared" si="119"/>
        <v>-2.0539455689020608E+56</v>
      </c>
      <c r="E1464">
        <f t="shared" si="115"/>
        <v>2.1128779521997932E-16</v>
      </c>
    </row>
    <row r="1465" spans="1:5" x14ac:dyDescent="0.2">
      <c r="A1465">
        <f t="shared" si="117"/>
        <v>145.99999999999599</v>
      </c>
      <c r="B1465">
        <f t="shared" si="116"/>
        <v>0</v>
      </c>
      <c r="C1465">
        <f t="shared" si="118"/>
        <v>-2.2593401257922553E+56</v>
      </c>
      <c r="D1465">
        <f t="shared" si="119"/>
        <v>-2.2593401257922553E+56</v>
      </c>
      <c r="E1465">
        <f t="shared" si="115"/>
        <v>2.1128779521997932E-16</v>
      </c>
    </row>
    <row r="1466" spans="1:5" x14ac:dyDescent="0.2">
      <c r="A1466">
        <f t="shared" si="117"/>
        <v>146.09999999999599</v>
      </c>
      <c r="B1466">
        <f t="shared" si="116"/>
        <v>0</v>
      </c>
      <c r="C1466">
        <f t="shared" si="118"/>
        <v>-2.4852741383714681E+56</v>
      </c>
      <c r="D1466">
        <f t="shared" si="119"/>
        <v>-2.4852741383714681E+56</v>
      </c>
      <c r="E1466">
        <f t="shared" si="115"/>
        <v>2.1128779521997932E-16</v>
      </c>
    </row>
    <row r="1467" spans="1:5" x14ac:dyDescent="0.2">
      <c r="A1467">
        <f t="shared" si="117"/>
        <v>146.19999999999598</v>
      </c>
      <c r="B1467">
        <f t="shared" si="116"/>
        <v>0</v>
      </c>
      <c r="C1467">
        <f t="shared" si="118"/>
        <v>-2.7338015522086007E+56</v>
      </c>
      <c r="D1467">
        <f t="shared" si="119"/>
        <v>-2.7338015522086007E+56</v>
      </c>
      <c r="E1467">
        <f t="shared" si="115"/>
        <v>2.1128779521997932E-16</v>
      </c>
    </row>
    <row r="1468" spans="1:5" x14ac:dyDescent="0.2">
      <c r="A1468">
        <f t="shared" si="117"/>
        <v>146.29999999999598</v>
      </c>
      <c r="B1468">
        <f t="shared" si="116"/>
        <v>0</v>
      </c>
      <c r="C1468">
        <f t="shared" si="118"/>
        <v>-3.0071817074294453E+56</v>
      </c>
      <c r="D1468">
        <f t="shared" si="119"/>
        <v>-3.0071817074294453E+56</v>
      </c>
      <c r="E1468">
        <f t="shared" si="115"/>
        <v>2.1128779521997932E-16</v>
      </c>
    </row>
    <row r="1469" spans="1:5" x14ac:dyDescent="0.2">
      <c r="A1469">
        <f t="shared" si="117"/>
        <v>146.39999999999597</v>
      </c>
      <c r="B1469">
        <f t="shared" si="116"/>
        <v>0</v>
      </c>
      <c r="C1469">
        <f t="shared" si="118"/>
        <v>-3.307899878172373E+56</v>
      </c>
      <c r="D1469">
        <f t="shared" si="119"/>
        <v>-3.307899878172373E+56</v>
      </c>
      <c r="E1469">
        <f t="shared" si="115"/>
        <v>2.1128779521997932E-16</v>
      </c>
    </row>
    <row r="1470" spans="1:5" x14ac:dyDescent="0.2">
      <c r="A1470">
        <f t="shared" si="117"/>
        <v>146.49999999999596</v>
      </c>
      <c r="B1470">
        <f t="shared" si="116"/>
        <v>0</v>
      </c>
      <c r="C1470">
        <f t="shared" si="118"/>
        <v>-3.6386898659895914E+56</v>
      </c>
      <c r="D1470">
        <f t="shared" si="119"/>
        <v>-3.6386898659895914E+56</v>
      </c>
      <c r="E1470">
        <f t="shared" si="115"/>
        <v>2.1128779521997932E-16</v>
      </c>
    </row>
    <row r="1471" spans="1:5" x14ac:dyDescent="0.2">
      <c r="A1471">
        <f t="shared" si="117"/>
        <v>146.59999999999596</v>
      </c>
      <c r="B1471">
        <f t="shared" si="116"/>
        <v>0</v>
      </c>
      <c r="C1471">
        <f t="shared" si="118"/>
        <v>-4.0025588525885302E+56</v>
      </c>
      <c r="D1471">
        <f t="shared" si="119"/>
        <v>-4.0025588525885302E+56</v>
      </c>
      <c r="E1471">
        <f t="shared" si="115"/>
        <v>2.1128779521997932E-16</v>
      </c>
    </row>
    <row r="1472" spans="1:5" x14ac:dyDescent="0.2">
      <c r="A1472">
        <f t="shared" si="117"/>
        <v>146.69999999999595</v>
      </c>
      <c r="B1472">
        <f t="shared" si="116"/>
        <v>0</v>
      </c>
      <c r="C1472">
        <f t="shared" si="118"/>
        <v>-4.4028147378473601E+56</v>
      </c>
      <c r="D1472">
        <f t="shared" si="119"/>
        <v>-4.4028147378473601E+56</v>
      </c>
      <c r="E1472">
        <f t="shared" si="115"/>
        <v>2.1128779521997932E-16</v>
      </c>
    </row>
    <row r="1473" spans="1:5" x14ac:dyDescent="0.2">
      <c r="A1473">
        <f t="shared" si="117"/>
        <v>146.79999999999595</v>
      </c>
      <c r="B1473">
        <f t="shared" si="116"/>
        <v>0</v>
      </c>
      <c r="C1473">
        <f t="shared" si="118"/>
        <v>-4.8430962116320713E+56</v>
      </c>
      <c r="D1473">
        <f t="shared" si="119"/>
        <v>-4.8430962116320713E+56</v>
      </c>
      <c r="E1473">
        <f t="shared" si="115"/>
        <v>2.1128779521997932E-16</v>
      </c>
    </row>
    <row r="1474" spans="1:5" x14ac:dyDescent="0.2">
      <c r="A1474">
        <f t="shared" si="117"/>
        <v>146.89999999999594</v>
      </c>
      <c r="B1474">
        <f t="shared" si="116"/>
        <v>0</v>
      </c>
      <c r="C1474">
        <f t="shared" si="118"/>
        <v>-5.327405832795251E+56</v>
      </c>
      <c r="D1474">
        <f t="shared" si="119"/>
        <v>-5.327405832795251E+56</v>
      </c>
      <c r="E1474">
        <f t="shared" si="115"/>
        <v>2.1128779521997932E-16</v>
      </c>
    </row>
    <row r="1475" spans="1:5" x14ac:dyDescent="0.2">
      <c r="A1475">
        <f t="shared" si="117"/>
        <v>146.99999999999594</v>
      </c>
      <c r="B1475">
        <f t="shared" si="116"/>
        <v>0</v>
      </c>
      <c r="C1475">
        <f t="shared" si="118"/>
        <v>-5.8601464160747453E+56</v>
      </c>
      <c r="D1475">
        <f t="shared" si="119"/>
        <v>-5.8601464160747453E+56</v>
      </c>
      <c r="E1475">
        <f t="shared" si="115"/>
        <v>2.1128779521997932E-16</v>
      </c>
    </row>
    <row r="1476" spans="1:5" x14ac:dyDescent="0.2">
      <c r="A1476">
        <f t="shared" si="117"/>
        <v>147.09999999999593</v>
      </c>
      <c r="B1476">
        <f t="shared" si="116"/>
        <v>0</v>
      </c>
      <c r="C1476">
        <f t="shared" si="118"/>
        <v>-6.446161057682186E+56</v>
      </c>
      <c r="D1476">
        <f t="shared" si="119"/>
        <v>-6.446161057682186E+56</v>
      </c>
      <c r="E1476">
        <f t="shared" si="115"/>
        <v>2.1128779521997932E-16</v>
      </c>
    </row>
    <row r="1477" spans="1:5" x14ac:dyDescent="0.2">
      <c r="A1477">
        <f t="shared" si="117"/>
        <v>147.19999999999592</v>
      </c>
      <c r="B1477">
        <f t="shared" si="116"/>
        <v>0</v>
      </c>
      <c r="C1477">
        <f t="shared" si="118"/>
        <v>-7.0907771634503679E+56</v>
      </c>
      <c r="D1477">
        <f t="shared" si="119"/>
        <v>-7.0907771634503679E+56</v>
      </c>
      <c r="E1477">
        <f t="shared" si="115"/>
        <v>2.1128779521997932E-16</v>
      </c>
    </row>
    <row r="1478" spans="1:5" x14ac:dyDescent="0.2">
      <c r="A1478">
        <f t="shared" si="117"/>
        <v>147.29999999999592</v>
      </c>
      <c r="B1478">
        <f t="shared" si="116"/>
        <v>0</v>
      </c>
      <c r="C1478">
        <f t="shared" si="118"/>
        <v>-7.7998548797953641E+56</v>
      </c>
      <c r="D1478">
        <f t="shared" si="119"/>
        <v>-7.7998548797953641E+56</v>
      </c>
      <c r="E1478">
        <f t="shared" ref="E1478:E1512" si="120">$E$2*(1-B1478)*EXP(-$A$2/(B1478*(1-$B$2)+$B$2))</f>
        <v>2.1128779521997932E-16</v>
      </c>
    </row>
    <row r="1479" spans="1:5" x14ac:dyDescent="0.2">
      <c r="A1479">
        <f t="shared" si="117"/>
        <v>147.39999999999591</v>
      </c>
      <c r="B1479">
        <f t="shared" ref="B1479:B1512" si="121">MIN(MAX(0,B1478+C1478*(A1479-A1478)),2)</f>
        <v>0</v>
      </c>
      <c r="C1479">
        <f t="shared" si="118"/>
        <v>-8.5798403677748567E+56</v>
      </c>
      <c r="D1479">
        <f t="shared" si="119"/>
        <v>-8.5798403677748567E+56</v>
      </c>
      <c r="E1479">
        <f t="shared" si="120"/>
        <v>2.1128779521997932E-16</v>
      </c>
    </row>
    <row r="1480" spans="1:5" x14ac:dyDescent="0.2">
      <c r="A1480">
        <f t="shared" si="117"/>
        <v>147.49999999999591</v>
      </c>
      <c r="B1480">
        <f t="shared" si="121"/>
        <v>0</v>
      </c>
      <c r="C1480">
        <f t="shared" si="118"/>
        <v>-9.4378244045522943E+56</v>
      </c>
      <c r="D1480">
        <f t="shared" si="119"/>
        <v>-9.4378244045522943E+56</v>
      </c>
      <c r="E1480">
        <f t="shared" si="120"/>
        <v>2.1128779521997932E-16</v>
      </c>
    </row>
    <row r="1481" spans="1:5" x14ac:dyDescent="0.2">
      <c r="A1481">
        <f t="shared" si="117"/>
        <v>147.5999999999959</v>
      </c>
      <c r="B1481">
        <f t="shared" si="121"/>
        <v>0</v>
      </c>
      <c r="C1481">
        <f t="shared" si="118"/>
        <v>-1.0381606845007469E+57</v>
      </c>
      <c r="D1481">
        <f t="shared" si="119"/>
        <v>-1.0381606845007469E+57</v>
      </c>
      <c r="E1481">
        <f t="shared" si="120"/>
        <v>2.1128779521997932E-16</v>
      </c>
    </row>
    <row r="1482" spans="1:5" x14ac:dyDescent="0.2">
      <c r="A1482">
        <f t="shared" si="117"/>
        <v>147.6999999999959</v>
      </c>
      <c r="B1482">
        <f t="shared" si="121"/>
        <v>0</v>
      </c>
      <c r="C1482">
        <f t="shared" si="118"/>
        <v>-1.1419767529508158E+57</v>
      </c>
      <c r="D1482">
        <f t="shared" si="119"/>
        <v>-1.1419767529508158E+57</v>
      </c>
      <c r="E1482">
        <f t="shared" si="120"/>
        <v>2.1128779521997932E-16</v>
      </c>
    </row>
    <row r="1483" spans="1:5" x14ac:dyDescent="0.2">
      <c r="A1483">
        <f t="shared" si="117"/>
        <v>147.79999999999589</v>
      </c>
      <c r="B1483">
        <f t="shared" si="121"/>
        <v>0</v>
      </c>
      <c r="C1483">
        <f t="shared" si="118"/>
        <v>-1.2561744282458909E+57</v>
      </c>
      <c r="D1483">
        <f t="shared" si="119"/>
        <v>-1.2561744282458909E+57</v>
      </c>
      <c r="E1483">
        <f t="shared" si="120"/>
        <v>2.1128779521997932E-16</v>
      </c>
    </row>
    <row r="1484" spans="1:5" x14ac:dyDescent="0.2">
      <c r="A1484">
        <f t="shared" si="117"/>
        <v>147.89999999999588</v>
      </c>
      <c r="B1484">
        <f t="shared" si="121"/>
        <v>0</v>
      </c>
      <c r="C1484">
        <f t="shared" si="118"/>
        <v>-1.3817918710704729E+57</v>
      </c>
      <c r="D1484">
        <f t="shared" si="119"/>
        <v>-1.3817918710704729E+57</v>
      </c>
      <c r="E1484">
        <f t="shared" si="120"/>
        <v>2.1128779521997932E-16</v>
      </c>
    </row>
    <row r="1485" spans="1:5" x14ac:dyDescent="0.2">
      <c r="A1485">
        <f t="shared" si="117"/>
        <v>147.99999999999588</v>
      </c>
      <c r="B1485">
        <f t="shared" si="121"/>
        <v>0</v>
      </c>
      <c r="C1485">
        <f t="shared" si="118"/>
        <v>-1.5199710581775123E+57</v>
      </c>
      <c r="D1485">
        <f t="shared" si="119"/>
        <v>-1.5199710581775123E+57</v>
      </c>
      <c r="E1485">
        <f t="shared" si="120"/>
        <v>2.1128779521997932E-16</v>
      </c>
    </row>
    <row r="1486" spans="1:5" x14ac:dyDescent="0.2">
      <c r="A1486">
        <f t="shared" si="117"/>
        <v>148.09999999999587</v>
      </c>
      <c r="B1486">
        <f t="shared" si="121"/>
        <v>0</v>
      </c>
      <c r="C1486">
        <f t="shared" si="118"/>
        <v>-1.671968163995255E+57</v>
      </c>
      <c r="D1486">
        <f t="shared" si="119"/>
        <v>-1.671968163995255E+57</v>
      </c>
      <c r="E1486">
        <f t="shared" si="120"/>
        <v>2.1128779521997932E-16</v>
      </c>
    </row>
    <row r="1487" spans="1:5" x14ac:dyDescent="0.2">
      <c r="A1487">
        <f t="shared" si="117"/>
        <v>148.19999999999587</v>
      </c>
      <c r="B1487">
        <f t="shared" si="121"/>
        <v>0</v>
      </c>
      <c r="C1487">
        <f t="shared" si="118"/>
        <v>-1.8391649803947709E+57</v>
      </c>
      <c r="D1487">
        <f t="shared" si="119"/>
        <v>-1.8391649803947709E+57</v>
      </c>
      <c r="E1487">
        <f t="shared" si="120"/>
        <v>2.1128779521997932E-16</v>
      </c>
    </row>
    <row r="1488" spans="1:5" x14ac:dyDescent="0.2">
      <c r="A1488">
        <f t="shared" si="117"/>
        <v>148.29999999999586</v>
      </c>
      <c r="B1488">
        <f t="shared" si="121"/>
        <v>0</v>
      </c>
      <c r="C1488">
        <f t="shared" si="118"/>
        <v>-2.0230814784342374E+57</v>
      </c>
      <c r="D1488">
        <f t="shared" si="119"/>
        <v>-2.0230814784342374E+57</v>
      </c>
      <c r="E1488">
        <f t="shared" si="120"/>
        <v>2.1128779521997932E-16</v>
      </c>
    </row>
    <row r="1489" spans="1:5" x14ac:dyDescent="0.2">
      <c r="A1489">
        <f t="shared" si="117"/>
        <v>148.39999999999586</v>
      </c>
      <c r="B1489">
        <f t="shared" si="121"/>
        <v>0</v>
      </c>
      <c r="C1489">
        <f t="shared" si="118"/>
        <v>-2.2253896262776496E+57</v>
      </c>
      <c r="D1489">
        <f t="shared" si="119"/>
        <v>-2.2253896262776496E+57</v>
      </c>
      <c r="E1489">
        <f t="shared" si="120"/>
        <v>2.1128779521997932E-16</v>
      </c>
    </row>
    <row r="1490" spans="1:5" x14ac:dyDescent="0.2">
      <c r="A1490">
        <f t="shared" si="117"/>
        <v>148.49999999999585</v>
      </c>
      <c r="B1490">
        <f t="shared" si="121"/>
        <v>0</v>
      </c>
      <c r="C1490">
        <f t="shared" si="118"/>
        <v>-2.4479285889054019E+57</v>
      </c>
      <c r="D1490">
        <f t="shared" si="119"/>
        <v>-2.4479285889054019E+57</v>
      </c>
      <c r="E1490">
        <f t="shared" si="120"/>
        <v>2.1128779521997932E-16</v>
      </c>
    </row>
    <row r="1491" spans="1:5" x14ac:dyDescent="0.2">
      <c r="A1491">
        <f t="shared" si="117"/>
        <v>148.59999999999584</v>
      </c>
      <c r="B1491">
        <f t="shared" si="121"/>
        <v>0</v>
      </c>
      <c r="C1491">
        <f t="shared" si="118"/>
        <v>-2.6927214477959281E+57</v>
      </c>
      <c r="D1491">
        <f t="shared" si="119"/>
        <v>-2.6927214477959281E+57</v>
      </c>
      <c r="E1491">
        <f t="shared" si="120"/>
        <v>2.1128779521997932E-16</v>
      </c>
    </row>
    <row r="1492" spans="1:5" x14ac:dyDescent="0.2">
      <c r="A1492">
        <f t="shared" si="117"/>
        <v>148.69999999999584</v>
      </c>
      <c r="B1492">
        <f t="shared" si="121"/>
        <v>0</v>
      </c>
      <c r="C1492">
        <f t="shared" si="118"/>
        <v>-2.9619935925755056E+57</v>
      </c>
      <c r="D1492">
        <f t="shared" si="119"/>
        <v>-2.9619935925755056E+57</v>
      </c>
      <c r="E1492">
        <f t="shared" si="120"/>
        <v>2.1128779521997932E-16</v>
      </c>
    </row>
    <row r="1493" spans="1:5" x14ac:dyDescent="0.2">
      <c r="A1493">
        <f t="shared" si="117"/>
        <v>148.79999999999583</v>
      </c>
      <c r="B1493">
        <f t="shared" si="121"/>
        <v>0</v>
      </c>
      <c r="C1493">
        <f t="shared" si="118"/>
        <v>-3.2581929518330396E+57</v>
      </c>
      <c r="D1493">
        <f t="shared" si="119"/>
        <v>-3.2581929518330396E+57</v>
      </c>
      <c r="E1493">
        <f t="shared" si="120"/>
        <v>2.1128779521997932E-16</v>
      </c>
    </row>
    <row r="1494" spans="1:5" x14ac:dyDescent="0.2">
      <c r="A1494">
        <f t="shared" si="117"/>
        <v>148.89999999999583</v>
      </c>
      <c r="B1494">
        <f t="shared" si="121"/>
        <v>0</v>
      </c>
      <c r="C1494">
        <f t="shared" si="118"/>
        <v>-3.5840122470163252E+57</v>
      </c>
      <c r="D1494">
        <f t="shared" si="119"/>
        <v>-3.5840122470163252E+57</v>
      </c>
      <c r="E1494">
        <f t="shared" si="120"/>
        <v>2.1128779521997932E-16</v>
      </c>
    </row>
    <row r="1495" spans="1:5" x14ac:dyDescent="0.2">
      <c r="A1495">
        <f t="shared" si="117"/>
        <v>148.99999999999582</v>
      </c>
      <c r="B1495">
        <f t="shared" si="121"/>
        <v>0</v>
      </c>
      <c r="C1495">
        <f t="shared" si="118"/>
        <v>-3.9424134717179375E+57</v>
      </c>
      <c r="D1495">
        <f t="shared" si="119"/>
        <v>-3.9424134717179375E+57</v>
      </c>
      <c r="E1495">
        <f t="shared" si="120"/>
        <v>2.1128779521997932E-16</v>
      </c>
    </row>
    <row r="1496" spans="1:5" x14ac:dyDescent="0.2">
      <c r="A1496">
        <f t="shared" ref="A1496:A1512" si="122">A1495+$C$2</f>
        <v>149.09999999999582</v>
      </c>
      <c r="B1496">
        <f t="shared" si="121"/>
        <v>0</v>
      </c>
      <c r="C1496">
        <f t="shared" si="118"/>
        <v>-4.3366548188897089E+57</v>
      </c>
      <c r="D1496">
        <f t="shared" si="119"/>
        <v>-4.3366548188897089E+57</v>
      </c>
      <c r="E1496">
        <f t="shared" si="120"/>
        <v>2.1128779521997932E-16</v>
      </c>
    </row>
    <row r="1497" spans="1:5" x14ac:dyDescent="0.2">
      <c r="A1497">
        <f t="shared" si="122"/>
        <v>149.19999999999581</v>
      </c>
      <c r="B1497">
        <f t="shared" si="121"/>
        <v>0</v>
      </c>
      <c r="C1497">
        <f t="shared" si="118"/>
        <v>-4.7703203007786551E+57</v>
      </c>
      <c r="D1497">
        <f t="shared" si="119"/>
        <v>-4.7703203007786551E+57</v>
      </c>
      <c r="E1497">
        <f t="shared" si="120"/>
        <v>2.1128779521997932E-16</v>
      </c>
    </row>
    <row r="1498" spans="1:5" x14ac:dyDescent="0.2">
      <c r="A1498">
        <f t="shared" si="122"/>
        <v>149.2999999999958</v>
      </c>
      <c r="B1498">
        <f t="shared" si="121"/>
        <v>0</v>
      </c>
      <c r="C1498">
        <f t="shared" si="118"/>
        <v>-5.2473523308564937E+57</v>
      </c>
      <c r="D1498">
        <f t="shared" si="119"/>
        <v>-5.2473523308564937E+57</v>
      </c>
      <c r="E1498">
        <f t="shared" si="120"/>
        <v>2.1128779521997932E-16</v>
      </c>
    </row>
    <row r="1499" spans="1:5" x14ac:dyDescent="0.2">
      <c r="A1499">
        <f t="shared" si="122"/>
        <v>149.3999999999958</v>
      </c>
      <c r="B1499">
        <f t="shared" si="121"/>
        <v>0</v>
      </c>
      <c r="C1499">
        <f t="shared" si="118"/>
        <v>-5.7720875639421135E+57</v>
      </c>
      <c r="D1499">
        <f t="shared" si="119"/>
        <v>-5.7720875639421135E+57</v>
      </c>
      <c r="E1499">
        <f t="shared" si="120"/>
        <v>2.1128779521997932E-16</v>
      </c>
    </row>
    <row r="1500" spans="1:5" x14ac:dyDescent="0.2">
      <c r="A1500">
        <f t="shared" si="122"/>
        <v>149.49999999999579</v>
      </c>
      <c r="B1500">
        <f t="shared" si="121"/>
        <v>0</v>
      </c>
      <c r="C1500">
        <f t="shared" si="118"/>
        <v>-6.3492963203362915E+57</v>
      </c>
      <c r="D1500">
        <f t="shared" si="119"/>
        <v>-6.3492963203362915E+57</v>
      </c>
      <c r="E1500">
        <f t="shared" si="120"/>
        <v>2.1128779521997932E-16</v>
      </c>
    </row>
    <row r="1501" spans="1:5" x14ac:dyDescent="0.2">
      <c r="A1501">
        <f t="shared" si="122"/>
        <v>149.59999999999579</v>
      </c>
      <c r="B1501">
        <f t="shared" si="121"/>
        <v>0</v>
      </c>
      <c r="C1501">
        <f t="shared" si="118"/>
        <v>-6.9842259523698852E+57</v>
      </c>
      <c r="D1501">
        <f t="shared" si="119"/>
        <v>-6.9842259523698852E+57</v>
      </c>
      <c r="E1501">
        <f t="shared" si="120"/>
        <v>2.1128779521997932E-16</v>
      </c>
    </row>
    <row r="1502" spans="1:5" x14ac:dyDescent="0.2">
      <c r="A1502">
        <f t="shared" si="122"/>
        <v>149.69999999999578</v>
      </c>
      <c r="B1502">
        <f t="shared" si="121"/>
        <v>0</v>
      </c>
      <c r="C1502">
        <f t="shared" si="118"/>
        <v>-7.6826485476068336E+57</v>
      </c>
      <c r="D1502">
        <f t="shared" si="119"/>
        <v>-7.6826485476068336E+57</v>
      </c>
      <c r="E1502">
        <f t="shared" si="120"/>
        <v>2.1128779521997932E-16</v>
      </c>
    </row>
    <row r="1503" spans="1:5" x14ac:dyDescent="0.2">
      <c r="A1503">
        <f t="shared" si="122"/>
        <v>149.79999999999578</v>
      </c>
      <c r="B1503">
        <f t="shared" si="121"/>
        <v>0</v>
      </c>
      <c r="C1503">
        <f t="shared" si="118"/>
        <v>-8.4509134023674729E+57</v>
      </c>
      <c r="D1503">
        <f t="shared" si="119"/>
        <v>-8.4509134023674729E+57</v>
      </c>
      <c r="E1503">
        <f t="shared" si="120"/>
        <v>2.1128779521997932E-16</v>
      </c>
    </row>
    <row r="1504" spans="1:5" x14ac:dyDescent="0.2">
      <c r="A1504">
        <f t="shared" si="122"/>
        <v>149.89999999999577</v>
      </c>
      <c r="B1504">
        <f t="shared" si="121"/>
        <v>0</v>
      </c>
      <c r="C1504">
        <f t="shared" si="118"/>
        <v>-9.2960047426041725E+57</v>
      </c>
      <c r="D1504">
        <f t="shared" si="119"/>
        <v>-9.2960047426041725E+57</v>
      </c>
      <c r="E1504">
        <f t="shared" si="120"/>
        <v>2.1128779521997932E-16</v>
      </c>
    </row>
    <row r="1505" spans="1:5" x14ac:dyDescent="0.2">
      <c r="A1505">
        <f t="shared" si="122"/>
        <v>149.99999999999577</v>
      </c>
      <c r="B1505">
        <f t="shared" si="121"/>
        <v>0</v>
      </c>
      <c r="C1505">
        <f t="shared" si="118"/>
        <v>-1.0225605216864537E+58</v>
      </c>
      <c r="D1505">
        <f t="shared" si="119"/>
        <v>-1.0225605216864537E+58</v>
      </c>
      <c r="E1505">
        <f t="shared" si="120"/>
        <v>2.1128779521997932E-16</v>
      </c>
    </row>
    <row r="1506" spans="1:5" x14ac:dyDescent="0.2">
      <c r="A1506">
        <f t="shared" si="122"/>
        <v>150.09999999999576</v>
      </c>
      <c r="B1506">
        <f t="shared" si="121"/>
        <v>0</v>
      </c>
      <c r="C1506">
        <f t="shared" si="118"/>
        <v>-1.1248165738550932E+58</v>
      </c>
      <c r="D1506">
        <f t="shared" si="119"/>
        <v>-1.1248165738550932E+58</v>
      </c>
      <c r="E1506">
        <f t="shared" si="120"/>
        <v>2.1128779521997932E-16</v>
      </c>
    </row>
    <row r="1507" spans="1:5" x14ac:dyDescent="0.2">
      <c r="A1507">
        <f t="shared" si="122"/>
        <v>150.19999999999575</v>
      </c>
      <c r="B1507">
        <f t="shared" si="121"/>
        <v>0</v>
      </c>
      <c r="C1507">
        <f t="shared" si="118"/>
        <v>-1.2372982312405961E+58</v>
      </c>
      <c r="D1507">
        <f t="shared" si="119"/>
        <v>-1.2372982312405961E+58</v>
      </c>
      <c r="E1507">
        <f t="shared" si="120"/>
        <v>2.1128779521997932E-16</v>
      </c>
    </row>
    <row r="1508" spans="1:5" x14ac:dyDescent="0.2">
      <c r="A1508">
        <f t="shared" si="122"/>
        <v>150.29999999999575</v>
      </c>
      <c r="B1508">
        <f t="shared" si="121"/>
        <v>0</v>
      </c>
      <c r="C1508">
        <f t="shared" ref="C1508:C1512" si="123">C1507+D1507*(A1508-A1507)</f>
        <v>-1.3610280543646486E+58</v>
      </c>
      <c r="D1508">
        <f t="shared" ref="D1508:D1512" si="124">C1508-$E$2*(1-B1508)*EXP(-$A$2/(B1508*(1-$B$2)+$B$2))</f>
        <v>-1.3610280543646486E+58</v>
      </c>
      <c r="E1508">
        <f t="shared" si="120"/>
        <v>2.1128779521997932E-16</v>
      </c>
    </row>
    <row r="1509" spans="1:5" x14ac:dyDescent="0.2">
      <c r="A1509">
        <f t="shared" si="122"/>
        <v>150.39999999999574</v>
      </c>
      <c r="B1509">
        <f t="shared" si="121"/>
        <v>0</v>
      </c>
      <c r="C1509">
        <f t="shared" si="123"/>
        <v>-1.4971308598011057E+58</v>
      </c>
      <c r="D1509">
        <f t="shared" si="124"/>
        <v>-1.4971308598011057E+58</v>
      </c>
      <c r="E1509">
        <f t="shared" si="120"/>
        <v>2.1128779521997932E-16</v>
      </c>
    </row>
    <row r="1510" spans="1:5" x14ac:dyDescent="0.2">
      <c r="A1510">
        <f t="shared" si="122"/>
        <v>150.49999999999574</v>
      </c>
      <c r="B1510">
        <f t="shared" si="121"/>
        <v>0</v>
      </c>
      <c r="C1510">
        <f t="shared" si="123"/>
        <v>-1.6468439457812079E+58</v>
      </c>
      <c r="D1510">
        <f t="shared" si="124"/>
        <v>-1.6468439457812079E+58</v>
      </c>
      <c r="E1510">
        <f t="shared" si="120"/>
        <v>2.1128779521997932E-16</v>
      </c>
    </row>
    <row r="1511" spans="1:5" x14ac:dyDescent="0.2">
      <c r="A1511">
        <f t="shared" si="122"/>
        <v>150.59999999999573</v>
      </c>
      <c r="B1511">
        <f t="shared" si="121"/>
        <v>0</v>
      </c>
      <c r="C1511">
        <f t="shared" si="123"/>
        <v>-1.8115283403593194E+58</v>
      </c>
      <c r="D1511">
        <f t="shared" si="124"/>
        <v>-1.8115283403593194E+58</v>
      </c>
      <c r="E1511">
        <f t="shared" si="120"/>
        <v>2.1128779521997932E-16</v>
      </c>
    </row>
    <row r="1512" spans="1:5" x14ac:dyDescent="0.2">
      <c r="A1512">
        <f t="shared" si="122"/>
        <v>150.69999999999573</v>
      </c>
      <c r="B1512">
        <f t="shared" si="121"/>
        <v>0</v>
      </c>
      <c r="C1512">
        <f t="shared" si="123"/>
        <v>-1.992681174395241E+58</v>
      </c>
      <c r="D1512">
        <f t="shared" si="124"/>
        <v>-1.992681174395241E+58</v>
      </c>
      <c r="E1512">
        <f t="shared" si="120"/>
        <v>2.1128779521997932E-16</v>
      </c>
    </row>
  </sheetData>
  <pageMargins left="0.75" right="0.75" top="1" bottom="1" header="0.5" footer="0.5"/>
  <pageSetup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Equation.3" shapeId="1025" r:id="rId3">
          <objectPr defaultSize="0" autoPict="0" r:id="rId4">
            <anchor moveWithCells="1">
              <from>
                <xdr:col>8</xdr:col>
                <xdr:colOff>101600</xdr:colOff>
                <xdr:row>4</xdr:row>
                <xdr:rowOff>177800</xdr:rowOff>
              </from>
              <to>
                <xdr:col>14</xdr:col>
                <xdr:colOff>787400</xdr:colOff>
                <xdr:row>11</xdr:row>
                <xdr:rowOff>63500</xdr:rowOff>
              </to>
            </anchor>
          </objectPr>
        </oleObject>
      </mc:Choice>
      <mc:Fallback>
        <oleObject progId="Equation.3" shapeId="1025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4F822-A3D6-5B4C-B0F2-C7185B200448}">
  <dimension ref="A1:N1313"/>
  <sheetViews>
    <sheetView topLeftCell="A7" workbookViewId="0">
      <selection activeCell="I4" sqref="I4"/>
    </sheetView>
  </sheetViews>
  <sheetFormatPr baseColWidth="10" defaultRowHeight="16" x14ac:dyDescent="0.2"/>
  <cols>
    <col min="6" max="6" width="11.1640625" bestFit="1" customWidth="1"/>
    <col min="8" max="8" width="12.1640625" bestFit="1" customWidth="1"/>
    <col min="13" max="13" width="12.1640625" bestFit="1" customWidth="1"/>
  </cols>
  <sheetData>
    <row r="1" spans="1:14" x14ac:dyDescent="0.2">
      <c r="A1" s="4" t="s">
        <v>0</v>
      </c>
      <c r="B1" s="4" t="s">
        <v>1</v>
      </c>
      <c r="C1" s="4" t="s">
        <v>5</v>
      </c>
      <c r="D1" s="4"/>
      <c r="E1" s="4" t="s">
        <v>4</v>
      </c>
      <c r="F1" s="4" t="s">
        <v>18</v>
      </c>
      <c r="H1" s="12" t="s">
        <v>18</v>
      </c>
      <c r="I1" s="19" t="s">
        <v>28</v>
      </c>
      <c r="J1" s="20" t="s">
        <v>29</v>
      </c>
      <c r="K1" s="20" t="s">
        <v>30</v>
      </c>
    </row>
    <row r="2" spans="1:14" x14ac:dyDescent="0.2">
      <c r="A2" s="2">
        <v>10</v>
      </c>
      <c r="B2" s="2">
        <v>0.2</v>
      </c>
      <c r="C2" s="2">
        <v>1.4999999999999999E-2</v>
      </c>
      <c r="E2" s="5">
        <v>868026</v>
      </c>
      <c r="F2" s="2">
        <v>1E-3</v>
      </c>
      <c r="H2" s="13">
        <v>1E-3</v>
      </c>
      <c r="I2" s="15">
        <v>896439</v>
      </c>
      <c r="J2" s="16">
        <v>868026</v>
      </c>
      <c r="K2">
        <v>868059</v>
      </c>
      <c r="N2">
        <f>(I2-J2)/I2</f>
        <v>3.1695408164972745E-2</v>
      </c>
    </row>
    <row r="3" spans="1:14" x14ac:dyDescent="0.2">
      <c r="A3" s="6"/>
      <c r="B3" s="6"/>
      <c r="C3" s="6"/>
      <c r="D3" s="6"/>
      <c r="E3" s="6"/>
      <c r="F3" s="6"/>
      <c r="H3" s="13">
        <v>1E-4</v>
      </c>
      <c r="I3" s="15">
        <v>894518</v>
      </c>
      <c r="J3" s="16">
        <v>866203</v>
      </c>
      <c r="L3" s="1">
        <f>(I2-I3)/AVERAGE(I2:I3)</f>
        <v>2.1452218004117353E-3</v>
      </c>
      <c r="M3" s="1">
        <f>(J2-J3)/AVERAGE(J2:J3)</f>
        <v>2.1023751765193639E-3</v>
      </c>
      <c r="N3">
        <f>(I3-J3)/I3</f>
        <v>3.165391864669017E-2</v>
      </c>
    </row>
    <row r="4" spans="1:14" ht="17" thickBot="1" x14ac:dyDescent="0.25">
      <c r="A4" s="6"/>
      <c r="B4" s="6"/>
      <c r="C4" s="6"/>
      <c r="D4" s="6"/>
      <c r="E4" s="6"/>
      <c r="F4" s="6"/>
      <c r="H4" s="14">
        <v>1.0000000000000001E-5</v>
      </c>
      <c r="I4" s="17">
        <v>894326</v>
      </c>
      <c r="J4" s="18">
        <v>866021</v>
      </c>
      <c r="L4" s="1">
        <f>(I3-I4)/AVERAGE(I3:I4)</f>
        <v>2.1466377168719017E-4</v>
      </c>
      <c r="M4" s="1">
        <f>(J3-J4)/AVERAGE(J3:J4)</f>
        <v>2.1013448607108549E-4</v>
      </c>
      <c r="N4">
        <f>(I4-J4)/I4</f>
        <v>3.1649532720730469E-2</v>
      </c>
    </row>
    <row r="6" spans="1:14" x14ac:dyDescent="0.2">
      <c r="A6" t="s">
        <v>2</v>
      </c>
      <c r="B6" t="s">
        <v>7</v>
      </c>
      <c r="C6" t="s">
        <v>3</v>
      </c>
      <c r="D6" t="s">
        <v>6</v>
      </c>
      <c r="E6" t="s">
        <v>19</v>
      </c>
      <c r="F6" t="s">
        <v>22</v>
      </c>
      <c r="G6" t="s">
        <v>20</v>
      </c>
      <c r="H6" t="s">
        <v>23</v>
      </c>
      <c r="I6" t="s">
        <v>21</v>
      </c>
      <c r="J6" t="s">
        <v>24</v>
      </c>
      <c r="K6" t="s">
        <v>25</v>
      </c>
      <c r="L6" t="s">
        <v>26</v>
      </c>
      <c r="M6" t="s">
        <v>27</v>
      </c>
    </row>
    <row r="7" spans="1:14" x14ac:dyDescent="0.2">
      <c r="A7">
        <v>0</v>
      </c>
      <c r="B7">
        <v>0</v>
      </c>
      <c r="C7">
        <f>F2</f>
        <v>1E-3</v>
      </c>
      <c r="D7">
        <f t="shared" ref="D7:D70" si="0">C7-Lamda*(1-B7)*EXP(-beta/(B7*(1-eps)+eps))</f>
        <v>9.9999999999983262E-4</v>
      </c>
      <c r="E7">
        <f t="shared" ref="E7:E70" si="1">dx*D7</f>
        <v>1.4999999999997488E-5</v>
      </c>
      <c r="F7" s="1">
        <f t="shared" ref="F7:F70" si="2">dx*C7</f>
        <v>1.5E-5</v>
      </c>
      <c r="G7" s="1">
        <f t="shared" ref="G7:G70" si="3">dx*((C7+E7/2)-Lamda*(1-(B7+F7/2))*EXP(-beta/((B7+F7/2)*(1-eps)+eps)))</f>
        <v>1.5112499999997467E-5</v>
      </c>
      <c r="H7">
        <f t="shared" ref="H7:H70" si="4">dx*(C7+E7/2)</f>
        <v>1.5112499999999983E-5</v>
      </c>
      <c r="I7" s="1">
        <f t="shared" ref="I7:I70" si="5">dx*((C7+G7/2)-Lamda*(1-(B7+H7/2))*EXP(-beta/((B7+H7/2)*(1-eps)+eps)))</f>
        <v>1.5113343749997467E-5</v>
      </c>
      <c r="J7" s="1">
        <f t="shared" ref="J7:J70" si="6">dx*(C7+G7/2)</f>
        <v>1.5113343749999981E-5</v>
      </c>
      <c r="K7" s="1">
        <f t="shared" ref="K7:K70" si="7">dx*((C7+I7)-Lamda*(1-(B7+J7))*EXP(-beta/((B7+J7)*(1-eps)+eps)))</f>
        <v>1.5226700156247444E-5</v>
      </c>
      <c r="L7" s="1">
        <f t="shared" ref="L7:L70" si="8">dx*(C7+I7)</f>
        <v>1.5226700156249962E-5</v>
      </c>
      <c r="M7">
        <f t="shared" ref="M7:M70" si="9">Lamda*(1-B7)*EXP(-beta/(B7*(1-eps)+eps))</f>
        <v>1.6742050155287277E-16</v>
      </c>
    </row>
    <row r="8" spans="1:14" x14ac:dyDescent="0.2">
      <c r="A8">
        <f t="shared" ref="A8:A71" si="10">A7+dx</f>
        <v>1.4999999999999999E-2</v>
      </c>
      <c r="B8" s="1">
        <f>B7+(1/6)*(F7+2*H7+2*J7+L7)</f>
        <v>1.5113064609374982E-5</v>
      </c>
      <c r="C8" s="1">
        <f>C7+(1/6)*(E7+2*G7+2*I7+K7)</f>
        <v>1.0151130646093725E-3</v>
      </c>
      <c r="D8" s="1">
        <f t="shared" si="0"/>
        <v>1.0151130646092047E-3</v>
      </c>
      <c r="E8">
        <f t="shared" si="1"/>
        <v>1.522669596913807E-5</v>
      </c>
      <c r="F8" s="1">
        <f t="shared" si="2"/>
        <v>1.5226695969140587E-5</v>
      </c>
      <c r="G8" s="1">
        <f t="shared" si="3"/>
        <v>1.5340896188906599E-5</v>
      </c>
      <c r="H8">
        <f t="shared" si="4"/>
        <v>1.5340896188909123E-5</v>
      </c>
      <c r="I8" s="1">
        <f t="shared" si="5"/>
        <v>1.5341752690554864E-5</v>
      </c>
      <c r="J8" s="1">
        <f t="shared" si="6"/>
        <v>1.5341752690557384E-5</v>
      </c>
      <c r="K8" s="1">
        <f t="shared" si="7"/>
        <v>1.5456822259496385E-5</v>
      </c>
      <c r="L8" s="1">
        <f t="shared" si="8"/>
        <v>1.5456822259498912E-5</v>
      </c>
      <c r="M8">
        <f t="shared" si="9"/>
        <v>1.679247459097109E-16</v>
      </c>
    </row>
    <row r="9" spans="1:14" x14ac:dyDescent="0.2">
      <c r="A9">
        <f t="shared" si="10"/>
        <v>0.03</v>
      </c>
      <c r="B9" s="1">
        <f t="shared" ref="B9:B18" si="11">B8+(1/6)*(F8+2*H8+2*J8+L8)</f>
        <v>3.0454533940637069E-5</v>
      </c>
      <c r="C9" s="1">
        <f t="shared" ref="C9:C18" si="12">C8+(1/6)*(E8+2*G8+2*I8+K8)</f>
        <v>1.030454533940632E-3</v>
      </c>
      <c r="D9" s="1">
        <f t="shared" si="0"/>
        <v>1.0304545339404635E-3</v>
      </c>
      <c r="E9">
        <f t="shared" si="1"/>
        <v>1.5456818009106953E-5</v>
      </c>
      <c r="F9" s="1">
        <f t="shared" si="2"/>
        <v>1.545681800910948E-5</v>
      </c>
      <c r="G9" s="1">
        <f t="shared" si="3"/>
        <v>1.5572744144175255E-5</v>
      </c>
      <c r="H9">
        <f t="shared" si="4"/>
        <v>1.5572744144177782E-5</v>
      </c>
      <c r="I9" s="1">
        <f t="shared" si="5"/>
        <v>1.5573613590188263E-5</v>
      </c>
      <c r="J9" s="1">
        <f t="shared" si="6"/>
        <v>1.5573613590190794E-5</v>
      </c>
      <c r="K9" s="1">
        <f t="shared" si="7"/>
        <v>1.5690422212959772E-5</v>
      </c>
      <c r="L9" s="1">
        <f t="shared" si="8"/>
        <v>1.5690422212962303E-5</v>
      </c>
      <c r="M9">
        <f t="shared" si="9"/>
        <v>1.6843810128898132E-16</v>
      </c>
    </row>
    <row r="10" spans="1:14" x14ac:dyDescent="0.2">
      <c r="A10">
        <f t="shared" si="10"/>
        <v>4.4999999999999998E-2</v>
      </c>
      <c r="B10" s="1">
        <f t="shared" si="11"/>
        <v>4.6027859889105224E-5</v>
      </c>
      <c r="C10" s="1">
        <f t="shared" si="12"/>
        <v>1.0460278598890976E-3</v>
      </c>
      <c r="D10" s="1">
        <f t="shared" si="0"/>
        <v>1.0460278598889287E-3</v>
      </c>
      <c r="E10">
        <f t="shared" si="1"/>
        <v>1.5690417898333929E-5</v>
      </c>
      <c r="F10" s="1">
        <f t="shared" si="2"/>
        <v>1.5690417898336464E-5</v>
      </c>
      <c r="G10" s="1">
        <f t="shared" si="3"/>
        <v>1.580809603257143E-5</v>
      </c>
      <c r="H10">
        <f t="shared" si="4"/>
        <v>1.5808096032573968E-5</v>
      </c>
      <c r="I10" s="1">
        <f t="shared" si="5"/>
        <v>1.5808978618578214E-5</v>
      </c>
      <c r="J10" s="1">
        <f t="shared" si="6"/>
        <v>1.5808978618580752E-5</v>
      </c>
      <c r="K10" s="1">
        <f t="shared" si="7"/>
        <v>1.5927552577612595E-5</v>
      </c>
      <c r="L10" s="1">
        <f t="shared" si="8"/>
        <v>1.5927552577615137E-5</v>
      </c>
      <c r="M10">
        <f t="shared" si="9"/>
        <v>1.6896075508483137E-16</v>
      </c>
    </row>
    <row r="11" spans="1:14" x14ac:dyDescent="0.2">
      <c r="A11">
        <f t="shared" si="10"/>
        <v>0.06</v>
      </c>
      <c r="B11" s="1">
        <f t="shared" si="11"/>
        <v>6.1836546518815401E-5</v>
      </c>
      <c r="C11" s="1">
        <f t="shared" si="12"/>
        <v>1.0618365465188053E-3</v>
      </c>
      <c r="D11" s="1">
        <f t="shared" si="0"/>
        <v>1.0618365465186357E-3</v>
      </c>
      <c r="E11">
        <f t="shared" si="1"/>
        <v>1.5927548197779534E-5</v>
      </c>
      <c r="F11" s="1">
        <f t="shared" si="2"/>
        <v>1.5927548197782079E-5</v>
      </c>
      <c r="G11" s="1">
        <f t="shared" si="3"/>
        <v>1.6047004809262879E-5</v>
      </c>
      <c r="H11">
        <f t="shared" si="4"/>
        <v>1.6047004809265424E-5</v>
      </c>
      <c r="I11" s="1">
        <f t="shared" si="5"/>
        <v>1.6047900733849002E-5</v>
      </c>
      <c r="J11" s="1">
        <f t="shared" si="6"/>
        <v>1.604790073385155E-5</v>
      </c>
      <c r="K11" s="1">
        <f t="shared" si="7"/>
        <v>1.6168266708787263E-5</v>
      </c>
      <c r="L11" s="1">
        <f t="shared" si="8"/>
        <v>1.6168266708789814E-5</v>
      </c>
      <c r="M11">
        <f t="shared" si="9"/>
        <v>1.6949289924764187E-16</v>
      </c>
    </row>
    <row r="12" spans="1:14" x14ac:dyDescent="0.2">
      <c r="A12">
        <f t="shared" si="10"/>
        <v>7.4999999999999997E-2</v>
      </c>
      <c r="B12" s="1">
        <f t="shared" si="11"/>
        <v>7.7884150850949708E-5</v>
      </c>
      <c r="C12" s="1">
        <f t="shared" si="12"/>
        <v>1.0778841508509371E-3</v>
      </c>
      <c r="D12" s="1">
        <f t="shared" si="0"/>
        <v>1.0778841508507671E-3</v>
      </c>
      <c r="E12">
        <f t="shared" si="1"/>
        <v>1.6168262262761504E-5</v>
      </c>
      <c r="F12" s="1">
        <f t="shared" si="2"/>
        <v>1.6168262262764055E-5</v>
      </c>
      <c r="G12" s="1">
        <f t="shared" si="3"/>
        <v>1.6289524229732214E-5</v>
      </c>
      <c r="H12">
        <f t="shared" si="4"/>
        <v>1.6289524229734766E-5</v>
      </c>
      <c r="I12" s="1">
        <f t="shared" si="5"/>
        <v>1.6290433694484495E-5</v>
      </c>
      <c r="J12" s="1">
        <f t="shared" si="6"/>
        <v>1.6290433694487046E-5</v>
      </c>
      <c r="K12" s="1">
        <f t="shared" si="7"/>
        <v>1.6412618768178766E-5</v>
      </c>
      <c r="L12" s="1">
        <f t="shared" si="8"/>
        <v>1.6412618768181324E-5</v>
      </c>
      <c r="M12">
        <f t="shared" si="9"/>
        <v>1.7003473041587656E-16</v>
      </c>
    </row>
    <row r="13" spans="1:14" x14ac:dyDescent="0.2">
      <c r="A13">
        <f t="shared" si="10"/>
        <v>0.09</v>
      </c>
      <c r="B13" s="1">
        <f t="shared" si="11"/>
        <v>9.4174283664181211E-5</v>
      </c>
      <c r="C13" s="1">
        <f t="shared" si="12"/>
        <v>1.094174283664166E-3</v>
      </c>
      <c r="D13" s="1">
        <f t="shared" si="0"/>
        <v>1.0941742836639953E-3</v>
      </c>
      <c r="E13">
        <f t="shared" si="1"/>
        <v>1.641261425495993E-5</v>
      </c>
      <c r="F13" s="1">
        <f t="shared" si="2"/>
        <v>1.6412614254962488E-5</v>
      </c>
      <c r="G13" s="1">
        <f t="shared" si="3"/>
        <v>1.6535708861872124E-5</v>
      </c>
      <c r="H13">
        <f t="shared" si="4"/>
        <v>1.6535708861874689E-5</v>
      </c>
      <c r="I13" s="1">
        <f t="shared" si="5"/>
        <v>1.6536632071423967E-5</v>
      </c>
      <c r="J13" s="1">
        <f t="shared" si="6"/>
        <v>1.6536632071426532E-5</v>
      </c>
      <c r="K13" s="1">
        <f t="shared" si="7"/>
        <v>1.6660663736031282E-5</v>
      </c>
      <c r="L13" s="1">
        <f t="shared" si="8"/>
        <v>1.666066373603385E-5</v>
      </c>
      <c r="M13">
        <f t="shared" si="9"/>
        <v>1.7058645005237253E-16</v>
      </c>
    </row>
    <row r="14" spans="1:14" x14ac:dyDescent="0.2">
      <c r="A14">
        <f t="shared" si="10"/>
        <v>0.105</v>
      </c>
      <c r="B14" s="1">
        <f t="shared" si="11"/>
        <v>1.1071061030711434E-4</v>
      </c>
      <c r="C14" s="1">
        <f t="shared" si="12"/>
        <v>1.1107106103070965E-3</v>
      </c>
      <c r="D14" s="1">
        <f t="shared" si="0"/>
        <v>1.1107106103069254E-3</v>
      </c>
      <c r="E14">
        <f t="shared" si="1"/>
        <v>1.6660659154603881E-5</v>
      </c>
      <c r="F14" s="1">
        <f t="shared" si="2"/>
        <v>1.6660659154606446E-5</v>
      </c>
      <c r="G14" s="1">
        <f t="shared" si="3"/>
        <v>1.6785614098263403E-5</v>
      </c>
      <c r="H14">
        <f t="shared" si="4"/>
        <v>1.6785614098265975E-5</v>
      </c>
      <c r="I14" s="1">
        <f t="shared" si="5"/>
        <v>1.6786551260340847E-5</v>
      </c>
      <c r="J14" s="1">
        <f t="shared" si="6"/>
        <v>1.6786551260343422E-5</v>
      </c>
      <c r="K14" s="1">
        <f t="shared" si="7"/>
        <v>1.6912457423508986E-5</v>
      </c>
      <c r="L14" s="1">
        <f t="shared" si="8"/>
        <v>1.6912457423511561E-5</v>
      </c>
      <c r="M14">
        <f t="shared" si="9"/>
        <v>1.7114826458524144E-16</v>
      </c>
    </row>
    <row r="15" spans="1:14" x14ac:dyDescent="0.2">
      <c r="A15">
        <f t="shared" si="10"/>
        <v>0.12</v>
      </c>
      <c r="B15" s="1">
        <f t="shared" si="11"/>
        <v>1.274968515230038E-4</v>
      </c>
      <c r="C15" s="1">
        <f t="shared" si="12"/>
        <v>1.1274968515229834E-3</v>
      </c>
      <c r="D15" s="1">
        <f t="shared" si="0"/>
        <v>1.1274968515228116E-3</v>
      </c>
      <c r="E15">
        <f t="shared" si="1"/>
        <v>1.6912452772842175E-5</v>
      </c>
      <c r="F15" s="1">
        <f t="shared" si="2"/>
        <v>1.691245277284475E-5</v>
      </c>
      <c r="G15" s="1">
        <f t="shared" si="3"/>
        <v>1.7039296168638487E-5</v>
      </c>
      <c r="H15">
        <f t="shared" si="4"/>
        <v>1.7039296168641065E-5</v>
      </c>
      <c r="I15" s="1">
        <f t="shared" si="5"/>
        <v>1.7040247494106961E-5</v>
      </c>
      <c r="J15" s="1">
        <f t="shared" si="6"/>
        <v>1.704024749410954E-5</v>
      </c>
      <c r="K15" s="1">
        <f t="shared" si="7"/>
        <v>1.7168056485253766E-5</v>
      </c>
      <c r="L15" s="1">
        <f t="shared" si="8"/>
        <v>1.7168056485256352E-5</v>
      </c>
      <c r="M15">
        <f t="shared" si="9"/>
        <v>1.7172038555356254E-16</v>
      </c>
    </row>
    <row r="16" spans="1:14" x14ac:dyDescent="0.2">
      <c r="A16">
        <f t="shared" si="10"/>
        <v>0.13500000000000001</v>
      </c>
      <c r="B16" s="1">
        <f t="shared" si="11"/>
        <v>1.4453678428693752E-4</v>
      </c>
      <c r="C16" s="1">
        <f t="shared" si="12"/>
        <v>1.1445367842869145E-3</v>
      </c>
      <c r="D16" s="1">
        <f t="shared" si="0"/>
        <v>1.1445367842867421E-3</v>
      </c>
      <c r="E16">
        <f t="shared" si="1"/>
        <v>1.716805176430113E-5</v>
      </c>
      <c r="F16" s="1">
        <f t="shared" si="2"/>
        <v>1.7168051764303719E-5</v>
      </c>
      <c r="G16" s="1">
        <f t="shared" si="3"/>
        <v>1.7296812152533388E-5</v>
      </c>
      <c r="H16">
        <f t="shared" si="4"/>
        <v>1.7296812152535976E-5</v>
      </c>
      <c r="I16" s="1">
        <f t="shared" si="5"/>
        <v>1.7297777855445129E-5</v>
      </c>
      <c r="J16" s="1">
        <f t="shared" si="6"/>
        <v>1.7297777855447718E-5</v>
      </c>
      <c r="K16" s="1">
        <f t="shared" si="7"/>
        <v>1.7427518432132802E-5</v>
      </c>
      <c r="L16" s="1">
        <f t="shared" si="8"/>
        <v>1.7427518432135394E-5</v>
      </c>
      <c r="M16">
        <f t="shared" si="9"/>
        <v>1.7230302975806105E-16</v>
      </c>
    </row>
    <row r="17" spans="1:13" x14ac:dyDescent="0.2">
      <c r="A17">
        <f t="shared" si="10"/>
        <v>0.15000000000000002</v>
      </c>
      <c r="B17" s="1">
        <f t="shared" si="11"/>
        <v>1.6183424265567195E-4</v>
      </c>
      <c r="C17" s="1">
        <f t="shared" si="12"/>
        <v>1.1618342426556463E-3</v>
      </c>
      <c r="D17" s="1">
        <f t="shared" si="0"/>
        <v>1.1618342426554734E-3</v>
      </c>
      <c r="E17">
        <f t="shared" si="1"/>
        <v>1.7427513639832101E-5</v>
      </c>
      <c r="F17" s="1">
        <f t="shared" si="2"/>
        <v>1.7427513639834693E-5</v>
      </c>
      <c r="G17" s="1">
        <f t="shared" si="3"/>
        <v>1.7558219992130836E-5</v>
      </c>
      <c r="H17">
        <f t="shared" si="4"/>
        <v>1.7558219992133434E-5</v>
      </c>
      <c r="I17" s="1">
        <f t="shared" si="5"/>
        <v>1.7559200289773074E-5</v>
      </c>
      <c r="J17" s="1">
        <f t="shared" si="6"/>
        <v>1.7559200289775673E-5</v>
      </c>
      <c r="K17" s="1">
        <f t="shared" si="7"/>
        <v>1.769090164417869E-5</v>
      </c>
      <c r="L17" s="1">
        <f t="shared" si="8"/>
        <v>1.7690901644181292E-5</v>
      </c>
      <c r="M17">
        <f t="shared" si="9"/>
        <v>1.728964194169367E-16</v>
      </c>
    </row>
    <row r="18" spans="1:13" x14ac:dyDescent="0.2">
      <c r="A18">
        <f t="shared" si="10"/>
        <v>0.16500000000000004</v>
      </c>
      <c r="B18" s="1">
        <f t="shared" si="11"/>
        <v>1.7939311863031097E-4</v>
      </c>
      <c r="C18" s="1">
        <f t="shared" si="12"/>
        <v>1.1793931186302826E-3</v>
      </c>
      <c r="D18" s="1">
        <f t="shared" si="0"/>
        <v>1.1793931186301091E-3</v>
      </c>
      <c r="E18">
        <f t="shared" si="1"/>
        <v>1.7690896779451637E-5</v>
      </c>
      <c r="F18" s="1">
        <f t="shared" si="2"/>
        <v>1.7690896779454239E-5</v>
      </c>
      <c r="G18" s="1">
        <f t="shared" si="3"/>
        <v>1.7823578505297518E-5</v>
      </c>
      <c r="H18">
        <f t="shared" si="4"/>
        <v>1.7823578505300127E-5</v>
      </c>
      <c r="I18" s="1">
        <f t="shared" si="5"/>
        <v>1.7824573618241361E-5</v>
      </c>
      <c r="J18" s="1">
        <f t="shared" si="6"/>
        <v>1.7824573618243969E-5</v>
      </c>
      <c r="K18" s="1">
        <f t="shared" si="7"/>
        <v>1.7958265383725246E-5</v>
      </c>
      <c r="L18" s="1">
        <f t="shared" si="8"/>
        <v>1.7958265383727858E-5</v>
      </c>
      <c r="M18">
        <f t="shared" si="9"/>
        <v>1.735007823270769E-16</v>
      </c>
    </row>
    <row r="19" spans="1:13" x14ac:dyDescent="0.2">
      <c r="A19">
        <f t="shared" si="10"/>
        <v>0.18000000000000005</v>
      </c>
      <c r="B19" s="1">
        <f t="shared" ref="B19:B30" si="13">B18+(1/6)*(F18+2*H18+2*J18+L18)</f>
        <v>1.9721736303202268E-4</v>
      </c>
      <c r="C19" s="1">
        <f t="shared" ref="C19:C30" si="14">C18+(1/6)*(E18+2*G18+2*I18+K18)</f>
        <v>1.1972173630319918E-3</v>
      </c>
      <c r="D19" s="1">
        <f t="shared" si="0"/>
        <v>1.1972173630318177E-3</v>
      </c>
      <c r="E19">
        <f t="shared" si="1"/>
        <v>1.7958260445477264E-5</v>
      </c>
      <c r="F19" s="1">
        <f t="shared" si="2"/>
        <v>1.7958260445479876E-5</v>
      </c>
      <c r="G19" s="1">
        <f t="shared" si="3"/>
        <v>1.8092947398818344E-5</v>
      </c>
      <c r="H19">
        <f t="shared" si="4"/>
        <v>1.8092947398820956E-5</v>
      </c>
      <c r="I19" s="1">
        <f t="shared" si="5"/>
        <v>1.8093957550968399E-5</v>
      </c>
      <c r="J19" s="1">
        <f t="shared" si="6"/>
        <v>1.8093957550971014E-5</v>
      </c>
      <c r="K19" s="1">
        <f t="shared" si="7"/>
        <v>1.8229669808741784E-5</v>
      </c>
      <c r="L19" s="1">
        <f t="shared" si="8"/>
        <v>1.8229669808744403E-5</v>
      </c>
      <c r="M19">
        <f t="shared" si="9"/>
        <v>1.7411635203083991E-16</v>
      </c>
    </row>
    <row r="20" spans="1:13" x14ac:dyDescent="0.2">
      <c r="A20">
        <f t="shared" si="10"/>
        <v>0.19500000000000006</v>
      </c>
      <c r="B20" s="1">
        <f t="shared" si="13"/>
        <v>2.1531098639099072E-4</v>
      </c>
      <c r="C20" s="1">
        <f t="shared" si="14"/>
        <v>1.2153109863909572E-3</v>
      </c>
      <c r="D20" s="1">
        <f t="shared" si="0"/>
        <v>1.2153109863907825E-3</v>
      </c>
      <c r="E20">
        <f t="shared" si="1"/>
        <v>1.8229664795861736E-5</v>
      </c>
      <c r="F20" s="1">
        <f t="shared" si="2"/>
        <v>1.8229664795864359E-5</v>
      </c>
      <c r="G20" s="1">
        <f t="shared" si="3"/>
        <v>1.8366387281830696E-5</v>
      </c>
      <c r="H20">
        <f t="shared" si="4"/>
        <v>1.8366387281833322E-5</v>
      </c>
      <c r="I20" s="1">
        <f t="shared" si="5"/>
        <v>1.8367412700475464E-5</v>
      </c>
      <c r="J20" s="1">
        <f t="shared" si="6"/>
        <v>1.836741270047809E-5</v>
      </c>
      <c r="K20" s="1">
        <f t="shared" si="7"/>
        <v>1.8505175986368856E-5</v>
      </c>
      <c r="L20" s="1">
        <f t="shared" si="8"/>
        <v>1.8505175986371489E-5</v>
      </c>
      <c r="M20">
        <f t="shared" si="9"/>
        <v>1.7474336798863932E-16</v>
      </c>
    </row>
    <row r="21" spans="1:13" x14ac:dyDescent="0.2">
      <c r="A21">
        <f t="shared" si="10"/>
        <v>0.21000000000000008</v>
      </c>
      <c r="B21" s="1">
        <f t="shared" si="13"/>
        <v>2.336780598488005E-4</v>
      </c>
      <c r="C21" s="1">
        <f t="shared" si="14"/>
        <v>1.2336780598487644E-3</v>
      </c>
      <c r="D21" s="1">
        <f t="shared" si="0"/>
        <v>1.233678059848589E-3</v>
      </c>
      <c r="E21">
        <f t="shared" si="1"/>
        <v>1.8505170897728833E-5</v>
      </c>
      <c r="F21" s="1">
        <f t="shared" si="2"/>
        <v>1.8505170897731466E-5</v>
      </c>
      <c r="G21" s="1">
        <f t="shared" si="3"/>
        <v>1.8643959679461798E-5</v>
      </c>
      <c r="H21">
        <f t="shared" si="4"/>
        <v>1.8643959679464434E-5</v>
      </c>
      <c r="I21" s="1">
        <f t="shared" si="5"/>
        <v>1.8645000595324793E-5</v>
      </c>
      <c r="J21" s="1">
        <f t="shared" si="6"/>
        <v>1.8645000595327429E-5</v>
      </c>
      <c r="K21" s="1">
        <f t="shared" si="7"/>
        <v>1.8784845906658696E-5</v>
      </c>
      <c r="L21" s="1">
        <f t="shared" si="8"/>
        <v>1.8784845906661339E-5</v>
      </c>
      <c r="M21">
        <f t="shared" si="9"/>
        <v>1.7538207575754687E-16</v>
      </c>
    </row>
    <row r="22" spans="1:13" x14ac:dyDescent="0.2">
      <c r="A22">
        <f t="shared" si="10"/>
        <v>0.22500000000000009</v>
      </c>
      <c r="B22" s="1">
        <f t="shared" si="13"/>
        <v>2.5232271607446326E-4</v>
      </c>
      <c r="C22" s="1">
        <f t="shared" si="14"/>
        <v>1.2523227160744245E-3</v>
      </c>
      <c r="D22" s="1">
        <f t="shared" si="0"/>
        <v>1.2523227160742484E-3</v>
      </c>
      <c r="E22">
        <f t="shared" si="1"/>
        <v>1.8784840741113726E-5</v>
      </c>
      <c r="F22" s="1">
        <f t="shared" si="2"/>
        <v>1.8784840741116366E-5</v>
      </c>
      <c r="G22" s="1">
        <f t="shared" si="3"/>
        <v>1.8925727046672076E-5</v>
      </c>
      <c r="H22">
        <f t="shared" si="4"/>
        <v>1.8925727046674722E-5</v>
      </c>
      <c r="I22" s="1">
        <f t="shared" si="5"/>
        <v>1.8926783693963763E-5</v>
      </c>
      <c r="J22" s="1">
        <f t="shared" si="6"/>
        <v>1.8926783693966406E-5</v>
      </c>
      <c r="K22" s="1">
        <f t="shared" si="7"/>
        <v>1.9068742496523173E-5</v>
      </c>
      <c r="L22" s="1">
        <f t="shared" si="8"/>
        <v>1.9068742496525822E-5</v>
      </c>
      <c r="M22">
        <f t="shared" si="9"/>
        <v>1.760327271761636E-16</v>
      </c>
    </row>
    <row r="23" spans="1:13" x14ac:dyDescent="0.2">
      <c r="A23">
        <f t="shared" si="10"/>
        <v>0.2400000000000001</v>
      </c>
      <c r="B23" s="1">
        <f t="shared" si="13"/>
        <v>2.7124915019428398E-4</v>
      </c>
      <c r="C23" s="1">
        <f t="shared" si="14"/>
        <v>1.2712491501942426E-3</v>
      </c>
      <c r="D23" s="1">
        <f t="shared" si="0"/>
        <v>1.2712491501940659E-3</v>
      </c>
      <c r="E23">
        <f t="shared" si="1"/>
        <v>1.9068737252910987E-5</v>
      </c>
      <c r="F23" s="1">
        <f t="shared" si="2"/>
        <v>1.9068737252913637E-5</v>
      </c>
      <c r="G23" s="1">
        <f t="shared" si="3"/>
        <v>1.9211752782307819E-5</v>
      </c>
      <c r="H23">
        <f t="shared" si="4"/>
        <v>1.9211752782310472E-5</v>
      </c>
      <c r="I23" s="1">
        <f t="shared" si="5"/>
        <v>1.9212825398778292E-5</v>
      </c>
      <c r="J23" s="1">
        <f t="shared" si="6"/>
        <v>1.9212825398780945E-5</v>
      </c>
      <c r="K23" s="1">
        <f t="shared" si="7"/>
        <v>1.9356929633892651E-5</v>
      </c>
      <c r="L23" s="1">
        <f t="shared" si="8"/>
        <v>1.9356929633895311E-5</v>
      </c>
      <c r="M23">
        <f t="shared" si="9"/>
        <v>1.7669558055599819E-16</v>
      </c>
    </row>
    <row r="24" spans="1:13" x14ac:dyDescent="0.2">
      <c r="A24">
        <f t="shared" si="10"/>
        <v>0.25500000000000012</v>
      </c>
      <c r="B24" s="1">
        <f t="shared" si="13"/>
        <v>2.904616207357826E-4</v>
      </c>
      <c r="C24" s="1">
        <f t="shared" si="14"/>
        <v>1.2904616207357385E-3</v>
      </c>
      <c r="D24" s="1">
        <f t="shared" si="0"/>
        <v>1.2904616207355612E-3</v>
      </c>
      <c r="E24">
        <f t="shared" si="1"/>
        <v>1.9356924311033415E-5</v>
      </c>
      <c r="F24" s="1">
        <f t="shared" si="2"/>
        <v>1.9356924311036078E-5</v>
      </c>
      <c r="G24" s="1">
        <f t="shared" si="3"/>
        <v>1.9502101243366163E-5</v>
      </c>
      <c r="H24">
        <f t="shared" si="4"/>
        <v>1.9502101243368829E-5</v>
      </c>
      <c r="I24" s="1">
        <f t="shared" si="5"/>
        <v>1.9503190070358659E-5</v>
      </c>
      <c r="J24" s="1">
        <f t="shared" si="6"/>
        <v>1.9503190070361325E-5</v>
      </c>
      <c r="K24" s="1">
        <f t="shared" si="7"/>
        <v>1.9649472162088786E-5</v>
      </c>
      <c r="L24" s="1">
        <f t="shared" si="8"/>
        <v>1.9649472162091459E-5</v>
      </c>
      <c r="M24">
        <f t="shared" si="9"/>
        <v>1.7737090087961558E-16</v>
      </c>
    </row>
    <row r="25" spans="1:13" x14ac:dyDescent="0.2">
      <c r="A25">
        <f t="shared" si="10"/>
        <v>0.27000000000000013</v>
      </c>
      <c r="B25" s="1">
        <f t="shared" si="13"/>
        <v>3.0996445058588059E-4</v>
      </c>
      <c r="C25" s="1">
        <f t="shared" si="14"/>
        <v>1.3099644505858339E-3</v>
      </c>
      <c r="D25" s="1">
        <f t="shared" si="0"/>
        <v>1.3099644505856559E-3</v>
      </c>
      <c r="E25">
        <f t="shared" si="1"/>
        <v>1.9649466758784836E-5</v>
      </c>
      <c r="F25" s="1">
        <f t="shared" si="2"/>
        <v>1.9649466758787509E-5</v>
      </c>
      <c r="G25" s="1">
        <f t="shared" si="3"/>
        <v>1.9796837759475718E-5</v>
      </c>
      <c r="H25">
        <f t="shared" si="4"/>
        <v>1.9796837759478395E-5</v>
      </c>
      <c r="I25" s="1">
        <f t="shared" si="5"/>
        <v>1.9797943041980901E-5</v>
      </c>
      <c r="J25" s="1">
        <f t="shared" si="6"/>
        <v>1.9797943041983578E-5</v>
      </c>
      <c r="K25" s="1">
        <f t="shared" si="7"/>
        <v>1.9946435904414542E-5</v>
      </c>
      <c r="L25" s="1">
        <f t="shared" si="8"/>
        <v>1.9946435904417222E-5</v>
      </c>
      <c r="M25">
        <f t="shared" si="9"/>
        <v>1.7805896000582405E-16</v>
      </c>
    </row>
    <row r="26" spans="1:13" x14ac:dyDescent="0.2">
      <c r="A26">
        <f t="shared" si="10"/>
        <v>0.28500000000000014</v>
      </c>
      <c r="B26" s="1">
        <f t="shared" si="13"/>
        <v>3.2976202796356868E-4</v>
      </c>
      <c r="C26" s="1">
        <f t="shared" si="14"/>
        <v>1.3297620279635193E-3</v>
      </c>
      <c r="D26" s="1">
        <f t="shared" si="0"/>
        <v>1.3297620279633406E-3</v>
      </c>
      <c r="E26">
        <f t="shared" si="1"/>
        <v>1.9946430419450107E-5</v>
      </c>
      <c r="F26" s="1">
        <f t="shared" si="2"/>
        <v>1.9946430419452787E-5</v>
      </c>
      <c r="G26" s="1">
        <f t="shared" si="3"/>
        <v>2.0096028647595976E-5</v>
      </c>
      <c r="H26">
        <f t="shared" si="4"/>
        <v>2.0096028647598662E-5</v>
      </c>
      <c r="I26" s="1">
        <f t="shared" si="5"/>
        <v>2.0097150634307071E-5</v>
      </c>
      <c r="J26" s="1">
        <f t="shared" si="6"/>
        <v>2.0097150634309758E-5</v>
      </c>
      <c r="K26" s="1">
        <f t="shared" si="7"/>
        <v>2.0247887678964701E-5</v>
      </c>
      <c r="L26" s="1">
        <f t="shared" si="8"/>
        <v>2.0247887678967395E-5</v>
      </c>
      <c r="M26">
        <f t="shared" si="9"/>
        <v>1.7876003688218967E-16</v>
      </c>
    </row>
    <row r="27" spans="1:13" x14ac:dyDescent="0.2">
      <c r="A27">
        <f t="shared" si="10"/>
        <v>0.30000000000000016</v>
      </c>
      <c r="B27" s="1">
        <f t="shared" si="13"/>
        <v>3.4985880740727487E-4</v>
      </c>
      <c r="C27" s="1">
        <f t="shared" si="14"/>
        <v>1.3498588074072227E-3</v>
      </c>
      <c r="D27" s="1">
        <f t="shared" si="0"/>
        <v>1.3498588074070431E-3</v>
      </c>
      <c r="E27">
        <f t="shared" si="1"/>
        <v>2.0247882111105648E-5</v>
      </c>
      <c r="F27" s="1">
        <f t="shared" si="2"/>
        <v>2.0247882111108338E-5</v>
      </c>
      <c r="G27" s="1">
        <f t="shared" si="3"/>
        <v>2.0399741226938937E-5</v>
      </c>
      <c r="H27">
        <f t="shared" si="4"/>
        <v>2.039974122694163E-5</v>
      </c>
      <c r="I27" s="1">
        <f t="shared" si="5"/>
        <v>2.0400880170307685E-5</v>
      </c>
      <c r="J27" s="1">
        <f t="shared" si="6"/>
        <v>2.0400880170310382E-5</v>
      </c>
      <c r="K27" s="1">
        <f t="shared" si="7"/>
        <v>2.0553895313660254E-5</v>
      </c>
      <c r="L27" s="1">
        <f t="shared" si="8"/>
        <v>2.0553895313662958E-5</v>
      </c>
      <c r="M27">
        <f t="shared" si="9"/>
        <v>1.7947441776516551E-16</v>
      </c>
    </row>
    <row r="28" spans="1:13" x14ac:dyDescent="0.2">
      <c r="A28">
        <f t="shared" si="10"/>
        <v>0.31500000000000017</v>
      </c>
      <c r="B28" s="1">
        <f t="shared" si="13"/>
        <v>3.7025931077715407E-4</v>
      </c>
      <c r="C28" s="1">
        <f t="shared" si="14"/>
        <v>1.3702593107770991E-3</v>
      </c>
      <c r="D28" s="1">
        <f t="shared" si="0"/>
        <v>1.3702593107769189E-3</v>
      </c>
      <c r="E28">
        <f t="shared" si="1"/>
        <v>2.0553889661653783E-5</v>
      </c>
      <c r="F28" s="1">
        <f t="shared" si="2"/>
        <v>2.0553889661656486E-5</v>
      </c>
      <c r="G28" s="1">
        <f t="shared" si="3"/>
        <v>2.0708043834116179E-5</v>
      </c>
      <c r="H28">
        <f t="shared" si="4"/>
        <v>2.070804383411889E-5</v>
      </c>
      <c r="I28" s="1">
        <f t="shared" si="5"/>
        <v>2.0709199990409651E-5</v>
      </c>
      <c r="J28" s="1">
        <f t="shared" si="6"/>
        <v>2.0709199990412358E-5</v>
      </c>
      <c r="K28" s="1">
        <f t="shared" si="7"/>
        <v>2.086452766150992E-5</v>
      </c>
      <c r="L28" s="1">
        <f t="shared" si="8"/>
        <v>2.086452766151263E-5</v>
      </c>
      <c r="M28">
        <f t="shared" si="9"/>
        <v>1.8020239644814747E-16</v>
      </c>
    </row>
    <row r="29" spans="1:13" x14ac:dyDescent="0.2">
      <c r="A29">
        <f t="shared" si="10"/>
        <v>0.33000000000000018</v>
      </c>
      <c r="B29" s="1">
        <f t="shared" si="13"/>
        <v>3.9096812827252601E-4</v>
      </c>
      <c r="C29" s="1">
        <f t="shared" si="14"/>
        <v>1.3909681282724684E-3</v>
      </c>
      <c r="D29" s="1">
        <f t="shared" si="0"/>
        <v>1.3909681282722876E-3</v>
      </c>
      <c r="E29">
        <f t="shared" si="1"/>
        <v>2.0864521924084313E-5</v>
      </c>
      <c r="F29" s="1">
        <f t="shared" si="2"/>
        <v>2.0864521924087027E-5</v>
      </c>
      <c r="G29" s="1">
        <f t="shared" si="3"/>
        <v>2.1021005838514941E-5</v>
      </c>
      <c r="H29">
        <f t="shared" si="4"/>
        <v>2.1021005838517658E-5</v>
      </c>
      <c r="I29" s="1">
        <f t="shared" si="5"/>
        <v>2.1022179467873169E-5</v>
      </c>
      <c r="J29" s="1">
        <f t="shared" si="6"/>
        <v>2.1022179467875887E-5</v>
      </c>
      <c r="K29" s="1">
        <f t="shared" si="7"/>
        <v>2.1179854616102399E-5</v>
      </c>
      <c r="L29" s="1">
        <f t="shared" si="8"/>
        <v>2.1179854616105123E-5</v>
      </c>
      <c r="M29">
        <f t="shared" si="9"/>
        <v>1.8094427449777874E-16</v>
      </c>
    </row>
    <row r="30" spans="1:13" x14ac:dyDescent="0.2">
      <c r="A30">
        <f t="shared" si="10"/>
        <v>0.3450000000000002</v>
      </c>
      <c r="B30" s="1">
        <f t="shared" si="13"/>
        <v>4.119899194646892E-4</v>
      </c>
      <c r="C30" s="1">
        <f t="shared" si="14"/>
        <v>1.411989919464629E-3</v>
      </c>
      <c r="D30" s="1">
        <f t="shared" si="0"/>
        <v>1.4119899194644473E-3</v>
      </c>
      <c r="E30">
        <f t="shared" si="1"/>
        <v>2.117984879196671E-5</v>
      </c>
      <c r="F30" s="1">
        <f t="shared" si="2"/>
        <v>2.1179848791969434E-5</v>
      </c>
      <c r="G30" s="1">
        <f t="shared" si="3"/>
        <v>2.1338697657906453E-5</v>
      </c>
      <c r="H30">
        <f t="shared" si="4"/>
        <v>2.1338697657909187E-5</v>
      </c>
      <c r="I30" s="1">
        <f t="shared" si="5"/>
        <v>2.1339889024400999E-5</v>
      </c>
      <c r="J30" s="1">
        <f t="shared" si="6"/>
        <v>2.1339889024403733E-5</v>
      </c>
      <c r="K30" s="1">
        <f t="shared" si="7"/>
        <v>2.1499947127332714E-5</v>
      </c>
      <c r="L30" s="1">
        <f t="shared" si="8"/>
        <v>2.1499947127335448E-5</v>
      </c>
      <c r="M30">
        <f t="shared" si="9"/>
        <v>1.8170036149884031E-16</v>
      </c>
    </row>
    <row r="31" spans="1:13" x14ac:dyDescent="0.2">
      <c r="A31">
        <f t="shared" si="10"/>
        <v>0.36000000000000021</v>
      </c>
      <c r="B31" s="1">
        <f t="shared" ref="B31:B94" si="15">B30+(1/6)*(F30+2*H30+2*J30+L30)</f>
        <v>4.3332941434534431E-4</v>
      </c>
      <c r="C31" s="1">
        <f t="shared" ref="C31:C94" si="16">C30+(1/6)*(E30+2*G30+2*I30+K30)</f>
        <v>1.4333294143452813E-3</v>
      </c>
      <c r="D31" s="1">
        <f t="shared" si="0"/>
        <v>1.4333294143450989E-3</v>
      </c>
      <c r="E31">
        <f t="shared" si="1"/>
        <v>2.1499941215176482E-5</v>
      </c>
      <c r="F31" s="1">
        <f t="shared" si="2"/>
        <v>2.1499941215179219E-5</v>
      </c>
      <c r="G31" s="1">
        <f t="shared" si="3"/>
        <v>2.1661190774290301E-5</v>
      </c>
      <c r="H31">
        <f t="shared" si="4"/>
        <v>2.1661190774293042E-5</v>
      </c>
      <c r="I31" s="1">
        <f t="shared" si="5"/>
        <v>2.1662400145983653E-5</v>
      </c>
      <c r="J31" s="1">
        <f t="shared" si="6"/>
        <v>2.1662400145986394E-5</v>
      </c>
      <c r="K31" s="1">
        <f t="shared" si="7"/>
        <v>2.1824877217366224E-5</v>
      </c>
      <c r="L31" s="1">
        <f t="shared" si="8"/>
        <v>2.1824877217368972E-5</v>
      </c>
      <c r="M31">
        <f t="shared" si="9"/>
        <v>1.8247097530808199E-16</v>
      </c>
    </row>
    <row r="32" spans="1:13" x14ac:dyDescent="0.2">
      <c r="A32">
        <f t="shared" si="10"/>
        <v>0.37500000000000022</v>
      </c>
      <c r="B32" s="1">
        <f t="shared" si="15"/>
        <v>4.5499141439086214E-4</v>
      </c>
      <c r="C32" s="1">
        <f t="shared" si="16"/>
        <v>1.4549914143907963E-3</v>
      </c>
      <c r="D32" s="1">
        <f t="shared" si="0"/>
        <v>1.4549914143906131E-3</v>
      </c>
      <c r="E32">
        <f t="shared" si="1"/>
        <v>2.1824871215859197E-5</v>
      </c>
      <c r="F32" s="1">
        <f t="shared" si="2"/>
        <v>2.1824871215861944E-5</v>
      </c>
      <c r="G32" s="1">
        <f t="shared" si="3"/>
        <v>2.1988557749978134E-5</v>
      </c>
      <c r="H32">
        <f t="shared" si="4"/>
        <v>2.1988557749980889E-5</v>
      </c>
      <c r="I32" s="1">
        <f t="shared" si="5"/>
        <v>2.1989785398984024E-5</v>
      </c>
      <c r="J32" s="1">
        <f t="shared" si="6"/>
        <v>2.1989785398986782E-5</v>
      </c>
      <c r="K32" s="1">
        <f t="shared" si="7"/>
        <v>2.2154717996843941E-5</v>
      </c>
      <c r="L32" s="1">
        <f t="shared" si="8"/>
        <v>2.2154717996846702E-5</v>
      </c>
      <c r="M32">
        <f t="shared" si="9"/>
        <v>1.8325644231734916E-16</v>
      </c>
    </row>
    <row r="33" spans="1:13" x14ac:dyDescent="0.2">
      <c r="A33">
        <f t="shared" si="10"/>
        <v>0.39000000000000024</v>
      </c>
      <c r="B33" s="1">
        <f t="shared" si="15"/>
        <v>4.7698079364263615E-4</v>
      </c>
      <c r="C33" s="1">
        <f t="shared" si="16"/>
        <v>1.4769807936425676E-3</v>
      </c>
      <c r="D33" s="1">
        <f t="shared" si="0"/>
        <v>1.4769807936423835E-3</v>
      </c>
      <c r="E33">
        <f t="shared" si="1"/>
        <v>2.2154711904635751E-5</v>
      </c>
      <c r="F33" s="1">
        <f t="shared" si="2"/>
        <v>2.2154711904638513E-5</v>
      </c>
      <c r="G33" s="1">
        <f t="shared" si="3"/>
        <v>2.2320872243920513E-5</v>
      </c>
      <c r="H33">
        <f t="shared" si="4"/>
        <v>2.2320872243923281E-5</v>
      </c>
      <c r="I33" s="1">
        <f t="shared" si="5"/>
        <v>2.2322118446465148E-5</v>
      </c>
      <c r="J33" s="1">
        <f t="shared" si="6"/>
        <v>2.2322118446467916E-5</v>
      </c>
      <c r="K33" s="1">
        <f t="shared" si="7"/>
        <v>2.2489543681332716E-5</v>
      </c>
      <c r="L33" s="1">
        <f t="shared" si="8"/>
        <v>2.2489543681335488E-5</v>
      </c>
      <c r="M33">
        <f t="shared" si="9"/>
        <v>1.8405709772641339E-16</v>
      </c>
    </row>
    <row r="34" spans="1:13" x14ac:dyDescent="0.2">
      <c r="A34">
        <f t="shared" si="10"/>
        <v>0.40500000000000025</v>
      </c>
      <c r="B34" s="1">
        <f t="shared" si="15"/>
        <v>4.9930249980376226E-4</v>
      </c>
      <c r="C34" s="1">
        <f t="shared" si="16"/>
        <v>1.4993024998036909E-3</v>
      </c>
      <c r="D34" s="1">
        <f t="shared" si="0"/>
        <v>1.499302499803506E-3</v>
      </c>
      <c r="E34">
        <f t="shared" si="1"/>
        <v>2.2489537497052588E-5</v>
      </c>
      <c r="F34" s="1">
        <f t="shared" si="2"/>
        <v>2.2489537497055362E-5</v>
      </c>
      <c r="G34" s="1">
        <f t="shared" si="3"/>
        <v>2.2658209028280479E-5</v>
      </c>
      <c r="H34">
        <f t="shared" si="4"/>
        <v>2.2658209028283257E-5</v>
      </c>
      <c r="I34" s="1">
        <f t="shared" si="5"/>
        <v>2.2659474064764689E-5</v>
      </c>
      <c r="J34" s="1">
        <f t="shared" si="6"/>
        <v>2.2659474064767467E-5</v>
      </c>
      <c r="K34" s="1">
        <f t="shared" si="7"/>
        <v>2.2829429608024049E-5</v>
      </c>
      <c r="L34" s="1">
        <f t="shared" si="8"/>
        <v>2.2829429608026834E-5</v>
      </c>
      <c r="M34">
        <f t="shared" si="9"/>
        <v>1.848732858258827E-16</v>
      </c>
    </row>
    <row r="35" spans="1:13" x14ac:dyDescent="0.2">
      <c r="A35">
        <f t="shared" si="10"/>
        <v>0.42000000000000026</v>
      </c>
      <c r="B35" s="1">
        <f t="shared" si="15"/>
        <v>5.2196155535229284E-4</v>
      </c>
      <c r="C35" s="1">
        <f t="shared" si="16"/>
        <v>1.5219615553522187E-3</v>
      </c>
      <c r="D35" s="1">
        <f t="shared" si="0"/>
        <v>1.5219615553520331E-3</v>
      </c>
      <c r="E35">
        <f t="shared" si="1"/>
        <v>2.2829423330280496E-5</v>
      </c>
      <c r="F35" s="1">
        <f t="shared" si="2"/>
        <v>2.2829423330283281E-5</v>
      </c>
      <c r="G35" s="1">
        <f t="shared" si="3"/>
        <v>2.3000644005257593E-5</v>
      </c>
      <c r="H35">
        <f t="shared" si="4"/>
        <v>2.3000644005260381E-5</v>
      </c>
      <c r="I35" s="1">
        <f t="shared" si="5"/>
        <v>2.3001928160319922E-5</v>
      </c>
      <c r="J35" s="1">
        <f t="shared" si="6"/>
        <v>2.3001928160322711E-5</v>
      </c>
      <c r="K35" s="1">
        <f t="shared" si="7"/>
        <v>2.3174452252685282E-5</v>
      </c>
      <c r="L35" s="1">
        <f t="shared" si="8"/>
        <v>2.317445225268808E-5</v>
      </c>
      <c r="M35">
        <f t="shared" si="9"/>
        <v>1.8570536029063594E-16</v>
      </c>
    </row>
    <row r="36" spans="1:13" x14ac:dyDescent="0.2">
      <c r="A36">
        <f t="shared" si="10"/>
        <v>0.43500000000000028</v>
      </c>
      <c r="B36" s="1">
        <f t="shared" si="15"/>
        <v>5.4496305867131572E-4</v>
      </c>
      <c r="C36" s="1">
        <f t="shared" si="16"/>
        <v>1.5449630586712388E-3</v>
      </c>
      <c r="D36" s="1">
        <f t="shared" si="0"/>
        <v>1.5449630586710523E-3</v>
      </c>
      <c r="E36">
        <f t="shared" si="1"/>
        <v>2.3174445880065785E-5</v>
      </c>
      <c r="F36" s="1">
        <f t="shared" si="2"/>
        <v>2.317444588006858E-5</v>
      </c>
      <c r="G36" s="1">
        <f t="shared" si="3"/>
        <v>2.3348254224166272E-5</v>
      </c>
      <c r="H36">
        <f t="shared" si="4"/>
        <v>2.3348254224169074E-5</v>
      </c>
      <c r="I36" s="1">
        <f t="shared" si="5"/>
        <v>2.3349557786747024E-5</v>
      </c>
      <c r="J36" s="1">
        <f t="shared" si="6"/>
        <v>2.3349557786749829E-5</v>
      </c>
      <c r="K36" s="1">
        <f t="shared" si="7"/>
        <v>2.3524689246866978E-5</v>
      </c>
      <c r="L36" s="1">
        <f t="shared" si="8"/>
        <v>2.3524689246869787E-5</v>
      </c>
      <c r="M36">
        <f t="shared" si="9"/>
        <v>1.865536844842046E-16</v>
      </c>
    </row>
    <row r="37" spans="1:13" x14ac:dyDescent="0.2">
      <c r="A37">
        <f t="shared" si="10"/>
        <v>0.45000000000000029</v>
      </c>
      <c r="B37" s="1">
        <f t="shared" si="15"/>
        <v>5.6831218519611177E-4</v>
      </c>
      <c r="C37" s="1">
        <f t="shared" si="16"/>
        <v>1.568312185196032E-3</v>
      </c>
      <c r="D37" s="1">
        <f t="shared" si="0"/>
        <v>1.5683121851958446E-3</v>
      </c>
      <c r="E37">
        <f t="shared" si="1"/>
        <v>2.352468277793767E-5</v>
      </c>
      <c r="F37" s="1">
        <f t="shared" si="2"/>
        <v>2.3524682777940479E-5</v>
      </c>
      <c r="G37" s="1">
        <f t="shared" si="3"/>
        <v>2.3701117898772195E-5</v>
      </c>
      <c r="H37">
        <f t="shared" si="4"/>
        <v>2.3701117898775011E-5</v>
      </c>
      <c r="I37" s="1">
        <f t="shared" si="5"/>
        <v>2.3702441162178452E-5</v>
      </c>
      <c r="J37" s="1">
        <f t="shared" si="6"/>
        <v>2.370244116218127E-5</v>
      </c>
      <c r="K37" s="1">
        <f t="shared" si="7"/>
        <v>2.3880219395370332E-5</v>
      </c>
      <c r="L37" s="1">
        <f t="shared" si="8"/>
        <v>2.3880219395373154E-5</v>
      </c>
      <c r="M37">
        <f t="shared" si="9"/>
        <v>1.8741863177456925E-16</v>
      </c>
    </row>
    <row r="38" spans="1:13" x14ac:dyDescent="0.2">
      <c r="A38">
        <f t="shared" si="10"/>
        <v>0.4650000000000003</v>
      </c>
      <c r="B38" s="1">
        <f t="shared" si="15"/>
        <v>5.9201418857864952E-4</v>
      </c>
      <c r="C38" s="1">
        <f t="shared" si="16"/>
        <v>1.5920141885785669E-3</v>
      </c>
      <c r="D38" s="1">
        <f t="shared" si="0"/>
        <v>1.5920141885783787E-3</v>
      </c>
      <c r="E38">
        <f t="shared" si="1"/>
        <v>2.3880212828675678E-5</v>
      </c>
      <c r="F38" s="1">
        <f t="shared" si="2"/>
        <v>2.3880212828678504E-5</v>
      </c>
      <c r="G38" s="1">
        <f t="shared" si="3"/>
        <v>2.4059314424890741E-5</v>
      </c>
      <c r="H38">
        <f t="shared" si="4"/>
        <v>2.405931442489357E-5</v>
      </c>
      <c r="I38" s="1">
        <f t="shared" si="5"/>
        <v>2.4060657686862351E-5</v>
      </c>
      <c r="J38" s="1">
        <f t="shared" si="6"/>
        <v>2.4060657686865181E-5</v>
      </c>
      <c r="K38" s="1">
        <f t="shared" si="7"/>
        <v>2.4241122693978601E-5</v>
      </c>
      <c r="L38" s="1">
        <f t="shared" si="8"/>
        <v>2.424112269398144E-5</v>
      </c>
      <c r="M38">
        <f t="shared" si="9"/>
        <v>1.8830058586185762E-16</v>
      </c>
    </row>
    <row r="39" spans="1:13" x14ac:dyDescent="0.2">
      <c r="A39">
        <f t="shared" si="10"/>
        <v>0.48000000000000032</v>
      </c>
      <c r="B39" s="1">
        <f t="shared" si="15"/>
        <v>6.1607440186967912E-4</v>
      </c>
      <c r="C39" s="1">
        <f t="shared" si="16"/>
        <v>1.6160744018695937E-3</v>
      </c>
      <c r="D39" s="1">
        <f t="shared" si="0"/>
        <v>1.6160744018694044E-3</v>
      </c>
      <c r="E39">
        <f t="shared" si="1"/>
        <v>2.4241116028041064E-5</v>
      </c>
      <c r="F39" s="1">
        <f t="shared" si="2"/>
        <v>2.4241116028043903E-5</v>
      </c>
      <c r="G39" s="1">
        <f t="shared" si="3"/>
        <v>2.4422924398251367E-5</v>
      </c>
      <c r="H39">
        <f t="shared" si="4"/>
        <v>2.4422924398254213E-5</v>
      </c>
      <c r="I39" s="1">
        <f t="shared" si="5"/>
        <v>2.4424287961027943E-5</v>
      </c>
      <c r="J39" s="1">
        <f t="shared" si="6"/>
        <v>2.4424287961030789E-5</v>
      </c>
      <c r="K39" s="1">
        <f t="shared" si="7"/>
        <v>2.4607480347456472E-5</v>
      </c>
      <c r="L39" s="1">
        <f t="shared" si="8"/>
        <v>2.4607480347459325E-5</v>
      </c>
      <c r="M39">
        <f t="shared" si="9"/>
        <v>1.8919994111844434E-16</v>
      </c>
    </row>
    <row r="40" spans="1:13" x14ac:dyDescent="0.2">
      <c r="A40">
        <f t="shared" si="10"/>
        <v>0.49500000000000033</v>
      </c>
      <c r="B40" s="1">
        <f t="shared" si="15"/>
        <v>6.4049823871869128E-4</v>
      </c>
      <c r="C40" s="1">
        <f t="shared" si="16"/>
        <v>1.640498238718603E-3</v>
      </c>
      <c r="D40" s="1">
        <f t="shared" si="0"/>
        <v>1.6404982387184129E-3</v>
      </c>
      <c r="E40">
        <f t="shared" si="1"/>
        <v>2.4607473580776191E-5</v>
      </c>
      <c r="F40" s="1">
        <f t="shared" si="2"/>
        <v>2.4607473580779044E-5</v>
      </c>
      <c r="G40" s="1">
        <f t="shared" si="3"/>
        <v>2.4792029632632007E-5</v>
      </c>
      <c r="H40">
        <f t="shared" si="4"/>
        <v>2.4792029632634866E-5</v>
      </c>
      <c r="I40" s="1">
        <f t="shared" si="5"/>
        <v>2.4793413803020923E-5</v>
      </c>
      <c r="J40" s="1">
        <f t="shared" si="6"/>
        <v>2.4793413803023783E-5</v>
      </c>
      <c r="K40" s="1">
        <f t="shared" si="7"/>
        <v>2.4979374787821491E-5</v>
      </c>
      <c r="L40" s="1">
        <f t="shared" si="8"/>
        <v>2.4979374787824357E-5</v>
      </c>
      <c r="M40">
        <f t="shared" si="9"/>
        <v>1.9011710294197266E-16</v>
      </c>
    </row>
    <row r="41" spans="1:13" x14ac:dyDescent="0.2">
      <c r="A41">
        <f t="shared" si="10"/>
        <v>0.51000000000000034</v>
      </c>
      <c r="B41" s="1">
        <f t="shared" si="15"/>
        <v>6.6529119459201138E-4</v>
      </c>
      <c r="C41" s="1">
        <f t="shared" si="16"/>
        <v>1.6652911945919202E-3</v>
      </c>
      <c r="D41" s="1">
        <f t="shared" si="0"/>
        <v>1.6652911945917292E-3</v>
      </c>
      <c r="E41">
        <f t="shared" si="1"/>
        <v>2.4979367918875937E-5</v>
      </c>
      <c r="F41" s="1">
        <f t="shared" si="2"/>
        <v>2.4979367918878803E-5</v>
      </c>
      <c r="G41" s="1">
        <f t="shared" si="3"/>
        <v>2.5166713178267499E-5</v>
      </c>
      <c r="H41">
        <f t="shared" si="4"/>
        <v>2.5166713178270372E-5</v>
      </c>
      <c r="I41" s="1">
        <f t="shared" si="5"/>
        <v>2.5168118267712935E-5</v>
      </c>
      <c r="J41" s="1">
        <f t="shared" si="6"/>
        <v>2.5168118267715808E-5</v>
      </c>
      <c r="K41" s="1">
        <f t="shared" si="7"/>
        <v>2.535688969289162E-5</v>
      </c>
      <c r="L41" s="1">
        <f t="shared" si="8"/>
        <v>2.5356889692894497E-5</v>
      </c>
      <c r="M41">
        <f t="shared" si="9"/>
        <v>1.9105248812187253E-16</v>
      </c>
    </row>
    <row r="42" spans="1:13" x14ac:dyDescent="0.2">
      <c r="A42">
        <f t="shared" si="10"/>
        <v>0.52500000000000036</v>
      </c>
      <c r="B42" s="1">
        <f t="shared" si="15"/>
        <v>6.9045884800930234E-4</v>
      </c>
      <c r="C42" s="1">
        <f t="shared" si="16"/>
        <v>1.6904588480092084E-3</v>
      </c>
      <c r="D42" s="1">
        <f t="shared" si="0"/>
        <v>1.6904588480090165E-3</v>
      </c>
      <c r="E42">
        <f t="shared" si="1"/>
        <v>2.5356882720135247E-5</v>
      </c>
      <c r="F42" s="1">
        <f t="shared" si="2"/>
        <v>2.5356882720138123E-5</v>
      </c>
      <c r="G42" s="1">
        <f t="shared" si="3"/>
        <v>2.554705934053625E-5</v>
      </c>
      <c r="H42">
        <f t="shared" si="4"/>
        <v>2.5547059340539137E-5</v>
      </c>
      <c r="I42" s="1">
        <f t="shared" si="5"/>
        <v>2.5548485665189258E-5</v>
      </c>
      <c r="J42" s="1">
        <f t="shared" si="6"/>
        <v>2.5548485665192148E-5</v>
      </c>
      <c r="K42" s="1">
        <f t="shared" si="7"/>
        <v>2.5740110005113069E-5</v>
      </c>
      <c r="L42" s="1">
        <f t="shared" si="8"/>
        <v>2.5740110005115962E-5</v>
      </c>
      <c r="M42">
        <f t="shared" si="9"/>
        <v>1.9200652521993213E-16</v>
      </c>
    </row>
    <row r="43" spans="1:13" x14ac:dyDescent="0.2">
      <c r="A43">
        <f t="shared" si="10"/>
        <v>0.54000000000000037</v>
      </c>
      <c r="B43" s="1">
        <f t="shared" si="15"/>
        <v>7.1600686179875512E-4</v>
      </c>
      <c r="C43" s="1">
        <f t="shared" si="16"/>
        <v>1.7160068617986582E-3</v>
      </c>
      <c r="D43" s="1">
        <f t="shared" si="0"/>
        <v>1.7160068617984652E-3</v>
      </c>
      <c r="E43">
        <f t="shared" si="1"/>
        <v>2.5740102926976977E-5</v>
      </c>
      <c r="F43" s="1">
        <f t="shared" si="2"/>
        <v>2.5740102926979871E-5</v>
      </c>
      <c r="G43" s="1">
        <f t="shared" si="3"/>
        <v>2.59331536989293E-5</v>
      </c>
      <c r="H43">
        <f t="shared" si="4"/>
        <v>2.59331536989322E-5</v>
      </c>
      <c r="I43" s="1">
        <f t="shared" si="5"/>
        <v>2.5934601579718941E-5</v>
      </c>
      <c r="J43" s="1">
        <f t="shared" si="6"/>
        <v>2.5934601579721841E-5</v>
      </c>
      <c r="K43" s="1">
        <f t="shared" si="7"/>
        <v>2.6129121950672745E-5</v>
      </c>
      <c r="L43" s="1">
        <f t="shared" si="8"/>
        <v>2.6129121950675656E-5</v>
      </c>
      <c r="M43">
        <f t="shared" si="9"/>
        <v>1.9297965496554711E-16</v>
      </c>
    </row>
    <row r="44" spans="1:13" x14ac:dyDescent="0.2">
      <c r="A44">
        <f t="shared" si="10"/>
        <v>0.55500000000000038</v>
      </c>
      <c r="B44" s="1">
        <f t="shared" si="15"/>
        <v>7.4194098437124908E-4</v>
      </c>
      <c r="C44" s="1">
        <f t="shared" si="16"/>
        <v>1.7419409843711492E-3</v>
      </c>
      <c r="D44" s="1">
        <f t="shared" si="0"/>
        <v>1.7419409843709552E-3</v>
      </c>
      <c r="E44">
        <f t="shared" si="1"/>
        <v>2.6129114765564328E-5</v>
      </c>
      <c r="F44" s="1">
        <f t="shared" si="2"/>
        <v>2.6129114765567238E-5</v>
      </c>
      <c r="G44" s="1">
        <f t="shared" si="3"/>
        <v>2.6325083126306053E-5</v>
      </c>
      <c r="H44">
        <f t="shared" si="4"/>
        <v>2.632508312630897E-5</v>
      </c>
      <c r="I44" s="1">
        <f t="shared" si="5"/>
        <v>2.6326552889011614E-5</v>
      </c>
      <c r="J44" s="1">
        <f t="shared" si="6"/>
        <v>2.6326552889014531E-5</v>
      </c>
      <c r="K44" s="1">
        <f t="shared" si="7"/>
        <v>2.6524013058899487E-5</v>
      </c>
      <c r="L44" s="1">
        <f t="shared" si="8"/>
        <v>2.6524013058902411E-5</v>
      </c>
      <c r="M44">
        <f t="shared" si="9"/>
        <v>1.939723306662801E-16</v>
      </c>
    </row>
    <row r="45" spans="1:13" x14ac:dyDescent="0.2">
      <c r="A45">
        <f t="shared" si="10"/>
        <v>0.5700000000000004</v>
      </c>
      <c r="B45" s="1">
        <f t="shared" si="15"/>
        <v>7.6826705101376851E-4</v>
      </c>
      <c r="C45" s="1">
        <f t="shared" si="16"/>
        <v>1.7682670510136657E-3</v>
      </c>
      <c r="D45" s="1">
        <f t="shared" si="0"/>
        <v>1.7682670510134708E-3</v>
      </c>
      <c r="E45">
        <f t="shared" si="1"/>
        <v>2.6524005765202062E-5</v>
      </c>
      <c r="F45" s="1">
        <f t="shared" si="2"/>
        <v>2.6524005765204986E-5</v>
      </c>
      <c r="G45" s="1">
        <f t="shared" si="3"/>
        <v>2.6722935808441066E-5</v>
      </c>
      <c r="H45">
        <f t="shared" si="4"/>
        <v>2.6722935808444E-5</v>
      </c>
      <c r="I45" s="1">
        <f t="shared" si="5"/>
        <v>2.6724427783765358E-5</v>
      </c>
      <c r="J45" s="1">
        <f t="shared" si="6"/>
        <v>2.6724427783768292E-5</v>
      </c>
      <c r="K45" s="1">
        <f t="shared" si="7"/>
        <v>2.6924872181958524E-5</v>
      </c>
      <c r="L45" s="1">
        <f t="shared" si="8"/>
        <v>2.6924872181961465E-5</v>
      </c>
      <c r="M45">
        <f t="shared" si="9"/>
        <v>1.9498501863437473E-16</v>
      </c>
    </row>
    <row r="46" spans="1:13" x14ac:dyDescent="0.2">
      <c r="A46">
        <f t="shared" si="10"/>
        <v>0.58500000000000041</v>
      </c>
      <c r="B46" s="1">
        <f t="shared" si="15"/>
        <v>7.9499098520236704E-4</v>
      </c>
      <c r="C46" s="1">
        <f t="shared" si="16"/>
        <v>1.7949909852022613E-3</v>
      </c>
      <c r="D46" s="1">
        <f t="shared" si="0"/>
        <v>1.7949909852020653E-3</v>
      </c>
      <c r="E46">
        <f t="shared" si="1"/>
        <v>2.6924864778030979E-5</v>
      </c>
      <c r="F46" s="1">
        <f t="shared" si="2"/>
        <v>2.692486477803392E-5</v>
      </c>
      <c r="G46" s="1">
        <f t="shared" si="3"/>
        <v>2.7126801263866205E-5</v>
      </c>
      <c r="H46">
        <f t="shared" si="4"/>
        <v>2.7126801263869152E-5</v>
      </c>
      <c r="I46" s="1">
        <f t="shared" si="5"/>
        <v>2.712831578750997E-5</v>
      </c>
      <c r="J46" s="1">
        <f t="shared" si="6"/>
        <v>2.7128315787512915E-5</v>
      </c>
      <c r="K46" s="1">
        <f t="shared" si="7"/>
        <v>2.7331789514843615E-5</v>
      </c>
      <c r="L46" s="1">
        <f t="shared" si="8"/>
        <v>2.7331789514846569E-5</v>
      </c>
      <c r="M46">
        <f t="shared" si="9"/>
        <v>1.9601819862998259E-16</v>
      </c>
    </row>
    <row r="47" spans="1:13" x14ac:dyDescent="0.2">
      <c r="A47">
        <f t="shared" si="10"/>
        <v>0.60000000000000042</v>
      </c>
      <c r="B47" s="1">
        <f t="shared" si="15"/>
        <v>8.2211879993497453E-4</v>
      </c>
      <c r="C47" s="1">
        <f t="shared" si="16"/>
        <v>1.8221187999348659E-3</v>
      </c>
      <c r="D47" s="1">
        <f t="shared" si="0"/>
        <v>1.8221187999346688E-3</v>
      </c>
      <c r="E47">
        <f t="shared" si="1"/>
        <v>2.7331781999020033E-5</v>
      </c>
      <c r="F47" s="1">
        <f t="shared" si="2"/>
        <v>2.7331781999022987E-5</v>
      </c>
      <c r="G47" s="1">
        <f t="shared" si="3"/>
        <v>2.7536770364012675E-5</v>
      </c>
      <c r="H47">
        <f t="shared" si="4"/>
        <v>2.7536770364015636E-5</v>
      </c>
      <c r="I47" s="1">
        <f t="shared" si="5"/>
        <v>2.7538307776750117E-5</v>
      </c>
      <c r="J47" s="1">
        <f t="shared" si="6"/>
        <v>2.7538307776753081E-5</v>
      </c>
      <c r="K47" s="1">
        <f t="shared" si="7"/>
        <v>2.7744856615671267E-5</v>
      </c>
      <c r="L47" s="1">
        <f t="shared" si="8"/>
        <v>2.7744856615674242E-5</v>
      </c>
      <c r="M47">
        <f t="shared" si="9"/>
        <v>1.9707236432174532E-16</v>
      </c>
    </row>
    <row r="48" spans="1:13" x14ac:dyDescent="0.2">
      <c r="A48">
        <f t="shared" si="10"/>
        <v>0.61500000000000044</v>
      </c>
      <c r="B48" s="1">
        <f t="shared" si="15"/>
        <v>8.4965659908434697E-4</v>
      </c>
      <c r="C48" s="1">
        <f t="shared" si="16"/>
        <v>1.8496565990842354E-3</v>
      </c>
      <c r="D48" s="1">
        <f t="shared" si="0"/>
        <v>1.8496565990840372E-3</v>
      </c>
      <c r="E48">
        <f t="shared" si="1"/>
        <v>2.7744848986260556E-5</v>
      </c>
      <c r="F48" s="1">
        <f t="shared" si="2"/>
        <v>2.7744848986263531E-5</v>
      </c>
      <c r="G48" s="1">
        <f t="shared" si="3"/>
        <v>2.7952935353657506E-5</v>
      </c>
      <c r="H48">
        <f t="shared" si="4"/>
        <v>2.7952935353660484E-5</v>
      </c>
      <c r="I48" s="1">
        <f t="shared" si="5"/>
        <v>2.795449600141298E-5</v>
      </c>
      <c r="J48" s="1">
        <f t="shared" si="6"/>
        <v>2.7954496001415962E-5</v>
      </c>
      <c r="K48" s="1">
        <f t="shared" si="7"/>
        <v>2.8164166426281739E-5</v>
      </c>
      <c r="L48" s="1">
        <f t="shared" si="8"/>
        <v>2.8164166426284727E-5</v>
      </c>
      <c r="M48">
        <f t="shared" si="9"/>
        <v>1.9814802376560181E-16</v>
      </c>
    </row>
    <row r="49" spans="1:13" x14ac:dyDescent="0.2">
      <c r="A49">
        <f t="shared" si="10"/>
        <v>0.63000000000000045</v>
      </c>
      <c r="B49" s="1">
        <f t="shared" si="15"/>
        <v>8.7761057877146383E-4</v>
      </c>
      <c r="C49" s="1">
        <f t="shared" si="16"/>
        <v>1.8776105787713492E-3</v>
      </c>
      <c r="D49" s="1">
        <f t="shared" si="0"/>
        <v>1.87761057877115E-3</v>
      </c>
      <c r="E49">
        <f t="shared" si="1"/>
        <v>2.8164158681567249E-5</v>
      </c>
      <c r="F49" s="1">
        <f t="shared" si="2"/>
        <v>2.8164158681570237E-5</v>
      </c>
      <c r="G49" s="1">
        <f t="shared" si="3"/>
        <v>2.8375389871678996E-5</v>
      </c>
      <c r="H49">
        <f t="shared" si="4"/>
        <v>2.8375389871681992E-5</v>
      </c>
      <c r="I49" s="1">
        <f t="shared" si="5"/>
        <v>2.8376974105604834E-5</v>
      </c>
      <c r="J49" s="1">
        <f t="shared" si="6"/>
        <v>2.8376974105607829E-5</v>
      </c>
      <c r="K49" s="1">
        <f t="shared" si="7"/>
        <v>2.8589813293151304E-5</v>
      </c>
      <c r="L49" s="1">
        <f t="shared" si="8"/>
        <v>2.8589813293154309E-5</v>
      </c>
      <c r="M49">
        <f t="shared" si="9"/>
        <v>1.9924569990253966E-16</v>
      </c>
    </row>
    <row r="50" spans="1:13" x14ac:dyDescent="0.2">
      <c r="A50">
        <f t="shared" si="10"/>
        <v>0.64500000000000046</v>
      </c>
      <c r="B50" s="1">
        <f t="shared" si="15"/>
        <v>9.0598702875968118E-4</v>
      </c>
      <c r="C50" s="1">
        <f t="shared" si="16"/>
        <v>1.9059870287595636E-3</v>
      </c>
      <c r="D50" s="1">
        <f t="shared" si="0"/>
        <v>1.9059870287593632E-3</v>
      </c>
      <c r="E50">
        <f t="shared" si="1"/>
        <v>2.8589805431390447E-5</v>
      </c>
      <c r="F50" s="1">
        <f t="shared" si="2"/>
        <v>2.8589805431393452E-5</v>
      </c>
      <c r="G50" s="1">
        <f t="shared" si="3"/>
        <v>2.8804228972125864E-5</v>
      </c>
      <c r="H50">
        <f t="shared" si="4"/>
        <v>2.8804228972128879E-5</v>
      </c>
      <c r="I50" s="1">
        <f t="shared" si="5"/>
        <v>2.8805837148681383E-5</v>
      </c>
      <c r="J50" s="1">
        <f t="shared" si="6"/>
        <v>2.8805837148684395E-5</v>
      </c>
      <c r="K50" s="1">
        <f t="shared" si="7"/>
        <v>2.9021892988620649E-5</v>
      </c>
      <c r="L50" s="1">
        <f t="shared" si="8"/>
        <v>2.9021892988623672E-5</v>
      </c>
      <c r="M50">
        <f t="shared" si="9"/>
        <v>2.0036593107619408E-16</v>
      </c>
    </row>
    <row r="51" spans="1:13" x14ac:dyDescent="0.2">
      <c r="A51">
        <f t="shared" si="10"/>
        <v>0.66000000000000048</v>
      </c>
      <c r="B51" s="1">
        <f t="shared" si="15"/>
        <v>9.3479233386995516E-4</v>
      </c>
      <c r="C51" s="1">
        <f t="shared" si="16"/>
        <v>1.9347923338698344E-3</v>
      </c>
      <c r="D51" s="1">
        <f t="shared" si="0"/>
        <v>1.934792333869633E-3</v>
      </c>
      <c r="E51">
        <f t="shared" si="1"/>
        <v>2.9021885008044492E-5</v>
      </c>
      <c r="F51" s="1">
        <f t="shared" si="2"/>
        <v>2.9021885008047514E-5</v>
      </c>
      <c r="G51" s="1">
        <f t="shared" si="3"/>
        <v>2.9239549145604815E-5</v>
      </c>
      <c r="H51">
        <f t="shared" si="4"/>
        <v>2.9239549145607848E-5</v>
      </c>
      <c r="I51" s="1">
        <f t="shared" si="5"/>
        <v>2.9241181626636518E-5</v>
      </c>
      <c r="J51" s="1">
        <f t="shared" si="6"/>
        <v>2.924118162663955E-5</v>
      </c>
      <c r="K51" s="1">
        <f t="shared" si="7"/>
        <v>2.9460502732444025E-5</v>
      </c>
      <c r="L51" s="1">
        <f t="shared" si="8"/>
        <v>2.9460502732447064E-5</v>
      </c>
      <c r="M51">
        <f t="shared" si="9"/>
        <v>2.0150927157115521E-16</v>
      </c>
    </row>
    <row r="52" spans="1:13" x14ac:dyDescent="0.2">
      <c r="A52">
        <f t="shared" si="10"/>
        <v>0.67500000000000049</v>
      </c>
      <c r="B52" s="1">
        <f t="shared" si="15"/>
        <v>9.6403297541745338E-4</v>
      </c>
      <c r="C52" s="1">
        <f t="shared" si="16"/>
        <v>1.9640329754173295E-3</v>
      </c>
      <c r="D52" s="1">
        <f t="shared" si="0"/>
        <v>1.9640329754171269E-3</v>
      </c>
      <c r="E52">
        <f t="shared" si="1"/>
        <v>2.9460494631256902E-5</v>
      </c>
      <c r="F52" s="1">
        <f t="shared" si="2"/>
        <v>2.9460494631259941E-5</v>
      </c>
      <c r="G52" s="1">
        <f t="shared" si="3"/>
        <v>2.9681448340991319E-5</v>
      </c>
      <c r="H52">
        <f t="shared" si="4"/>
        <v>2.9681448340994371E-5</v>
      </c>
      <c r="I52" s="1">
        <f t="shared" si="5"/>
        <v>2.9683105493814324E-5</v>
      </c>
      <c r="J52" s="1">
        <f t="shared" si="6"/>
        <v>2.9683105493817377E-5</v>
      </c>
      <c r="K52" s="1">
        <f t="shared" si="7"/>
        <v>2.9905741213664098E-5</v>
      </c>
      <c r="L52" s="1">
        <f t="shared" si="8"/>
        <v>2.9905741213667154E-5</v>
      </c>
      <c r="M52">
        <f t="shared" si="9"/>
        <v>2.0267629217291842E-16</v>
      </c>
    </row>
    <row r="53" spans="1:13" x14ac:dyDescent="0.2">
      <c r="A53">
        <f t="shared" si="10"/>
        <v>0.6900000000000005</v>
      </c>
      <c r="B53" s="1">
        <f t="shared" si="15"/>
        <v>9.9371553266987852E-4</v>
      </c>
      <c r="C53" s="1">
        <f t="shared" si="16"/>
        <v>1.9937155326697517E-3</v>
      </c>
      <c r="D53" s="1">
        <f t="shared" si="0"/>
        <v>1.9937155326695479E-3</v>
      </c>
      <c r="E53">
        <f t="shared" si="1"/>
        <v>2.9905732990043217E-5</v>
      </c>
      <c r="F53" s="1">
        <f t="shared" si="2"/>
        <v>2.9905732990046273E-5</v>
      </c>
      <c r="G53" s="1">
        <f t="shared" si="3"/>
        <v>3.0130025987468533E-5</v>
      </c>
      <c r="H53">
        <f t="shared" si="4"/>
        <v>3.0130025987471596E-5</v>
      </c>
      <c r="I53" s="1">
        <f t="shared" si="5"/>
        <v>3.0131708184949227E-5</v>
      </c>
      <c r="J53" s="1">
        <f t="shared" si="6"/>
        <v>3.013170818495229E-5</v>
      </c>
      <c r="K53" s="1">
        <f t="shared" si="7"/>
        <v>3.0357708612817435E-5</v>
      </c>
      <c r="L53" s="1">
        <f t="shared" si="8"/>
        <v>3.0357708612820512E-5</v>
      </c>
      <c r="M53">
        <f t="shared" si="9"/>
        <v>2.0386758075045624E-16</v>
      </c>
    </row>
    <row r="54" spans="1:13" x14ac:dyDescent="0.2">
      <c r="A54">
        <f t="shared" si="10"/>
        <v>0.70500000000000052</v>
      </c>
      <c r="B54" s="1">
        <f t="shared" si="15"/>
        <v>1.0238466843278309E-3</v>
      </c>
      <c r="C54" s="1">
        <f t="shared" si="16"/>
        <v>2.023846684327701E-3</v>
      </c>
      <c r="D54" s="1">
        <f t="shared" si="0"/>
        <v>2.0238466843274959E-3</v>
      </c>
      <c r="E54">
        <f t="shared" si="1"/>
        <v>3.0357700264912437E-5</v>
      </c>
      <c r="F54" s="1">
        <f t="shared" si="2"/>
        <v>3.0357700264915513E-5</v>
      </c>
      <c r="G54" s="1">
        <f t="shared" si="3"/>
        <v>3.0585383016899277E-5</v>
      </c>
      <c r="H54">
        <f t="shared" si="4"/>
        <v>3.058538301690236E-5</v>
      </c>
      <c r="I54" s="1">
        <f t="shared" si="5"/>
        <v>3.0587090637539172E-5</v>
      </c>
      <c r="J54" s="1">
        <f t="shared" si="6"/>
        <v>3.0587090637542255E-5</v>
      </c>
      <c r="K54" s="1">
        <f t="shared" si="7"/>
        <v>3.0816506624475503E-5</v>
      </c>
      <c r="L54" s="1">
        <f t="shared" si="8"/>
        <v>3.08165066244786E-5</v>
      </c>
      <c r="M54">
        <f t="shared" si="9"/>
        <v>2.050837428624499E-16</v>
      </c>
    </row>
    <row r="55" spans="1:13" x14ac:dyDescent="0.2">
      <c r="A55">
        <f t="shared" si="10"/>
        <v>0.72000000000000053</v>
      </c>
      <c r="B55" s="1">
        <f t="shared" si="15"/>
        <v>1.0544332100275449E-3</v>
      </c>
      <c r="C55" s="1">
        <f t="shared" si="16"/>
        <v>2.0544332100274117E-3</v>
      </c>
      <c r="D55" s="1">
        <f t="shared" si="0"/>
        <v>2.0544332100272053E-3</v>
      </c>
      <c r="E55">
        <f t="shared" si="1"/>
        <v>3.0816498150408081E-5</v>
      </c>
      <c r="F55" s="1">
        <f t="shared" si="2"/>
        <v>3.0816498150411178E-5</v>
      </c>
      <c r="G55" s="1">
        <f t="shared" si="3"/>
        <v>3.1047621886536133E-5</v>
      </c>
      <c r="H55">
        <f t="shared" si="4"/>
        <v>3.1047621886539236E-5</v>
      </c>
      <c r="I55" s="1">
        <f t="shared" si="5"/>
        <v>3.1049355314557094E-5</v>
      </c>
      <c r="J55" s="1">
        <f t="shared" si="6"/>
        <v>3.1049355314560198E-5</v>
      </c>
      <c r="K55" s="1">
        <f t="shared" si="7"/>
        <v>3.1282238480126417E-5</v>
      </c>
      <c r="L55" s="1">
        <f t="shared" si="8"/>
        <v>3.1282238480129534E-5</v>
      </c>
      <c r="M55">
        <f t="shared" si="9"/>
        <v>2.06325402388241E-16</v>
      </c>
    </row>
    <row r="56" spans="1:13" x14ac:dyDescent="0.2">
      <c r="A56">
        <f t="shared" si="10"/>
        <v>0.73500000000000054</v>
      </c>
      <c r="B56" s="1">
        <f t="shared" si="15"/>
        <v>1.0854819918663348E-3</v>
      </c>
      <c r="C56" s="1">
        <f t="shared" si="16"/>
        <v>2.0854819918661987E-3</v>
      </c>
      <c r="D56" s="1">
        <f t="shared" si="0"/>
        <v>2.085481991865991E-3</v>
      </c>
      <c r="E56">
        <f t="shared" si="1"/>
        <v>3.1282229877989863E-5</v>
      </c>
      <c r="F56" s="1">
        <f t="shared" si="2"/>
        <v>3.128222987799298E-5</v>
      </c>
      <c r="G56" s="1">
        <f t="shared" si="3"/>
        <v>3.1516846602074782E-5</v>
      </c>
      <c r="H56">
        <f t="shared" si="4"/>
        <v>3.1516846602077899E-5</v>
      </c>
      <c r="I56" s="1">
        <f t="shared" si="5"/>
        <v>3.1518606227505416E-5</v>
      </c>
      <c r="J56" s="1">
        <f t="shared" si="6"/>
        <v>3.151860622750854E-5</v>
      </c>
      <c r="K56" s="1">
        <f t="shared" si="7"/>
        <v>3.1755008971402428E-5</v>
      </c>
      <c r="L56" s="1">
        <f t="shared" si="8"/>
        <v>3.1755008971405565E-5</v>
      </c>
      <c r="M56">
        <f t="shared" si="9"/>
        <v>2.0759320218463205E-16</v>
      </c>
    </row>
    <row r="57" spans="1:13" x14ac:dyDescent="0.2">
      <c r="A57">
        <f t="shared" si="10"/>
        <v>0.75000000000000056</v>
      </c>
      <c r="B57" s="1">
        <f t="shared" si="15"/>
        <v>1.1170000159510967E-3</v>
      </c>
      <c r="C57" s="1">
        <f t="shared" si="16"/>
        <v>2.1170000159509575E-3</v>
      </c>
      <c r="D57" s="1">
        <f t="shared" si="0"/>
        <v>2.1170000159507485E-3</v>
      </c>
      <c r="E57">
        <f t="shared" si="1"/>
        <v>3.1755000239261224E-5</v>
      </c>
      <c r="F57" s="1">
        <f t="shared" si="2"/>
        <v>3.1755000239264361E-5</v>
      </c>
      <c r="G57" s="1">
        <f t="shared" si="3"/>
        <v>3.1993162741055681E-5</v>
      </c>
      <c r="H57">
        <f t="shared" si="4"/>
        <v>3.1993162741058819E-5</v>
      </c>
      <c r="I57" s="1">
        <f t="shared" si="5"/>
        <v>3.1994948959819137E-5</v>
      </c>
      <c r="J57" s="1">
        <f t="shared" si="6"/>
        <v>3.1994948959822281E-5</v>
      </c>
      <c r="K57" s="1">
        <f t="shared" si="7"/>
        <v>3.2234924473658497E-5</v>
      </c>
      <c r="L57" s="1">
        <f t="shared" si="8"/>
        <v>3.2234924473661648E-5</v>
      </c>
      <c r="M57">
        <f t="shared" si="9"/>
        <v>2.0888780476976237E-16</v>
      </c>
    </row>
    <row r="58" spans="1:13" x14ac:dyDescent="0.2">
      <c r="A58">
        <f t="shared" si="10"/>
        <v>0.76500000000000057</v>
      </c>
      <c r="B58" s="1">
        <f t="shared" si="15"/>
        <v>1.1489943739702113E-3</v>
      </c>
      <c r="C58" s="1">
        <f t="shared" si="16"/>
        <v>2.1489943739700689E-3</v>
      </c>
      <c r="D58" s="1">
        <f t="shared" si="0"/>
        <v>2.1489943739698585E-3</v>
      </c>
      <c r="E58">
        <f t="shared" si="1"/>
        <v>3.223491560954788E-5</v>
      </c>
      <c r="F58" s="1">
        <f t="shared" si="2"/>
        <v>3.2234915609551031E-5</v>
      </c>
      <c r="G58" s="1">
        <f t="shared" si="3"/>
        <v>3.247667747661948E-5</v>
      </c>
      <c r="H58">
        <f t="shared" si="4"/>
        <v>3.2476677476622645E-5</v>
      </c>
      <c r="I58" s="1">
        <f t="shared" si="5"/>
        <v>3.2478490690622517E-5</v>
      </c>
      <c r="J58" s="1">
        <f t="shared" si="6"/>
        <v>3.2478490690625674E-5</v>
      </c>
      <c r="K58" s="1">
        <f t="shared" si="7"/>
        <v>3.2722092969907193E-5</v>
      </c>
      <c r="L58" s="1">
        <f t="shared" si="8"/>
        <v>3.2722092969910371E-5</v>
      </c>
      <c r="M58">
        <f t="shared" si="9"/>
        <v>2.1020989303524825E-16</v>
      </c>
    </row>
    <row r="59" spans="1:13" x14ac:dyDescent="0.2">
      <c r="A59">
        <f t="shared" si="10"/>
        <v>0.78000000000000058</v>
      </c>
      <c r="B59" s="1">
        <f t="shared" si="15"/>
        <v>1.1814722647892043E-3</v>
      </c>
      <c r="C59" s="1">
        <f t="shared" si="16"/>
        <v>2.1814722647890586E-3</v>
      </c>
      <c r="D59" s="1">
        <f t="shared" si="0"/>
        <v>2.1814722647888469E-3</v>
      </c>
      <c r="E59">
        <f t="shared" si="1"/>
        <v>3.2722083971832705E-5</v>
      </c>
      <c r="F59" s="1">
        <f t="shared" si="2"/>
        <v>3.2722083971835876E-5</v>
      </c>
      <c r="G59" s="1">
        <f t="shared" si="3"/>
        <v>3.2967499601621444E-5</v>
      </c>
      <c r="H59">
        <f t="shared" si="4"/>
        <v>3.2967499601624622E-5</v>
      </c>
      <c r="I59" s="1">
        <f t="shared" si="5"/>
        <v>3.2969340218844859E-5</v>
      </c>
      <c r="J59" s="1">
        <f t="shared" si="6"/>
        <v>3.2969340218848037E-5</v>
      </c>
      <c r="K59" s="1">
        <f t="shared" si="7"/>
        <v>3.3216624075115351E-5</v>
      </c>
      <c r="L59" s="1">
        <f t="shared" si="8"/>
        <v>3.321662407511855E-5</v>
      </c>
      <c r="M59">
        <f t="shared" si="9"/>
        <v>2.1156017098796819E-16</v>
      </c>
    </row>
    <row r="60" spans="1:13" x14ac:dyDescent="0.2">
      <c r="A60">
        <f t="shared" si="10"/>
        <v>0.7950000000000006</v>
      </c>
      <c r="B60" s="1">
        <f t="shared" si="15"/>
        <v>1.214440996070521E-3</v>
      </c>
      <c r="C60" s="1">
        <f t="shared" si="16"/>
        <v>2.2144409960703718E-3</v>
      </c>
      <c r="D60" s="1">
        <f t="shared" si="0"/>
        <v>2.2144409960701589E-3</v>
      </c>
      <c r="E60">
        <f t="shared" si="1"/>
        <v>3.3216614941052379E-5</v>
      </c>
      <c r="F60" s="1">
        <f t="shared" si="2"/>
        <v>3.3216614941055578E-5</v>
      </c>
      <c r="G60" s="1">
        <f t="shared" si="3"/>
        <v>3.3465739553110259E-5</v>
      </c>
      <c r="H60">
        <f t="shared" si="4"/>
        <v>3.3465739553113464E-5</v>
      </c>
      <c r="I60" s="1">
        <f t="shared" si="5"/>
        <v>3.3467607987700695E-5</v>
      </c>
      <c r="J60" s="1">
        <f t="shared" si="6"/>
        <v>3.3467607987703907E-5</v>
      </c>
      <c r="K60" s="1">
        <f t="shared" si="7"/>
        <v>3.3718629060867874E-5</v>
      </c>
      <c r="L60" s="1">
        <f t="shared" si="8"/>
        <v>3.3718629060871086E-5</v>
      </c>
      <c r="M60">
        <f t="shared" si="9"/>
        <v>2.1293936452281245E-16</v>
      </c>
    </row>
    <row r="61" spans="1:13" x14ac:dyDescent="0.2">
      <c r="A61">
        <f t="shared" si="10"/>
        <v>0.81000000000000061</v>
      </c>
      <c r="B61" s="1">
        <f t="shared" si="15"/>
        <v>1.2479079859177811E-3</v>
      </c>
      <c r="C61" s="1">
        <f t="shared" si="16"/>
        <v>2.2479079859176287E-3</v>
      </c>
      <c r="D61" s="1">
        <f t="shared" si="0"/>
        <v>2.2479079859174145E-3</v>
      </c>
      <c r="E61">
        <f t="shared" si="1"/>
        <v>3.3718619788761219E-5</v>
      </c>
      <c r="F61" s="1">
        <f t="shared" si="2"/>
        <v>3.3718619788764431E-5</v>
      </c>
      <c r="G61" s="1">
        <f t="shared" si="3"/>
        <v>3.3971509437176916E-5</v>
      </c>
      <c r="H61">
        <f t="shared" si="4"/>
        <v>3.3971509437180141E-5</v>
      </c>
      <c r="I61" s="1">
        <f t="shared" si="5"/>
        <v>3.3973406109540034E-5</v>
      </c>
      <c r="J61" s="1">
        <f t="shared" si="6"/>
        <v>3.397340610954326E-5</v>
      </c>
      <c r="K61" s="1">
        <f t="shared" si="7"/>
        <v>3.422822088040429E-5</v>
      </c>
      <c r="L61" s="1">
        <f t="shared" si="8"/>
        <v>3.4228220880407529E-5</v>
      </c>
      <c r="M61">
        <f t="shared" si="9"/>
        <v>2.1434822222789801E-16</v>
      </c>
    </row>
    <row r="62" spans="1:13" x14ac:dyDescent="0.2">
      <c r="A62">
        <f t="shared" si="10"/>
        <v>0.82500000000000062</v>
      </c>
      <c r="B62" s="1">
        <f t="shared" si="15"/>
        <v>1.2818807645448842E-3</v>
      </c>
      <c r="C62" s="1">
        <f t="shared" si="16"/>
        <v>2.2818807645447288E-3</v>
      </c>
      <c r="D62" s="1">
        <f t="shared" si="0"/>
        <v>2.2818807645445128E-3</v>
      </c>
      <c r="E62">
        <f t="shared" si="1"/>
        <v>3.4228211468167689E-5</v>
      </c>
      <c r="F62" s="1">
        <f t="shared" si="2"/>
        <v>3.4228211468170928E-5</v>
      </c>
      <c r="G62" s="1">
        <f t="shared" si="3"/>
        <v>3.448492305417894E-5</v>
      </c>
      <c r="H62">
        <f t="shared" si="4"/>
        <v>3.4484923054182186E-5</v>
      </c>
      <c r="I62" s="1">
        <f t="shared" si="5"/>
        <v>3.4486848391074022E-5</v>
      </c>
      <c r="J62" s="1">
        <f t="shared" si="6"/>
        <v>3.4486848391077268E-5</v>
      </c>
      <c r="K62" s="1">
        <f t="shared" si="7"/>
        <v>3.4745514194033787E-5</v>
      </c>
      <c r="L62" s="1">
        <f t="shared" si="8"/>
        <v>3.474551419403704E-5</v>
      </c>
      <c r="M62">
        <f t="shared" si="9"/>
        <v>2.1578751622374496E-16</v>
      </c>
    </row>
    <row r="63" spans="1:13" x14ac:dyDescent="0.2">
      <c r="A63">
        <f t="shared" si="10"/>
        <v>0.84000000000000064</v>
      </c>
      <c r="B63" s="1">
        <f t="shared" si="15"/>
        <v>1.3163669759703386E-3</v>
      </c>
      <c r="C63" s="1">
        <f t="shared" si="16"/>
        <v>2.3163669759701799E-3</v>
      </c>
      <c r="D63" s="1">
        <f t="shared" si="0"/>
        <v>2.3163669759699627E-3</v>
      </c>
      <c r="E63">
        <f t="shared" si="1"/>
        <v>3.4745504639549441E-5</v>
      </c>
      <c r="F63" s="1">
        <f t="shared" si="2"/>
        <v>3.47455046395527E-5</v>
      </c>
      <c r="G63" s="1">
        <f t="shared" si="3"/>
        <v>3.5006095924346052E-5</v>
      </c>
      <c r="H63">
        <f t="shared" si="4"/>
        <v>3.5006095924349318E-5</v>
      </c>
      <c r="I63" s="1">
        <f t="shared" si="5"/>
        <v>3.500805035898202E-5</v>
      </c>
      <c r="J63" s="1">
        <f t="shared" si="6"/>
        <v>3.5008050358985293E-5</v>
      </c>
      <c r="K63" s="1">
        <f t="shared" si="7"/>
        <v>3.5270625394934149E-5</v>
      </c>
      <c r="L63" s="1">
        <f t="shared" si="8"/>
        <v>3.5270625394937429E-5</v>
      </c>
      <c r="M63">
        <f t="shared" si="9"/>
        <v>2.1725804303803342E-16</v>
      </c>
    </row>
    <row r="64" spans="1:13" x14ac:dyDescent="0.2">
      <c r="A64">
        <f t="shared" si="10"/>
        <v>0.85500000000000065</v>
      </c>
      <c r="B64" s="1">
        <f t="shared" si="15"/>
        <v>1.3513743797371985E-3</v>
      </c>
      <c r="C64" s="1">
        <f t="shared" si="16"/>
        <v>2.3513743797370363E-3</v>
      </c>
      <c r="D64" s="1">
        <f t="shared" si="0"/>
        <v>2.3513743797368178E-3</v>
      </c>
      <c r="E64">
        <f t="shared" si="1"/>
        <v>3.5270615696052267E-5</v>
      </c>
      <c r="F64" s="1">
        <f t="shared" si="2"/>
        <v>3.5270615696055547E-5</v>
      </c>
      <c r="G64" s="1">
        <f t="shared" si="3"/>
        <v>3.5535145313772643E-5</v>
      </c>
      <c r="H64">
        <f t="shared" si="4"/>
        <v>3.553514531377593E-5</v>
      </c>
      <c r="I64" s="1">
        <f t="shared" si="5"/>
        <v>3.5537129285905551E-5</v>
      </c>
      <c r="J64" s="1">
        <f t="shared" si="6"/>
        <v>3.5537129285908838E-5</v>
      </c>
      <c r="K64" s="1">
        <f t="shared" si="7"/>
        <v>3.5803672635340827E-5</v>
      </c>
      <c r="L64" s="1">
        <f t="shared" si="8"/>
        <v>3.5803672635344127E-5</v>
      </c>
      <c r="M64">
        <f t="shared" si="9"/>
        <v>2.1876062451763218E-16</v>
      </c>
    </row>
    <row r="65" spans="1:13" x14ac:dyDescent="0.2">
      <c r="A65">
        <f t="shared" si="10"/>
        <v>0.87000000000000066</v>
      </c>
      <c r="B65" s="1">
        <f t="shared" si="15"/>
        <v>1.3869108526589934E-3</v>
      </c>
      <c r="C65" s="1">
        <f t="shared" si="16"/>
        <v>2.386910852658828E-3</v>
      </c>
      <c r="D65" s="1">
        <f t="shared" si="0"/>
        <v>2.3869108526586077E-3</v>
      </c>
      <c r="E65">
        <f t="shared" si="1"/>
        <v>3.5803662789879115E-5</v>
      </c>
      <c r="F65" s="1">
        <f t="shared" si="2"/>
        <v>3.5803662789882422E-5</v>
      </c>
      <c r="G65" s="1">
        <f t="shared" si="3"/>
        <v>3.6072190260803195E-5</v>
      </c>
      <c r="H65">
        <f t="shared" si="4"/>
        <v>3.6072190260806516E-5</v>
      </c>
      <c r="I65" s="1">
        <f t="shared" si="5"/>
        <v>3.6074204216835127E-5</v>
      </c>
      <c r="J65" s="1">
        <f t="shared" si="6"/>
        <v>3.6074204216838448E-5</v>
      </c>
      <c r="K65" s="1">
        <f t="shared" si="7"/>
        <v>3.6344775853131615E-5</v>
      </c>
      <c r="L65" s="1">
        <f t="shared" si="8"/>
        <v>3.6344775853134942E-5</v>
      </c>
      <c r="M65">
        <f t="shared" si="9"/>
        <v>2.2029610877966503E-16</v>
      </c>
    </row>
    <row r="66" spans="1:13" x14ac:dyDescent="0.2">
      <c r="A66">
        <f t="shared" si="10"/>
        <v>0.88500000000000068</v>
      </c>
      <c r="B66" s="1">
        <f t="shared" si="15"/>
        <v>1.4229843905920446E-3</v>
      </c>
      <c r="C66" s="1">
        <f t="shared" si="16"/>
        <v>2.4229843905918757E-3</v>
      </c>
      <c r="D66" s="1">
        <f t="shared" si="0"/>
        <v>2.4229843905916536E-3</v>
      </c>
      <c r="E66">
        <f t="shared" si="1"/>
        <v>3.6344765858874802E-5</v>
      </c>
      <c r="F66" s="1">
        <f t="shared" si="2"/>
        <v>3.6344765858878136E-5</v>
      </c>
      <c r="G66" s="1">
        <f t="shared" si="3"/>
        <v>3.6617351602816352E-5</v>
      </c>
      <c r="H66">
        <f t="shared" si="4"/>
        <v>3.6617351602819693E-5</v>
      </c>
      <c r="I66" s="1">
        <f t="shared" si="5"/>
        <v>3.6619395995895922E-5</v>
      </c>
      <c r="J66" s="1">
        <f t="shared" si="6"/>
        <v>3.6619395995899255E-5</v>
      </c>
      <c r="K66" s="1">
        <f t="shared" si="7"/>
        <v>3.6894056798813228E-5</v>
      </c>
      <c r="L66" s="1">
        <f t="shared" si="8"/>
        <v>3.6894056798816575E-5</v>
      </c>
      <c r="M66">
        <f t="shared" si="9"/>
        <v>2.2186537120351629E-16</v>
      </c>
    </row>
    <row r="67" spans="1:13" x14ac:dyDescent="0.2">
      <c r="A67">
        <f t="shared" si="10"/>
        <v>0.90000000000000069</v>
      </c>
      <c r="B67" s="1">
        <f t="shared" si="15"/>
        <v>1.4596031102345668E-3</v>
      </c>
      <c r="C67" s="1">
        <f t="shared" si="16"/>
        <v>2.4596031102343944E-3</v>
      </c>
      <c r="D67" s="1">
        <f t="shared" si="0"/>
        <v>2.4596031102341711E-3</v>
      </c>
      <c r="E67">
        <f t="shared" si="1"/>
        <v>3.6894046653512565E-5</v>
      </c>
      <c r="F67" s="1">
        <f t="shared" si="2"/>
        <v>3.6894046653515913E-5</v>
      </c>
      <c r="G67" s="1">
        <f t="shared" si="3"/>
        <v>3.7170752003413897E-5</v>
      </c>
      <c r="H67">
        <f t="shared" si="4"/>
        <v>3.7170752003417258E-5</v>
      </c>
      <c r="I67" s="1">
        <f t="shared" si="5"/>
        <v>3.7172827293538155E-5</v>
      </c>
      <c r="J67" s="1">
        <f t="shared" si="6"/>
        <v>3.7172827293541522E-5</v>
      </c>
      <c r="K67" s="1">
        <f t="shared" si="7"/>
        <v>3.7451639062915614E-5</v>
      </c>
      <c r="L67" s="1">
        <f t="shared" si="8"/>
        <v>3.7451639062918989E-5</v>
      </c>
      <c r="M67">
        <f t="shared" si="9"/>
        <v>2.2346931546570491E-16</v>
      </c>
    </row>
    <row r="68" spans="1:13" x14ac:dyDescent="0.2">
      <c r="A68">
        <f t="shared" si="10"/>
        <v>0.9150000000000007</v>
      </c>
      <c r="B68" s="1">
        <f t="shared" si="15"/>
        <v>1.4967752509529588E-3</v>
      </c>
      <c r="C68" s="1">
        <f t="shared" si="16"/>
        <v>2.496775250952783E-3</v>
      </c>
      <c r="D68" s="1">
        <f t="shared" si="0"/>
        <v>2.4967752509525579E-3</v>
      </c>
      <c r="E68">
        <f t="shared" si="1"/>
        <v>3.7451628764288368E-5</v>
      </c>
      <c r="F68" s="1">
        <f t="shared" si="2"/>
        <v>3.7451628764291742E-5</v>
      </c>
      <c r="G68" s="1">
        <f t="shared" si="3"/>
        <v>3.7732515980020514E-5</v>
      </c>
      <c r="H68">
        <f t="shared" si="4"/>
        <v>3.7732515980023902E-5</v>
      </c>
      <c r="I68" s="1">
        <f t="shared" si="5"/>
        <v>3.773462263413851E-5</v>
      </c>
      <c r="J68" s="1">
        <f t="shared" si="6"/>
        <v>3.7734622634141898E-5</v>
      </c>
      <c r="K68" s="1">
        <f t="shared" si="7"/>
        <v>3.8017648103800416E-5</v>
      </c>
      <c r="L68" s="1">
        <f t="shared" si="8"/>
        <v>3.8017648103803818E-5</v>
      </c>
      <c r="M68">
        <f t="shared" si="9"/>
        <v>2.2510887461975172E-16</v>
      </c>
    </row>
    <row r="69" spans="1:13" x14ac:dyDescent="0.2">
      <c r="A69">
        <f t="shared" si="10"/>
        <v>0.93000000000000071</v>
      </c>
      <c r="B69" s="1">
        <f t="shared" si="15"/>
        <v>1.5345091766356966E-3</v>
      </c>
      <c r="C69" s="1">
        <f t="shared" si="16"/>
        <v>2.5345091766355173E-3</v>
      </c>
      <c r="D69" s="1">
        <f t="shared" si="0"/>
        <v>2.5345091766352905E-3</v>
      </c>
      <c r="E69">
        <f t="shared" si="1"/>
        <v>3.8017637649529355E-5</v>
      </c>
      <c r="F69" s="1">
        <f t="shared" si="2"/>
        <v>3.8017637649532756E-5</v>
      </c>
      <c r="G69" s="1">
        <f t="shared" si="3"/>
        <v>3.8302769931900814E-5</v>
      </c>
      <c r="H69">
        <f t="shared" si="4"/>
        <v>3.8302769931904229E-5</v>
      </c>
      <c r="I69" s="1">
        <f t="shared" si="5"/>
        <v>3.8304908424018596E-5</v>
      </c>
      <c r="J69" s="1">
        <f t="shared" si="6"/>
        <v>3.8304908424022012E-5</v>
      </c>
      <c r="K69" s="1">
        <f t="shared" si="7"/>
        <v>3.8592211275889612E-5</v>
      </c>
      <c r="L69" s="1">
        <f t="shared" si="8"/>
        <v>3.859221127589304E-5</v>
      </c>
      <c r="M69">
        <f t="shared" si="9"/>
        <v>2.2678501222318288E-16</v>
      </c>
    </row>
    <row r="70" spans="1:13" x14ac:dyDescent="0.2">
      <c r="A70">
        <f t="shared" si="10"/>
        <v>0.94500000000000073</v>
      </c>
      <c r="B70" s="1">
        <f t="shared" si="15"/>
        <v>1.5728133775752429E-3</v>
      </c>
      <c r="C70" s="1">
        <f t="shared" si="16"/>
        <v>2.5728133775750604E-3</v>
      </c>
      <c r="D70" s="1">
        <f t="shared" si="0"/>
        <v>2.5728133775748318E-3</v>
      </c>
      <c r="E70">
        <f t="shared" si="1"/>
        <v>3.8592200663622477E-5</v>
      </c>
      <c r="F70" s="1">
        <f t="shared" si="2"/>
        <v>3.8592200663625906E-5</v>
      </c>
      <c r="G70" s="1">
        <f t="shared" si="3"/>
        <v>3.888164216859963E-5</v>
      </c>
      <c r="H70">
        <f t="shared" si="4"/>
        <v>3.8881642168603072E-5</v>
      </c>
      <c r="I70" s="1">
        <f t="shared" si="5"/>
        <v>3.8883812979886963E-5</v>
      </c>
      <c r="J70" s="1">
        <f t="shared" si="6"/>
        <v>3.8883812979890405E-5</v>
      </c>
      <c r="K70" s="1">
        <f t="shared" si="7"/>
        <v>3.9175457858320753E-5</v>
      </c>
      <c r="L70" s="1">
        <f t="shared" si="8"/>
        <v>3.9175457858324208E-5</v>
      </c>
      <c r="M70">
        <f t="shared" si="9"/>
        <v>2.2849872351401019E-16</v>
      </c>
    </row>
    <row r="71" spans="1:13" x14ac:dyDescent="0.2">
      <c r="A71">
        <f t="shared" si="10"/>
        <v>0.96000000000000074</v>
      </c>
      <c r="B71" s="1">
        <f t="shared" si="15"/>
        <v>1.6116964723783991E-3</v>
      </c>
      <c r="C71" s="1">
        <f t="shared" si="16"/>
        <v>2.6116964723782131E-3</v>
      </c>
      <c r="D71" s="1">
        <f t="shared" ref="D71:D134" si="17">C71-Lamda*(1-B71)*EXP(-beta/(B71*(1-eps)+eps))</f>
        <v>2.6116964723779828E-3</v>
      </c>
      <c r="E71">
        <f t="shared" ref="E71:E134" si="18">dx*D71</f>
        <v>3.9175447085669739E-5</v>
      </c>
      <c r="F71" s="1">
        <f t="shared" ref="F71:F134" si="19">dx*C71</f>
        <v>3.9175447085673194E-5</v>
      </c>
      <c r="G71" s="1">
        <f t="shared" ref="G71:G134" si="20">dx*((C71+E71/2)-Lamda*(1-(B71+F71/2))*EXP(-beta/((B71+F71/2)*(1-eps)+eps)))</f>
        <v>3.9469262938812248E-5</v>
      </c>
      <c r="H71">
        <f t="shared" ref="H71:H134" si="21">dx*(C71+E71/2)</f>
        <v>3.9469262938815717E-5</v>
      </c>
      <c r="I71" s="1">
        <f t="shared" ref="I71:I134" si="22">dx*((C71+G71/2)-Lamda*(1-(B71+H71/2))*EXP(-beta/((B71+H71/2)*(1-eps)+eps)))</f>
        <v>3.9471466557710823E-5</v>
      </c>
      <c r="J71" s="1">
        <f t="shared" ref="J71:J134" si="23">dx*(C71+G71/2)</f>
        <v>3.9471466557714292E-5</v>
      </c>
      <c r="K71" s="1">
        <f t="shared" ref="K71:K134" si="24">dx*((C71+I71)-Lamda*(1-(B71+J71))*EXP(-beta/((B71+J71)*(1-eps)+eps)))</f>
        <v>3.9767519084035379E-5</v>
      </c>
      <c r="L71" s="1">
        <f t="shared" ref="L71:L134" si="25">dx*(C71+I71)</f>
        <v>3.9767519084038862E-5</v>
      </c>
      <c r="M71">
        <f t="shared" ref="M71:M134" si="26">Lamda*(1-B71)*EXP(-beta/(B71*(1-eps)+eps))</f>
        <v>2.3025103663908627E-16</v>
      </c>
    </row>
    <row r="72" spans="1:13" x14ac:dyDescent="0.2">
      <c r="A72">
        <f t="shared" ref="A72:A135" si="27">A71+dx</f>
        <v>0.97500000000000075</v>
      </c>
      <c r="B72" s="1">
        <f t="shared" si="15"/>
        <v>1.6511672099055279E-3</v>
      </c>
      <c r="C72" s="1">
        <f t="shared" si="16"/>
        <v>2.6511672099053382E-3</v>
      </c>
      <c r="D72" s="1">
        <f t="shared" si="17"/>
        <v>2.6511672099051062E-3</v>
      </c>
      <c r="E72">
        <f t="shared" si="18"/>
        <v>3.9767508148576589E-5</v>
      </c>
      <c r="F72" s="1">
        <f t="shared" si="19"/>
        <v>3.9767508148580072E-5</v>
      </c>
      <c r="G72" s="1">
        <f t="shared" si="20"/>
        <v>4.0065764459690899E-5</v>
      </c>
      <c r="H72">
        <f t="shared" si="21"/>
        <v>4.0065764459694396E-5</v>
      </c>
      <c r="I72" s="1">
        <f t="shared" si="22"/>
        <v>4.0068001382024259E-5</v>
      </c>
      <c r="J72" s="1">
        <f t="shared" si="23"/>
        <v>4.0068001382027749E-5</v>
      </c>
      <c r="K72" s="1">
        <f t="shared" si="24"/>
        <v>4.0368528169306926E-5</v>
      </c>
      <c r="L72" s="1">
        <f t="shared" si="25"/>
        <v>4.0368528169310436E-5</v>
      </c>
      <c r="M72">
        <f t="shared" si="26"/>
        <v>2.3204301393693585E-16</v>
      </c>
    </row>
    <row r="73" spans="1:13" x14ac:dyDescent="0.2">
      <c r="A73">
        <f t="shared" si="27"/>
        <v>0.99000000000000077</v>
      </c>
      <c r="B73" s="1">
        <f t="shared" si="15"/>
        <v>1.6912344712390838E-3</v>
      </c>
      <c r="C73" s="1">
        <f t="shared" si="16"/>
        <v>2.6912344712388906E-3</v>
      </c>
      <c r="D73" s="1">
        <f t="shared" si="17"/>
        <v>2.6912344712386569E-3</v>
      </c>
      <c r="E73">
        <f t="shared" si="18"/>
        <v>4.0368517068579851E-5</v>
      </c>
      <c r="F73" s="1">
        <f t="shared" si="19"/>
        <v>4.0368517068583354E-5</v>
      </c>
      <c r="G73" s="1">
        <f t="shared" si="20"/>
        <v>4.0671280946594186E-5</v>
      </c>
      <c r="H73">
        <f t="shared" si="21"/>
        <v>4.0671280946597703E-5</v>
      </c>
      <c r="I73" s="1">
        <f t="shared" si="22"/>
        <v>4.0673551675679296E-5</v>
      </c>
      <c r="J73" s="1">
        <f t="shared" si="23"/>
        <v>4.0673551675682813E-5</v>
      </c>
      <c r="K73" s="1">
        <f t="shared" si="24"/>
        <v>4.0978620343715008E-5</v>
      </c>
      <c r="L73" s="1">
        <f t="shared" si="25"/>
        <v>4.0978620343718546E-5</v>
      </c>
      <c r="M73">
        <f t="shared" si="26"/>
        <v>2.3387575327770497E-16</v>
      </c>
    </row>
    <row r="74" spans="1:13" x14ac:dyDescent="0.2">
      <c r="A74">
        <f t="shared" si="27"/>
        <v>1.0050000000000008</v>
      </c>
      <c r="B74" s="1">
        <f t="shared" si="15"/>
        <v>1.7319072716818942E-3</v>
      </c>
      <c r="C74" s="1">
        <f t="shared" si="16"/>
        <v>2.7319072716816975E-3</v>
      </c>
      <c r="D74" s="1">
        <f t="shared" si="17"/>
        <v>2.7319072716814616E-3</v>
      </c>
      <c r="E74">
        <f t="shared" si="18"/>
        <v>4.0978609075221925E-5</v>
      </c>
      <c r="F74" s="1">
        <f t="shared" si="19"/>
        <v>4.0978609075225463E-5</v>
      </c>
      <c r="G74" s="1">
        <f t="shared" si="20"/>
        <v>4.1285948643286079E-5</v>
      </c>
      <c r="H74">
        <f t="shared" si="21"/>
        <v>4.1285948643289629E-5</v>
      </c>
      <c r="I74" s="1">
        <f t="shared" si="22"/>
        <v>4.1288253690046551E-5</v>
      </c>
      <c r="J74" s="1">
        <f t="shared" si="23"/>
        <v>4.1288253690050102E-5</v>
      </c>
      <c r="K74" s="1">
        <f t="shared" si="24"/>
        <v>4.159793288057259E-5</v>
      </c>
      <c r="L74" s="1">
        <f t="shared" si="25"/>
        <v>4.1597932880576154E-5</v>
      </c>
      <c r="M74">
        <f t="shared" si="26"/>
        <v>2.3575038946314107E-16</v>
      </c>
    </row>
    <row r="75" spans="1:13" x14ac:dyDescent="0.2">
      <c r="A75">
        <f t="shared" si="27"/>
        <v>1.0200000000000007</v>
      </c>
      <c r="B75" s="1">
        <f t="shared" si="15"/>
        <v>1.7731947627856411E-3</v>
      </c>
      <c r="C75" s="1">
        <f t="shared" si="16"/>
        <v>2.7731947627854408E-3</v>
      </c>
      <c r="D75" s="1">
        <f t="shared" si="17"/>
        <v>2.7731947627852031E-3</v>
      </c>
      <c r="E75">
        <f t="shared" si="18"/>
        <v>4.1597921441778044E-5</v>
      </c>
      <c r="F75" s="1">
        <f t="shared" si="19"/>
        <v>4.1597921441781609E-5</v>
      </c>
      <c r="G75" s="1">
        <f t="shared" si="20"/>
        <v>4.1909905852591364E-5</v>
      </c>
      <c r="H75">
        <f t="shared" si="21"/>
        <v>4.1909905852594942E-5</v>
      </c>
      <c r="I75" s="1">
        <f t="shared" si="22"/>
        <v>4.1912245735672467E-5</v>
      </c>
      <c r="J75" s="1">
        <f t="shared" si="23"/>
        <v>4.1912245735676044E-5</v>
      </c>
      <c r="K75" s="1">
        <f t="shared" si="24"/>
        <v>4.2226605127813105E-5</v>
      </c>
      <c r="L75" s="1">
        <f t="shared" si="25"/>
        <v>4.2226605127816696E-5</v>
      </c>
      <c r="M75">
        <f t="shared" si="26"/>
        <v>2.3766809568956015E-16</v>
      </c>
    </row>
    <row r="76" spans="1:13" x14ac:dyDescent="0.2">
      <c r="A76">
        <f t="shared" si="27"/>
        <v>1.0350000000000006</v>
      </c>
      <c r="B76" s="1">
        <f t="shared" si="15"/>
        <v>1.8151062344099978E-3</v>
      </c>
      <c r="C76" s="1">
        <f t="shared" si="16"/>
        <v>2.815106234409794E-3</v>
      </c>
      <c r="D76" s="1">
        <f t="shared" si="17"/>
        <v>2.8151062344095542E-3</v>
      </c>
      <c r="E76">
        <f t="shared" si="18"/>
        <v>4.2226593516143308E-5</v>
      </c>
      <c r="F76" s="1">
        <f t="shared" si="19"/>
        <v>4.2226593516146907E-5</v>
      </c>
      <c r="G76" s="1">
        <f t="shared" si="20"/>
        <v>4.2543292967514373E-5</v>
      </c>
      <c r="H76">
        <f t="shared" si="21"/>
        <v>4.2543292967517985E-5</v>
      </c>
      <c r="I76" s="1">
        <f t="shared" si="22"/>
        <v>4.2545668213399659E-5</v>
      </c>
      <c r="J76" s="1">
        <f t="shared" si="23"/>
        <v>4.254566821340327E-5</v>
      </c>
      <c r="K76" s="1">
        <f t="shared" si="24"/>
        <v>4.2864778539344282E-5</v>
      </c>
      <c r="L76" s="1">
        <f t="shared" si="25"/>
        <v>4.2864778539347907E-5</v>
      </c>
      <c r="M76">
        <f t="shared" si="26"/>
        <v>2.3963008507698577E-16</v>
      </c>
    </row>
    <row r="77" spans="1:13" x14ac:dyDescent="0.2">
      <c r="A77">
        <f t="shared" si="27"/>
        <v>1.0500000000000005</v>
      </c>
      <c r="B77" s="1">
        <f t="shared" si="15"/>
        <v>1.8576511168128874E-3</v>
      </c>
      <c r="C77" s="1">
        <f t="shared" si="16"/>
        <v>2.8576511168126799E-3</v>
      </c>
      <c r="D77" s="1">
        <f t="shared" si="17"/>
        <v>2.8576511168124383E-3</v>
      </c>
      <c r="E77">
        <f t="shared" si="18"/>
        <v>4.2864766752186572E-5</v>
      </c>
      <c r="F77" s="1">
        <f t="shared" si="19"/>
        <v>4.2864766752190197E-5</v>
      </c>
      <c r="G77" s="1">
        <f t="shared" si="20"/>
        <v>4.3186252502827949E-5</v>
      </c>
      <c r="H77">
        <f t="shared" si="21"/>
        <v>4.3186252502831594E-5</v>
      </c>
      <c r="I77" s="1">
        <f t="shared" si="22"/>
        <v>4.3188663645957769E-5</v>
      </c>
      <c r="J77" s="1">
        <f t="shared" si="23"/>
        <v>4.3188663645961407E-5</v>
      </c>
      <c r="K77" s="1">
        <f t="shared" si="24"/>
        <v>4.3512596706875906E-5</v>
      </c>
      <c r="L77" s="1">
        <f t="shared" si="25"/>
        <v>4.3512596706879559E-5</v>
      </c>
      <c r="M77">
        <f t="shared" si="26"/>
        <v>2.4163761226781664E-16</v>
      </c>
    </row>
    <row r="78" spans="1:13" x14ac:dyDescent="0.2">
      <c r="A78">
        <f t="shared" si="27"/>
        <v>1.0650000000000004</v>
      </c>
      <c r="B78" s="1">
        <f t="shared" si="15"/>
        <v>1.9008389827723301E-3</v>
      </c>
      <c r="C78" s="1">
        <f t="shared" si="16"/>
        <v>2.9008389827721187E-3</v>
      </c>
      <c r="D78" s="1">
        <f t="shared" si="17"/>
        <v>2.9008389827718749E-3</v>
      </c>
      <c r="E78">
        <f t="shared" si="18"/>
        <v>4.3512584741578122E-5</v>
      </c>
      <c r="F78" s="1">
        <f t="shared" si="19"/>
        <v>4.3512584741581781E-5</v>
      </c>
      <c r="G78" s="1">
        <f t="shared" si="20"/>
        <v>4.3838929127139941E-5</v>
      </c>
      <c r="H78">
        <f t="shared" si="21"/>
        <v>4.3838929127143614E-5</v>
      </c>
      <c r="I78" s="1">
        <f t="shared" si="22"/>
        <v>4.3841376710031661E-5</v>
      </c>
      <c r="J78" s="1">
        <f t="shared" si="23"/>
        <v>4.3841376710035327E-5</v>
      </c>
      <c r="K78" s="1">
        <f t="shared" si="24"/>
        <v>4.4170205392228567E-5</v>
      </c>
      <c r="L78" s="1">
        <f t="shared" si="25"/>
        <v>4.4170205392232253E-5</v>
      </c>
      <c r="M78">
        <f t="shared" si="26"/>
        <v>2.4369197509853638E-16</v>
      </c>
    </row>
    <row r="79" spans="1:13" x14ac:dyDescent="0.2">
      <c r="A79">
        <f t="shared" si="27"/>
        <v>1.0800000000000003</v>
      </c>
      <c r="B79" s="1">
        <f t="shared" si="15"/>
        <v>1.9446795497403586E-3</v>
      </c>
      <c r="C79" s="1">
        <f t="shared" si="16"/>
        <v>2.9446795497401436E-3</v>
      </c>
      <c r="D79" s="1">
        <f t="shared" si="17"/>
        <v>2.9446795497398977E-3</v>
      </c>
      <c r="E79">
        <f t="shared" si="18"/>
        <v>4.4170193246098464E-5</v>
      </c>
      <c r="F79" s="1">
        <f t="shared" si="19"/>
        <v>4.417019324610215E-5</v>
      </c>
      <c r="G79" s="1">
        <f t="shared" si="20"/>
        <v>4.4501469695444186E-5</v>
      </c>
      <c r="H79">
        <f t="shared" si="21"/>
        <v>4.4501469695447893E-5</v>
      </c>
      <c r="I79" s="1">
        <f t="shared" si="22"/>
        <v>4.4503954268814282E-5</v>
      </c>
      <c r="J79" s="1">
        <f t="shared" si="23"/>
        <v>4.4503954268817988E-5</v>
      </c>
      <c r="K79" s="1">
        <f t="shared" si="24"/>
        <v>4.4837752560130645E-5</v>
      </c>
      <c r="L79" s="1">
        <f t="shared" si="25"/>
        <v>4.4837752560134365E-5</v>
      </c>
      <c r="M79">
        <f t="shared" si="26"/>
        <v>2.4579451634820527E-16</v>
      </c>
    </row>
    <row r="80" spans="1:13" x14ac:dyDescent="0.2">
      <c r="A80">
        <f t="shared" si="27"/>
        <v>1.0950000000000002</v>
      </c>
      <c r="B80" s="1">
        <f t="shared" si="15"/>
        <v>1.9891826820294866E-3</v>
      </c>
      <c r="C80" s="1">
        <f t="shared" si="16"/>
        <v>2.9891826820292681E-3</v>
      </c>
      <c r="D80" s="1">
        <f t="shared" si="17"/>
        <v>2.98918268202902E-3</v>
      </c>
      <c r="E80">
        <f t="shared" si="18"/>
        <v>4.4837740230435302E-5</v>
      </c>
      <c r="F80" s="1">
        <f t="shared" si="19"/>
        <v>4.4837740230439022E-5</v>
      </c>
      <c r="G80" s="1">
        <f t="shared" si="20"/>
        <v>4.5174023282163549E-5</v>
      </c>
      <c r="H80">
        <f t="shared" si="21"/>
        <v>4.5174023282167282E-5</v>
      </c>
      <c r="I80" s="1">
        <f t="shared" si="22"/>
        <v>4.5176545405051514E-5</v>
      </c>
      <c r="J80" s="1">
        <f t="shared" si="23"/>
        <v>4.5176545405055248E-5</v>
      </c>
      <c r="K80" s="1">
        <f t="shared" si="24"/>
        <v>4.5515388411511037E-5</v>
      </c>
      <c r="L80" s="1">
        <f t="shared" si="25"/>
        <v>4.5515388411514791E-5</v>
      </c>
      <c r="M80">
        <f t="shared" si="26"/>
        <v>2.4794662556767514E-16</v>
      </c>
    </row>
    <row r="81" spans="1:13" x14ac:dyDescent="0.2">
      <c r="A81">
        <f t="shared" si="27"/>
        <v>1.1100000000000001</v>
      </c>
      <c r="B81" s="1">
        <f t="shared" si="15"/>
        <v>2.0343583930322196E-3</v>
      </c>
      <c r="C81" s="1">
        <f t="shared" si="16"/>
        <v>3.0343583930319976E-3</v>
      </c>
      <c r="D81" s="1">
        <f t="shared" si="17"/>
        <v>3.0343583930317474E-3</v>
      </c>
      <c r="E81">
        <f t="shared" si="18"/>
        <v>4.5515375895476211E-5</v>
      </c>
      <c r="F81" s="1">
        <f t="shared" si="19"/>
        <v>4.5515375895479965E-5</v>
      </c>
      <c r="G81" s="1">
        <f t="shared" si="20"/>
        <v>4.5856741214692267E-5</v>
      </c>
      <c r="H81">
        <f t="shared" si="21"/>
        <v>4.5856741214696035E-5</v>
      </c>
      <c r="I81" s="1">
        <f t="shared" si="22"/>
        <v>4.5859301454586387E-5</v>
      </c>
      <c r="J81" s="1">
        <f t="shared" si="23"/>
        <v>4.5859301454590154E-5</v>
      </c>
      <c r="K81" s="1">
        <f t="shared" si="24"/>
        <v>4.6203265417294972E-5</v>
      </c>
      <c r="L81" s="1">
        <f t="shared" si="25"/>
        <v>4.6203265417298753E-5</v>
      </c>
      <c r="M81">
        <f t="shared" si="26"/>
        <v>2.5014974099367664E-16</v>
      </c>
    </row>
    <row r="82" spans="1:13" x14ac:dyDescent="0.2">
      <c r="A82">
        <f t="shared" si="27"/>
        <v>1.125</v>
      </c>
      <c r="B82" s="1">
        <f t="shared" si="15"/>
        <v>2.0802168474741115E-3</v>
      </c>
      <c r="C82" s="1">
        <f t="shared" si="16"/>
        <v>3.0802168474738855E-3</v>
      </c>
      <c r="D82" s="1">
        <f t="shared" si="17"/>
        <v>3.0802168474736331E-3</v>
      </c>
      <c r="E82">
        <f t="shared" si="18"/>
        <v>4.6203252712104496E-5</v>
      </c>
      <c r="F82" s="1">
        <f t="shared" si="19"/>
        <v>4.6203252712108284E-5</v>
      </c>
      <c r="G82" s="1">
        <f t="shared" si="20"/>
        <v>4.6549777107445258E-5</v>
      </c>
      <c r="H82">
        <f t="shared" si="21"/>
        <v>4.6549777107449067E-5</v>
      </c>
      <c r="I82" s="1">
        <f t="shared" si="22"/>
        <v>4.6552376040410315E-5</v>
      </c>
      <c r="J82" s="1">
        <f t="shared" si="23"/>
        <v>4.6552376040414123E-5</v>
      </c>
      <c r="K82" s="1">
        <f t="shared" si="24"/>
        <v>4.6901538352710613E-5</v>
      </c>
      <c r="L82" s="1">
        <f t="shared" si="25"/>
        <v>4.6901538352714435E-5</v>
      </c>
      <c r="M82">
        <f t="shared" si="26"/>
        <v>2.5240535155219643E-16</v>
      </c>
    </row>
    <row r="83" spans="1:13" x14ac:dyDescent="0.2">
      <c r="A83">
        <f t="shared" si="27"/>
        <v>1.1399999999999999</v>
      </c>
      <c r="B83" s="1">
        <f t="shared" si="15"/>
        <v>2.1267683637008696E-3</v>
      </c>
      <c r="C83" s="1">
        <f t="shared" si="16"/>
        <v>3.1267683637006397E-3</v>
      </c>
      <c r="D83" s="1">
        <f t="shared" si="17"/>
        <v>3.1267683637003852E-3</v>
      </c>
      <c r="E83">
        <f t="shared" si="18"/>
        <v>4.6901525455505777E-5</v>
      </c>
      <c r="F83" s="1">
        <f t="shared" si="19"/>
        <v>4.6901525455509592E-5</v>
      </c>
      <c r="G83" s="1">
        <f t="shared" si="20"/>
        <v>4.7253286896422048E-5</v>
      </c>
      <c r="H83">
        <f t="shared" si="21"/>
        <v>4.725328689642589E-5</v>
      </c>
      <c r="I83" s="1">
        <f t="shared" si="22"/>
        <v>4.7255925107228921E-5</v>
      </c>
      <c r="J83" s="1">
        <f t="shared" si="23"/>
        <v>4.7255925107232763E-5</v>
      </c>
      <c r="K83" s="1">
        <f t="shared" si="24"/>
        <v>4.7610364332114174E-5</v>
      </c>
      <c r="L83" s="1">
        <f t="shared" si="25"/>
        <v>4.7610364332118029E-5</v>
      </c>
      <c r="M83">
        <f t="shared" si="26"/>
        <v>2.5471499895577416E-16</v>
      </c>
    </row>
    <row r="84" spans="1:13" x14ac:dyDescent="0.2">
      <c r="A84">
        <f t="shared" si="27"/>
        <v>1.1549999999999998</v>
      </c>
      <c r="B84" s="1">
        <f t="shared" si="15"/>
        <v>2.1740234160000271E-3</v>
      </c>
      <c r="C84" s="1">
        <f t="shared" si="16"/>
        <v>3.1740234159997934E-3</v>
      </c>
      <c r="D84" s="1">
        <f t="shared" si="17"/>
        <v>3.1740234159995362E-3</v>
      </c>
      <c r="E84">
        <f t="shared" si="18"/>
        <v>4.7610351239993043E-5</v>
      </c>
      <c r="F84" s="1">
        <f t="shared" si="19"/>
        <v>4.7610351239996899E-5</v>
      </c>
      <c r="G84" s="1">
        <f t="shared" si="20"/>
        <v>4.7967428874292969E-5</v>
      </c>
      <c r="H84">
        <f t="shared" si="21"/>
        <v>4.7967428874296845E-5</v>
      </c>
      <c r="I84" s="1">
        <f t="shared" si="22"/>
        <v>4.7970106956550221E-5</v>
      </c>
      <c r="J84" s="1">
        <f t="shared" si="23"/>
        <v>4.7970106956554097E-5</v>
      </c>
      <c r="K84" s="1">
        <f t="shared" si="24"/>
        <v>4.8329902844341265E-5</v>
      </c>
      <c r="L84" s="1">
        <f t="shared" si="25"/>
        <v>4.8329902844345154E-5</v>
      </c>
      <c r="M84">
        <f t="shared" si="26"/>
        <v>2.5708027989964055E-16</v>
      </c>
    </row>
    <row r="85" spans="1:13" x14ac:dyDescent="0.2">
      <c r="A85">
        <f t="shared" si="27"/>
        <v>1.1699999999999997</v>
      </c>
      <c r="B85" s="1">
        <f t="shared" si="15"/>
        <v>2.2219926369577013E-3</v>
      </c>
      <c r="C85" s="1">
        <f t="shared" si="16"/>
        <v>3.2219926369574637E-3</v>
      </c>
      <c r="D85" s="1">
        <f t="shared" si="17"/>
        <v>3.2219926369572043E-3</v>
      </c>
      <c r="E85">
        <f t="shared" si="18"/>
        <v>4.8329889554358062E-5</v>
      </c>
      <c r="F85" s="1">
        <f t="shared" si="19"/>
        <v>4.8329889554361952E-5</v>
      </c>
      <c r="G85" s="1">
        <f t="shared" si="20"/>
        <v>4.8692363726015731E-5</v>
      </c>
      <c r="H85">
        <f t="shared" si="21"/>
        <v>4.8692363726019634E-5</v>
      </c>
      <c r="I85" s="1">
        <f t="shared" si="22"/>
        <v>4.8695082282303164E-5</v>
      </c>
      <c r="J85" s="1">
        <f t="shared" si="23"/>
        <v>4.8695082282307074E-5</v>
      </c>
      <c r="K85" s="1">
        <f t="shared" si="24"/>
        <v>4.9060315788592569E-5</v>
      </c>
      <c r="L85" s="1">
        <f t="shared" si="25"/>
        <v>4.90603157885965E-5</v>
      </c>
      <c r="M85">
        <f t="shared" si="26"/>
        <v>2.5950284836190711E-16</v>
      </c>
    </row>
    <row r="86" spans="1:13" x14ac:dyDescent="0.2">
      <c r="A86">
        <f t="shared" si="27"/>
        <v>1.1849999999999996</v>
      </c>
      <c r="B86" s="1">
        <f t="shared" si="15"/>
        <v>2.2706868198509702E-3</v>
      </c>
      <c r="C86" s="1">
        <f t="shared" si="16"/>
        <v>3.2706868198507286E-3</v>
      </c>
      <c r="D86" s="1">
        <f t="shared" si="17"/>
        <v>3.2706868198504667E-3</v>
      </c>
      <c r="E86">
        <f t="shared" si="18"/>
        <v>4.9060302297756998E-5</v>
      </c>
      <c r="F86" s="1">
        <f t="shared" si="19"/>
        <v>4.9060302297760928E-5</v>
      </c>
      <c r="G86" s="1">
        <f t="shared" si="20"/>
        <v>4.9428254564990156E-5</v>
      </c>
      <c r="H86">
        <f t="shared" si="21"/>
        <v>4.9428254564994106E-5</v>
      </c>
      <c r="I86" s="1">
        <f t="shared" si="22"/>
        <v>4.9431014206994408E-5</v>
      </c>
      <c r="J86" s="1">
        <f t="shared" si="23"/>
        <v>4.9431014206998359E-5</v>
      </c>
      <c r="K86" s="1">
        <f t="shared" si="24"/>
        <v>4.9801767510861879E-5</v>
      </c>
      <c r="L86" s="1">
        <f t="shared" si="25"/>
        <v>4.9801767510865843E-5</v>
      </c>
      <c r="M86">
        <f t="shared" si="26"/>
        <v>2.619844180132876E-16</v>
      </c>
    </row>
    <row r="87" spans="1:13" x14ac:dyDescent="0.2">
      <c r="A87">
        <f t="shared" si="27"/>
        <v>1.1999999999999995</v>
      </c>
      <c r="B87" s="1">
        <f t="shared" si="15"/>
        <v>2.3201169210764054E-3</v>
      </c>
      <c r="C87" s="1">
        <f t="shared" si="16"/>
        <v>3.3201169210761599E-3</v>
      </c>
      <c r="D87" s="1">
        <f t="shared" si="17"/>
        <v>3.3201169210758954E-3</v>
      </c>
      <c r="E87">
        <f t="shared" si="18"/>
        <v>4.980175381613843E-5</v>
      </c>
      <c r="F87" s="1">
        <f t="shared" si="19"/>
        <v>4.9801753816142394E-5</v>
      </c>
      <c r="G87" s="1">
        <f t="shared" si="20"/>
        <v>5.0175266969759443E-5</v>
      </c>
      <c r="H87">
        <f t="shared" si="21"/>
        <v>5.0175266969763435E-5</v>
      </c>
      <c r="I87" s="1">
        <f t="shared" si="22"/>
        <v>5.0178068318411603E-5</v>
      </c>
      <c r="J87" s="1">
        <f t="shared" si="23"/>
        <v>5.0178068318415588E-5</v>
      </c>
      <c r="K87" s="1">
        <f t="shared" si="24"/>
        <v>5.0554424840914568E-5</v>
      </c>
      <c r="L87" s="1">
        <f t="shared" si="25"/>
        <v>5.0554424840918573E-5</v>
      </c>
      <c r="M87">
        <f t="shared" si="26"/>
        <v>2.6452676474217282E-16</v>
      </c>
    </row>
    <row r="88" spans="1:13" x14ac:dyDescent="0.2">
      <c r="A88">
        <f t="shared" si="27"/>
        <v>1.2149999999999994</v>
      </c>
      <c r="B88" s="1">
        <f t="shared" si="15"/>
        <v>2.3702940626153086E-3</v>
      </c>
      <c r="C88" s="1">
        <f t="shared" si="16"/>
        <v>3.3702940626150592E-3</v>
      </c>
      <c r="D88" s="1">
        <f t="shared" si="17"/>
        <v>3.3702940626147921E-3</v>
      </c>
      <c r="E88">
        <f t="shared" si="18"/>
        <v>5.0554410939221878E-5</v>
      </c>
      <c r="F88" s="1">
        <f t="shared" si="19"/>
        <v>5.0554410939225889E-5</v>
      </c>
      <c r="G88" s="1">
        <f t="shared" si="20"/>
        <v>5.0933569021266028E-5</v>
      </c>
      <c r="H88">
        <f t="shared" si="21"/>
        <v>5.0933569021270053E-5</v>
      </c>
      <c r="I88" s="1">
        <f t="shared" si="22"/>
        <v>5.093641270688136E-5</v>
      </c>
      <c r="J88" s="1">
        <f t="shared" si="23"/>
        <v>5.0936412706885385E-5</v>
      </c>
      <c r="K88" s="1">
        <f t="shared" si="24"/>
        <v>5.1318457129825061E-5</v>
      </c>
      <c r="L88" s="1">
        <f t="shared" si="25"/>
        <v>5.1318457129829106E-5</v>
      </c>
      <c r="M88">
        <f t="shared" si="26"/>
        <v>2.6713172930124047E-16</v>
      </c>
    </row>
    <row r="89" spans="1:13" x14ac:dyDescent="0.2">
      <c r="A89">
        <f t="shared" si="27"/>
        <v>1.2299999999999993</v>
      </c>
      <c r="B89" s="1">
        <f t="shared" si="15"/>
        <v>2.4212295345362031E-3</v>
      </c>
      <c r="C89" s="1">
        <f t="shared" si="16"/>
        <v>3.4212295345359494E-3</v>
      </c>
      <c r="D89" s="1">
        <f t="shared" si="17"/>
        <v>3.4212295345356796E-3</v>
      </c>
      <c r="E89">
        <f t="shared" si="18"/>
        <v>5.1318443018035192E-5</v>
      </c>
      <c r="F89" s="1">
        <f t="shared" si="19"/>
        <v>5.1318443018039238E-5</v>
      </c>
      <c r="G89" s="1">
        <f t="shared" si="20"/>
        <v>5.1703331340670439E-5</v>
      </c>
      <c r="H89">
        <f t="shared" si="21"/>
        <v>5.1703331340674505E-5</v>
      </c>
      <c r="I89" s="1">
        <f t="shared" si="22"/>
        <v>5.1706218003090199E-5</v>
      </c>
      <c r="J89" s="1">
        <f t="shared" si="23"/>
        <v>5.1706218003094265E-5</v>
      </c>
      <c r="K89" s="1">
        <f t="shared" si="24"/>
        <v>5.2094036288081507E-5</v>
      </c>
      <c r="L89" s="1">
        <f t="shared" si="25"/>
        <v>5.2094036288085593E-5</v>
      </c>
      <c r="M89">
        <f t="shared" si="26"/>
        <v>2.6980122008208511E-16</v>
      </c>
    </row>
    <row r="90" spans="1:13" x14ac:dyDescent="0.2">
      <c r="A90">
        <f t="shared" si="27"/>
        <v>1.2449999999999992</v>
      </c>
      <c r="B90" s="1">
        <f t="shared" si="15"/>
        <v>2.4729347975351468E-3</v>
      </c>
      <c r="C90" s="1">
        <f t="shared" si="16"/>
        <v>3.4729347975348893E-3</v>
      </c>
      <c r="D90" s="1">
        <f t="shared" si="17"/>
        <v>3.4729347975346169E-3</v>
      </c>
      <c r="E90">
        <f t="shared" si="18"/>
        <v>5.2094021963019253E-5</v>
      </c>
      <c r="F90" s="1">
        <f t="shared" si="19"/>
        <v>5.2094021963023339E-5</v>
      </c>
      <c r="G90" s="1">
        <f t="shared" si="20"/>
        <v>5.2484727127741869E-5</v>
      </c>
      <c r="H90">
        <f t="shared" si="21"/>
        <v>5.2484727127745982E-5</v>
      </c>
      <c r="I90" s="1">
        <f t="shared" si="22"/>
        <v>5.2487657416477289E-5</v>
      </c>
      <c r="J90" s="1">
        <f t="shared" si="23"/>
        <v>5.2487657416481402E-5</v>
      </c>
      <c r="K90" s="1">
        <f t="shared" si="24"/>
        <v>5.2881336824266365E-5</v>
      </c>
      <c r="L90" s="1">
        <f t="shared" si="25"/>
        <v>5.2881336824270492E-5</v>
      </c>
      <c r="M90">
        <f t="shared" si="26"/>
        <v>2.7253721602480037E-16</v>
      </c>
    </row>
    <row r="91" spans="1:13" x14ac:dyDescent="0.2">
      <c r="A91">
        <f t="shared" si="27"/>
        <v>1.2599999999999991</v>
      </c>
      <c r="B91" s="1">
        <f t="shared" si="15"/>
        <v>2.5254214855144385E-3</v>
      </c>
      <c r="C91" s="1">
        <f t="shared" si="16"/>
        <v>3.5254214855141765E-3</v>
      </c>
      <c r="D91" s="1">
        <f t="shared" si="17"/>
        <v>3.5254214855139012E-3</v>
      </c>
      <c r="E91">
        <f t="shared" si="18"/>
        <v>5.2881322282708513E-5</v>
      </c>
      <c r="F91" s="1">
        <f t="shared" si="19"/>
        <v>5.2881322282712647E-5</v>
      </c>
      <c r="G91" s="1">
        <f t="shared" si="20"/>
        <v>5.3277932199828809E-5</v>
      </c>
      <c r="H91">
        <f t="shared" si="21"/>
        <v>5.3277932199832963E-5</v>
      </c>
      <c r="I91" s="1">
        <f t="shared" si="22"/>
        <v>5.3280906774207213E-5</v>
      </c>
      <c r="J91" s="1">
        <f t="shared" si="23"/>
        <v>5.328090677421136E-5</v>
      </c>
      <c r="K91" s="1">
        <f t="shared" si="24"/>
        <v>5.3680535884321578E-5</v>
      </c>
      <c r="L91" s="1">
        <f t="shared" si="25"/>
        <v>5.3680535884325753E-5</v>
      </c>
      <c r="M91">
        <f t="shared" si="26"/>
        <v>2.7534176966982171E-16</v>
      </c>
    </row>
    <row r="92" spans="1:13" x14ac:dyDescent="0.2">
      <c r="A92">
        <f t="shared" si="27"/>
        <v>1.274999999999999</v>
      </c>
      <c r="B92" s="1">
        <f t="shared" si="15"/>
        <v>2.5787014082002931E-3</v>
      </c>
      <c r="C92" s="1">
        <f t="shared" si="16"/>
        <v>3.5787014082000268E-3</v>
      </c>
      <c r="D92" s="1">
        <f t="shared" si="17"/>
        <v>3.5787014081997484E-3</v>
      </c>
      <c r="E92">
        <f t="shared" si="18"/>
        <v>5.3680521122996224E-5</v>
      </c>
      <c r="F92" s="1">
        <f t="shared" si="19"/>
        <v>5.3680521123000398E-5</v>
      </c>
      <c r="G92" s="1">
        <f t="shared" si="20"/>
        <v>5.4083125031418674E-5</v>
      </c>
      <c r="H92">
        <f t="shared" si="21"/>
        <v>5.4083125031422868E-5</v>
      </c>
      <c r="I92" s="1">
        <f t="shared" si="22"/>
        <v>5.4086144560731844E-5</v>
      </c>
      <c r="J92" s="1">
        <f t="shared" si="23"/>
        <v>5.4086144560736039E-5</v>
      </c>
      <c r="K92" s="1">
        <f t="shared" si="24"/>
        <v>5.4491813291407165E-5</v>
      </c>
      <c r="L92" s="1">
        <f t="shared" si="25"/>
        <v>5.449181329141138E-5</v>
      </c>
      <c r="M92">
        <f t="shared" si="26"/>
        <v>2.7821701035975544E-16</v>
      </c>
    </row>
    <row r="93" spans="1:13" x14ac:dyDescent="0.2">
      <c r="A93">
        <f t="shared" si="27"/>
        <v>1.2899999999999989</v>
      </c>
      <c r="B93" s="1">
        <f t="shared" si="15"/>
        <v>2.6327865538000816E-3</v>
      </c>
      <c r="C93" s="1">
        <f t="shared" si="16"/>
        <v>3.632786553799811E-3</v>
      </c>
      <c r="D93" s="1">
        <f t="shared" si="17"/>
        <v>3.6327865537995299E-3</v>
      </c>
      <c r="E93">
        <f t="shared" si="18"/>
        <v>5.449179830699295E-5</v>
      </c>
      <c r="F93" s="1">
        <f t="shared" si="19"/>
        <v>5.4491798306997165E-5</v>
      </c>
      <c r="G93" s="1">
        <f t="shared" si="20"/>
        <v>5.490048679429537E-5</v>
      </c>
      <c r="H93">
        <f t="shared" si="21"/>
        <v>5.4900486794299606E-5</v>
      </c>
      <c r="I93" s="1">
        <f t="shared" si="22"/>
        <v>5.4903551957950136E-5</v>
      </c>
      <c r="J93" s="1">
        <f t="shared" si="23"/>
        <v>5.4903551957954378E-5</v>
      </c>
      <c r="K93" s="1">
        <f t="shared" si="24"/>
        <v>5.5315351586362151E-5</v>
      </c>
      <c r="L93" s="1">
        <f t="shared" si="25"/>
        <v>5.5315351586366413E-5</v>
      </c>
      <c r="M93">
        <f t="shared" si="26"/>
        <v>2.8116514759945907E-16</v>
      </c>
    </row>
    <row r="94" spans="1:13" x14ac:dyDescent="0.2">
      <c r="A94">
        <f t="shared" si="27"/>
        <v>1.3049999999999988</v>
      </c>
      <c r="B94" s="1">
        <f t="shared" si="15"/>
        <v>2.6876890916997269E-3</v>
      </c>
      <c r="C94" s="1">
        <f t="shared" si="16"/>
        <v>3.6876890916994519E-3</v>
      </c>
      <c r="D94" s="1">
        <f t="shared" si="17"/>
        <v>3.6876890916991679E-3</v>
      </c>
      <c r="E94">
        <f t="shared" si="18"/>
        <v>5.5315336375487517E-5</v>
      </c>
      <c r="F94" s="1">
        <f t="shared" si="19"/>
        <v>5.531533637549178E-5</v>
      </c>
      <c r="G94" s="1">
        <f t="shared" si="20"/>
        <v>5.5730201398303643E-5</v>
      </c>
      <c r="H94">
        <f t="shared" si="21"/>
        <v>5.5730201398307933E-5</v>
      </c>
      <c r="I94" s="1">
        <f t="shared" si="22"/>
        <v>5.5733312885974769E-5</v>
      </c>
      <c r="J94" s="1">
        <f t="shared" si="23"/>
        <v>5.5733312885979058E-5</v>
      </c>
      <c r="K94" s="1">
        <f t="shared" si="24"/>
        <v>5.6151336068777087E-5</v>
      </c>
      <c r="L94" s="1">
        <f t="shared" si="25"/>
        <v>5.6151336068781397E-5</v>
      </c>
      <c r="M94">
        <f t="shared" si="26"/>
        <v>2.8418847458302727E-16</v>
      </c>
    </row>
    <row r="95" spans="1:13" x14ac:dyDescent="0.2">
      <c r="A95">
        <f t="shared" si="27"/>
        <v>1.3199999999999987</v>
      </c>
      <c r="B95" s="1">
        <f t="shared" ref="B95:B158" si="28">B94+(1/6)*(F94+2*H94+2*J94+L94)</f>
        <v>2.7434213752018681E-3</v>
      </c>
      <c r="C95" s="1">
        <f t="shared" ref="C95:C158" si="29">C94+(1/6)*(E94+2*G94+2*I94+K94)</f>
        <v>3.7434213752015888E-3</v>
      </c>
      <c r="D95" s="1">
        <f t="shared" si="17"/>
        <v>3.7434213752013017E-3</v>
      </c>
      <c r="E95">
        <f t="shared" si="18"/>
        <v>5.6151320628019521E-5</v>
      </c>
      <c r="F95" s="1">
        <f t="shared" si="19"/>
        <v>5.6151320628023831E-5</v>
      </c>
      <c r="G95" s="1">
        <f t="shared" si="20"/>
        <v>5.6572455532729647E-5</v>
      </c>
      <c r="H95">
        <f t="shared" si="21"/>
        <v>5.6572455532733977E-5</v>
      </c>
      <c r="I95" s="1">
        <f t="shared" si="22"/>
        <v>5.6575614044514975E-5</v>
      </c>
      <c r="J95" s="1">
        <f t="shared" si="23"/>
        <v>5.6575614044519305E-5</v>
      </c>
      <c r="K95" s="1">
        <f t="shared" si="24"/>
        <v>5.6999954838687197E-5</v>
      </c>
      <c r="L95" s="1">
        <f t="shared" si="25"/>
        <v>5.6999954838691554E-5</v>
      </c>
      <c r="M95">
        <f t="shared" si="26"/>
        <v>2.8728937189695256E-16</v>
      </c>
    </row>
    <row r="96" spans="1:13" x14ac:dyDescent="0.2">
      <c r="A96">
        <f t="shared" si="27"/>
        <v>1.3349999999999986</v>
      </c>
      <c r="B96" s="1">
        <f t="shared" si="28"/>
        <v>2.7999959443054051E-3</v>
      </c>
      <c r="C96" s="1">
        <f t="shared" si="29"/>
        <v>3.7999959443051215E-3</v>
      </c>
      <c r="D96" s="1">
        <f t="shared" si="17"/>
        <v>3.799995944304831E-3</v>
      </c>
      <c r="E96">
        <f t="shared" si="18"/>
        <v>5.699993916457246E-5</v>
      </c>
      <c r="F96" s="1">
        <f t="shared" si="19"/>
        <v>5.6999939164576824E-5</v>
      </c>
      <c r="G96" s="1">
        <f t="shared" si="20"/>
        <v>5.7427438708306734E-5</v>
      </c>
      <c r="H96">
        <f t="shared" si="21"/>
        <v>5.7427438708311118E-5</v>
      </c>
      <c r="I96" s="1">
        <f t="shared" si="22"/>
        <v>5.7430644954884737E-5</v>
      </c>
      <c r="J96" s="1">
        <f t="shared" si="23"/>
        <v>5.7430644954889121E-5</v>
      </c>
      <c r="K96" s="1">
        <f t="shared" si="24"/>
        <v>5.7861398838895687E-5</v>
      </c>
      <c r="L96" s="1">
        <f t="shared" si="25"/>
        <v>5.7861398838900092E-5</v>
      </c>
      <c r="M96">
        <f t="shared" si="26"/>
        <v>2.9047031140924263E-16</v>
      </c>
    </row>
    <row r="97" spans="1:13" x14ac:dyDescent="0.2">
      <c r="A97">
        <f t="shared" si="27"/>
        <v>1.3499999999999985</v>
      </c>
      <c r="B97" s="1">
        <f t="shared" si="28"/>
        <v>2.8574255285270514E-3</v>
      </c>
      <c r="C97" s="1">
        <f t="shared" si="29"/>
        <v>3.8574255285267634E-3</v>
      </c>
      <c r="D97" s="1">
        <f t="shared" si="17"/>
        <v>3.8574255285264698E-3</v>
      </c>
      <c r="E97">
        <f t="shared" si="18"/>
        <v>5.7861382927897047E-5</v>
      </c>
      <c r="F97" s="1">
        <f t="shared" si="19"/>
        <v>5.7861382927901452E-5</v>
      </c>
      <c r="G97" s="1">
        <f t="shared" si="20"/>
        <v>5.8295343299856245E-5</v>
      </c>
      <c r="H97">
        <f t="shared" si="21"/>
        <v>5.8295343299860676E-5</v>
      </c>
      <c r="I97" s="1">
        <f t="shared" si="22"/>
        <v>5.829859800264594E-5</v>
      </c>
      <c r="J97" s="1">
        <f t="shared" si="23"/>
        <v>5.8298598002650372E-5</v>
      </c>
      <c r="K97" s="1">
        <f t="shared" si="24"/>
        <v>5.8735861897936674E-5</v>
      </c>
      <c r="L97" s="1">
        <f t="shared" si="25"/>
        <v>5.8735861897941133E-5</v>
      </c>
      <c r="M97">
        <f t="shared" si="26"/>
        <v>2.9373386035489076E-16</v>
      </c>
    </row>
    <row r="98" spans="1:13" x14ac:dyDescent="0.2">
      <c r="A98">
        <f t="shared" si="27"/>
        <v>1.3649999999999984</v>
      </c>
      <c r="B98" s="1">
        <f t="shared" si="28"/>
        <v>2.9157230497655288E-3</v>
      </c>
      <c r="C98" s="1">
        <f t="shared" si="29"/>
        <v>3.9157230497652365E-3</v>
      </c>
      <c r="D98" s="1">
        <f t="shared" si="17"/>
        <v>3.915723049764939E-3</v>
      </c>
      <c r="E98">
        <f t="shared" si="18"/>
        <v>5.8735845746474081E-5</v>
      </c>
      <c r="F98" s="1">
        <f t="shared" si="19"/>
        <v>5.8735845746478546E-5</v>
      </c>
      <c r="G98" s="1">
        <f t="shared" si="20"/>
        <v>5.9176364589572621E-5</v>
      </c>
      <c r="H98">
        <f t="shared" si="21"/>
        <v>5.91763645895771E-5</v>
      </c>
      <c r="I98" s="1">
        <f t="shared" si="22"/>
        <v>5.9179668480895865E-5</v>
      </c>
      <c r="J98" s="1">
        <f t="shared" si="23"/>
        <v>5.9179668480900345E-5</v>
      </c>
      <c r="K98" s="1">
        <f t="shared" si="24"/>
        <v>5.9623540773687482E-5</v>
      </c>
      <c r="L98" s="1">
        <f t="shared" si="25"/>
        <v>5.9623540773691988E-5</v>
      </c>
      <c r="M98">
        <f t="shared" si="26"/>
        <v>2.9708268562872209E-16</v>
      </c>
    </row>
    <row r="99" spans="1:13" x14ac:dyDescent="0.2">
      <c r="A99">
        <f t="shared" si="27"/>
        <v>1.3799999999999983</v>
      </c>
      <c r="B99" s="1">
        <f t="shared" si="28"/>
        <v>2.9749016252090497E-3</v>
      </c>
      <c r="C99" s="1">
        <f t="shared" si="29"/>
        <v>3.9749016252087531E-3</v>
      </c>
      <c r="D99" s="1">
        <f t="shared" si="17"/>
        <v>3.974901625208453E-3</v>
      </c>
      <c r="E99">
        <f t="shared" si="18"/>
        <v>5.9623524378126792E-5</v>
      </c>
      <c r="F99" s="1">
        <f t="shared" si="19"/>
        <v>5.9623524378131298E-5</v>
      </c>
      <c r="G99" s="1">
        <f t="shared" si="20"/>
        <v>6.0070700810962714E-5</v>
      </c>
      <c r="H99">
        <f t="shared" si="21"/>
        <v>6.0070700810967241E-5</v>
      </c>
      <c r="I99" s="1">
        <f t="shared" si="22"/>
        <v>6.0074054634208969E-5</v>
      </c>
      <c r="J99" s="1">
        <f t="shared" si="23"/>
        <v>6.0074054634213509E-5</v>
      </c>
      <c r="K99" s="1">
        <f t="shared" si="24"/>
        <v>6.052463519763986E-5</v>
      </c>
      <c r="L99" s="1">
        <f t="shared" si="25"/>
        <v>6.0524635197644427E-5</v>
      </c>
      <c r="M99">
        <f t="shared" si="26"/>
        <v>3.0051955829737181E-16</v>
      </c>
    </row>
    <row r="100" spans="1:13" x14ac:dyDescent="0.2">
      <c r="A100">
        <f t="shared" si="27"/>
        <v>1.3949999999999982</v>
      </c>
      <c r="B100" s="1">
        <f t="shared" si="28"/>
        <v>3.0349745702867395E-3</v>
      </c>
      <c r="C100" s="1">
        <f t="shared" si="29"/>
        <v>4.0349745702864381E-3</v>
      </c>
      <c r="D100" s="1">
        <f t="shared" si="17"/>
        <v>4.0349745702861336E-3</v>
      </c>
      <c r="E100">
        <f t="shared" si="18"/>
        <v>6.0524618554292E-5</v>
      </c>
      <c r="F100" s="1">
        <f t="shared" si="19"/>
        <v>6.0524618554296567E-5</v>
      </c>
      <c r="G100" s="1">
        <f t="shared" si="20"/>
        <v>6.097855319344917E-5</v>
      </c>
      <c r="H100">
        <f t="shared" si="21"/>
        <v>6.0978553193453757E-5</v>
      </c>
      <c r="I100" s="1">
        <f t="shared" si="22"/>
        <v>6.0981957703242846E-5</v>
      </c>
      <c r="J100" s="1">
        <f t="shared" si="23"/>
        <v>6.098195770324744E-5</v>
      </c>
      <c r="K100" s="1">
        <f t="shared" si="24"/>
        <v>6.1439347919840594E-5</v>
      </c>
      <c r="L100" s="1">
        <f t="shared" si="25"/>
        <v>6.1439347919845216E-5</v>
      </c>
      <c r="M100">
        <f t="shared" si="26"/>
        <v>3.0404735834274953E-16</v>
      </c>
    </row>
    <row r="101" spans="1:13" x14ac:dyDescent="0.2">
      <c r="A101">
        <f t="shared" si="27"/>
        <v>1.4099999999999981</v>
      </c>
      <c r="B101" s="1">
        <f t="shared" si="28"/>
        <v>3.0959554016646634E-3</v>
      </c>
      <c r="C101" s="1">
        <f t="shared" si="29"/>
        <v>4.0959554016643572E-3</v>
      </c>
      <c r="D101" s="1">
        <f t="shared" si="17"/>
        <v>4.0959554016640493E-3</v>
      </c>
      <c r="E101">
        <f t="shared" si="18"/>
        <v>6.1439331024960744E-5</v>
      </c>
      <c r="F101" s="1">
        <f t="shared" si="19"/>
        <v>6.1439331024965352E-5</v>
      </c>
      <c r="G101" s="1">
        <f t="shared" si="20"/>
        <v>6.190012600764792E-5</v>
      </c>
      <c r="H101">
        <f t="shared" si="21"/>
        <v>6.1900126007652568E-5</v>
      </c>
      <c r="I101" s="1">
        <f t="shared" si="22"/>
        <v>6.1903581970018068E-5</v>
      </c>
      <c r="J101" s="1">
        <f t="shared" si="23"/>
        <v>6.1903581970022717E-5</v>
      </c>
      <c r="K101" s="1">
        <f t="shared" si="24"/>
        <v>6.2367884754510968E-5</v>
      </c>
      <c r="L101" s="1">
        <f t="shared" si="25"/>
        <v>6.236788475451563E-5</v>
      </c>
      <c r="M101">
        <f t="shared" si="26"/>
        <v>3.0766907965029022E-16</v>
      </c>
    </row>
    <row r="102" spans="1:13" x14ac:dyDescent="0.2">
      <c r="A102">
        <f t="shared" si="27"/>
        <v>1.424999999999998</v>
      </c>
      <c r="B102" s="1">
        <f t="shared" si="28"/>
        <v>3.1578578402871355E-3</v>
      </c>
      <c r="C102" s="1">
        <f t="shared" si="29"/>
        <v>4.1578578402868245E-3</v>
      </c>
      <c r="D102" s="1">
        <f t="shared" si="17"/>
        <v>4.1578578402865132E-3</v>
      </c>
      <c r="E102">
        <f t="shared" si="18"/>
        <v>6.2367867604297698E-5</v>
      </c>
      <c r="F102" s="1">
        <f t="shared" si="19"/>
        <v>6.2367867604302361E-5</v>
      </c>
      <c r="G102" s="1">
        <f t="shared" si="20"/>
        <v>6.2835626611329898E-5</v>
      </c>
      <c r="H102">
        <f t="shared" si="21"/>
        <v>6.2835626611334601E-5</v>
      </c>
      <c r="I102" s="1">
        <f t="shared" si="22"/>
        <v>6.2839134803882642E-5</v>
      </c>
      <c r="J102" s="1">
        <f t="shared" si="23"/>
        <v>6.2839134803887331E-5</v>
      </c>
      <c r="K102" s="1">
        <f t="shared" si="24"/>
        <v>6.3310454626355891E-5</v>
      </c>
      <c r="L102" s="1">
        <f t="shared" si="25"/>
        <v>6.3310454626360607E-5</v>
      </c>
      <c r="M102">
        <f t="shared" si="26"/>
        <v>3.1138783525597522E-16</v>
      </c>
    </row>
    <row r="103" spans="1:13" x14ac:dyDescent="0.2">
      <c r="A103">
        <f t="shared" si="27"/>
        <v>1.4399999999999979</v>
      </c>
      <c r="B103" s="1">
        <f t="shared" si="28"/>
        <v>3.2206958144639867E-3</v>
      </c>
      <c r="C103" s="1">
        <f t="shared" si="29"/>
        <v>4.220695814463671E-3</v>
      </c>
      <c r="D103" s="1">
        <f t="shared" si="17"/>
        <v>4.2206958144633561E-3</v>
      </c>
      <c r="E103">
        <f t="shared" si="18"/>
        <v>6.3310437216950336E-5</v>
      </c>
      <c r="F103" s="1">
        <f t="shared" si="19"/>
        <v>6.3310437216955066E-5</v>
      </c>
      <c r="G103" s="1">
        <f t="shared" si="20"/>
        <v>6.3785265496077434E-5</v>
      </c>
      <c r="H103">
        <f t="shared" si="21"/>
        <v>6.3785265496082191E-5</v>
      </c>
      <c r="I103" s="1">
        <f t="shared" si="22"/>
        <v>6.378882670817088E-5</v>
      </c>
      <c r="J103" s="1">
        <f t="shared" si="23"/>
        <v>6.3788826708175637E-5</v>
      </c>
      <c r="K103" s="1">
        <f t="shared" si="24"/>
        <v>6.4267269617572842E-5</v>
      </c>
      <c r="L103" s="1">
        <f t="shared" si="25"/>
        <v>6.4267269617577626E-5</v>
      </c>
      <c r="M103">
        <f t="shared" si="26"/>
        <v>3.1520686286707593E-16</v>
      </c>
    </row>
    <row r="104" spans="1:13" x14ac:dyDescent="0.2">
      <c r="A104">
        <f t="shared" si="27"/>
        <v>1.4549999999999979</v>
      </c>
      <c r="B104" s="1">
        <f t="shared" si="28"/>
        <v>3.2844834630044949E-3</v>
      </c>
      <c r="C104" s="1">
        <f t="shared" si="29"/>
        <v>4.2844834630041745E-3</v>
      </c>
      <c r="D104" s="1">
        <f t="shared" si="17"/>
        <v>4.2844834630038553E-3</v>
      </c>
      <c r="E104">
        <f t="shared" si="18"/>
        <v>6.426725194505782E-5</v>
      </c>
      <c r="F104" s="1">
        <f t="shared" si="19"/>
        <v>6.4267251945062618E-5</v>
      </c>
      <c r="G104" s="1">
        <f t="shared" si="20"/>
        <v>6.4749256334645743E-5</v>
      </c>
      <c r="H104">
        <f t="shared" si="21"/>
        <v>6.4749256334650554E-5</v>
      </c>
      <c r="I104" s="1">
        <f t="shared" si="22"/>
        <v>6.4752871367567639E-5</v>
      </c>
      <c r="J104" s="1">
        <f t="shared" si="23"/>
        <v>6.475287136757245E-5</v>
      </c>
      <c r="K104" s="1">
        <f t="shared" si="24"/>
        <v>6.5238545015571276E-5</v>
      </c>
      <c r="L104" s="1">
        <f t="shared" si="25"/>
        <v>6.5238545015576128E-5</v>
      </c>
      <c r="M104">
        <f t="shared" si="26"/>
        <v>3.1912953067246409E-16</v>
      </c>
    </row>
    <row r="105" spans="1:13" x14ac:dyDescent="0.2">
      <c r="A105">
        <f t="shared" si="27"/>
        <v>1.4699999999999978</v>
      </c>
      <c r="B105" s="1">
        <f t="shared" si="28"/>
        <v>3.3492351383986757E-3</v>
      </c>
      <c r="C105" s="1">
        <f t="shared" si="29"/>
        <v>4.34923513839835E-3</v>
      </c>
      <c r="D105" s="1">
        <f t="shared" si="17"/>
        <v>4.3492351383980265E-3</v>
      </c>
      <c r="E105">
        <f t="shared" si="18"/>
        <v>6.5238527075970395E-5</v>
      </c>
      <c r="F105" s="1">
        <f t="shared" si="19"/>
        <v>6.5238527075975246E-5</v>
      </c>
      <c r="G105" s="1">
        <f t="shared" si="20"/>
        <v>6.5727816029040147E-5</v>
      </c>
      <c r="H105">
        <f t="shared" si="21"/>
        <v>6.5727816029045026E-5</v>
      </c>
      <c r="I105" s="1">
        <f t="shared" si="22"/>
        <v>6.5731485696188182E-5</v>
      </c>
      <c r="J105" s="1">
        <f t="shared" si="23"/>
        <v>6.5731485696193061E-5</v>
      </c>
      <c r="K105" s="1">
        <f t="shared" si="24"/>
        <v>6.6224499361413163E-5</v>
      </c>
      <c r="L105" s="1">
        <f t="shared" si="25"/>
        <v>6.6224499361418069E-5</v>
      </c>
      <c r="M105">
        <f t="shared" si="26"/>
        <v>3.2315934345939762E-16</v>
      </c>
    </row>
    <row r="106" spans="1:13" x14ac:dyDescent="0.2">
      <c r="A106">
        <f t="shared" si="27"/>
        <v>1.4849999999999977</v>
      </c>
      <c r="B106" s="1">
        <f t="shared" si="28"/>
        <v>3.414965410046654E-3</v>
      </c>
      <c r="C106" s="1">
        <f t="shared" si="29"/>
        <v>4.4149654100463231E-3</v>
      </c>
      <c r="D106" s="1">
        <f t="shared" si="17"/>
        <v>4.4149654100459962E-3</v>
      </c>
      <c r="E106">
        <f t="shared" si="18"/>
        <v>6.6224481150689937E-5</v>
      </c>
      <c r="F106" s="1">
        <f t="shared" si="19"/>
        <v>6.6224481150694843E-5</v>
      </c>
      <c r="G106" s="1">
        <f t="shared" si="20"/>
        <v>6.6721164759320079E-5</v>
      </c>
      <c r="H106">
        <f t="shared" si="21"/>
        <v>6.6721164759325026E-5</v>
      </c>
      <c r="I106" s="1">
        <f t="shared" si="22"/>
        <v>6.6724889886384802E-5</v>
      </c>
      <c r="J106" s="1">
        <f t="shared" si="23"/>
        <v>6.6724889886389735E-5</v>
      </c>
      <c r="K106" s="1">
        <f t="shared" si="24"/>
        <v>6.7225354498985648E-5</v>
      </c>
      <c r="L106" s="1">
        <f t="shared" si="25"/>
        <v>6.7225354498990622E-5</v>
      </c>
      <c r="M106">
        <f t="shared" si="26"/>
        <v>3.2729994905469326E-16</v>
      </c>
    </row>
    <row r="107" spans="1:13" x14ac:dyDescent="0.2">
      <c r="A107">
        <f t="shared" si="27"/>
        <v>1.4999999999999976</v>
      </c>
      <c r="B107" s="1">
        <f t="shared" si="28"/>
        <v>3.4816890675368399E-3</v>
      </c>
      <c r="C107" s="1">
        <f t="shared" si="29"/>
        <v>4.4816890675365038E-3</v>
      </c>
      <c r="D107" s="1">
        <f t="shared" si="17"/>
        <v>4.4816890675361725E-3</v>
      </c>
      <c r="E107">
        <f t="shared" si="18"/>
        <v>6.722533601304258E-5</v>
      </c>
      <c r="F107" s="1">
        <f t="shared" si="19"/>
        <v>6.7225336013047553E-5</v>
      </c>
      <c r="G107" s="1">
        <f t="shared" si="20"/>
        <v>6.7729526033140361E-5</v>
      </c>
      <c r="H107">
        <f t="shared" si="21"/>
        <v>6.7729526033145375E-5</v>
      </c>
      <c r="I107" s="1">
        <f t="shared" si="22"/>
        <v>6.7733307458291096E-5</v>
      </c>
      <c r="J107" s="1">
        <f t="shared" si="23"/>
        <v>6.7733307458296097E-5</v>
      </c>
      <c r="K107" s="1">
        <f t="shared" si="24"/>
        <v>6.8241335624916882E-5</v>
      </c>
      <c r="L107" s="1">
        <f t="shared" si="25"/>
        <v>6.8241335624921924E-5</v>
      </c>
      <c r="M107">
        <f t="shared" si="26"/>
        <v>3.3155514510944537E-16</v>
      </c>
    </row>
    <row r="108" spans="1:13" x14ac:dyDescent="0.2">
      <c r="A108">
        <f t="shared" si="27"/>
        <v>1.5149999999999975</v>
      </c>
      <c r="B108" s="1">
        <f t="shared" si="28"/>
        <v>3.5494211239736487E-3</v>
      </c>
      <c r="C108" s="1">
        <f t="shared" si="29"/>
        <v>4.5494211239733079E-3</v>
      </c>
      <c r="D108" s="1">
        <f t="shared" si="17"/>
        <v>4.5494211239729722E-3</v>
      </c>
      <c r="E108">
        <f t="shared" si="18"/>
        <v>6.8241316859594578E-5</v>
      </c>
      <c r="F108" s="1">
        <f t="shared" si="19"/>
        <v>6.824131685959962E-5</v>
      </c>
      <c r="G108" s="1">
        <f t="shared" si="20"/>
        <v>6.8753126736041499E-5</v>
      </c>
      <c r="H108">
        <f t="shared" si="21"/>
        <v>6.8753126736046568E-5</v>
      </c>
      <c r="I108" s="1">
        <f t="shared" si="22"/>
        <v>6.8756965310114846E-5</v>
      </c>
      <c r="J108" s="1">
        <f t="shared" si="23"/>
        <v>6.8756965310119928E-5</v>
      </c>
      <c r="K108" s="1">
        <f t="shared" si="24"/>
        <v>6.9272671339246235E-5</v>
      </c>
      <c r="L108" s="1">
        <f t="shared" si="25"/>
        <v>6.9272671339251331E-5</v>
      </c>
      <c r="M108">
        <f t="shared" si="26"/>
        <v>3.3592888624756698E-16</v>
      </c>
    </row>
    <row r="109" spans="1:13" x14ac:dyDescent="0.2">
      <c r="A109">
        <f t="shared" si="27"/>
        <v>1.5299999999999974</v>
      </c>
      <c r="B109" s="1">
        <f t="shared" si="28"/>
        <v>3.6181768193555125E-3</v>
      </c>
      <c r="C109" s="1">
        <f t="shared" si="29"/>
        <v>4.6181768193551669E-3</v>
      </c>
      <c r="D109" s="1">
        <f t="shared" si="17"/>
        <v>4.6181768193548269E-3</v>
      </c>
      <c r="E109">
        <f t="shared" si="18"/>
        <v>6.9272652290322407E-5</v>
      </c>
      <c r="F109" s="1">
        <f t="shared" si="19"/>
        <v>6.9272652290327502E-5</v>
      </c>
      <c r="G109" s="1">
        <f t="shared" si="20"/>
        <v>6.9792197182499778E-5</v>
      </c>
      <c r="H109">
        <f t="shared" si="21"/>
        <v>6.9792197182504928E-5</v>
      </c>
      <c r="I109" s="1">
        <f t="shared" si="22"/>
        <v>6.9796093769191109E-5</v>
      </c>
      <c r="J109" s="1">
        <f t="shared" si="23"/>
        <v>6.9796093769196259E-5</v>
      </c>
      <c r="K109" s="1">
        <f t="shared" si="24"/>
        <v>7.031959369686019E-5</v>
      </c>
      <c r="L109" s="1">
        <f t="shared" si="25"/>
        <v>7.0319593696865367E-5</v>
      </c>
      <c r="M109">
        <f t="shared" si="26"/>
        <v>3.4042529159988471E-16</v>
      </c>
    </row>
    <row r="110" spans="1:13" x14ac:dyDescent="0.2">
      <c r="A110">
        <f t="shared" si="27"/>
        <v>1.5449999999999973</v>
      </c>
      <c r="B110" s="1">
        <f t="shared" si="28"/>
        <v>3.6879716240039453E-3</v>
      </c>
      <c r="C110" s="1">
        <f t="shared" si="29"/>
        <v>4.6879716240035944E-3</v>
      </c>
      <c r="D110" s="1">
        <f t="shared" si="17"/>
        <v>4.6879716240032492E-3</v>
      </c>
      <c r="E110">
        <f t="shared" si="18"/>
        <v>7.0319574360048741E-5</v>
      </c>
      <c r="F110" s="1">
        <f t="shared" si="19"/>
        <v>7.0319574360053918E-5</v>
      </c>
      <c r="G110" s="1">
        <f t="shared" si="20"/>
        <v>7.0846971167749063E-5</v>
      </c>
      <c r="H110">
        <f t="shared" si="21"/>
        <v>7.0846971167754281E-5</v>
      </c>
      <c r="I110" s="1">
        <f t="shared" si="22"/>
        <v>7.0850926643806827E-5</v>
      </c>
      <c r="J110" s="1">
        <f t="shared" si="23"/>
        <v>7.0850926643812031E-5</v>
      </c>
      <c r="K110" s="1">
        <f t="shared" si="24"/>
        <v>7.138233825970577E-5</v>
      </c>
      <c r="L110" s="1">
        <f t="shared" si="25"/>
        <v>7.1382338259711015E-5</v>
      </c>
      <c r="M110">
        <f t="shared" si="26"/>
        <v>3.4504865274680963E-16</v>
      </c>
    </row>
    <row r="111" spans="1:13" x14ac:dyDescent="0.2">
      <c r="A111">
        <f t="shared" si="27"/>
        <v>1.5599999999999972</v>
      </c>
      <c r="B111" s="1">
        <f t="shared" si="28"/>
        <v>3.7588212420444282E-3</v>
      </c>
      <c r="C111" s="1">
        <f t="shared" si="29"/>
        <v>4.7588212420440722E-3</v>
      </c>
      <c r="D111" s="1">
        <f t="shared" si="17"/>
        <v>4.7588212420437226E-3</v>
      </c>
      <c r="E111">
        <f t="shared" si="18"/>
        <v>7.1382318630655838E-5</v>
      </c>
      <c r="F111" s="1">
        <f t="shared" si="19"/>
        <v>7.1382318630661083E-5</v>
      </c>
      <c r="G111" s="1">
        <f t="shared" si="20"/>
        <v>7.1917686020385717E-5</v>
      </c>
      <c r="H111">
        <f t="shared" si="21"/>
        <v>7.1917686020391003E-5</v>
      </c>
      <c r="I111" s="1">
        <f t="shared" si="22"/>
        <v>7.1921701275808695E-5</v>
      </c>
      <c r="J111" s="1">
        <f t="shared" si="23"/>
        <v>7.1921701275813967E-5</v>
      </c>
      <c r="K111" s="1">
        <f t="shared" si="24"/>
        <v>7.2461144149792901E-5</v>
      </c>
      <c r="L111" s="1">
        <f t="shared" si="25"/>
        <v>7.2461144149798214E-5</v>
      </c>
      <c r="M111">
        <f t="shared" si="26"/>
        <v>3.4980344209417229E-16</v>
      </c>
    </row>
    <row r="112" spans="1:13" x14ac:dyDescent="0.2">
      <c r="A112">
        <f t="shared" si="27"/>
        <v>1.5749999999999971</v>
      </c>
      <c r="B112" s="1">
        <f t="shared" si="28"/>
        <v>3.8307416149399062E-3</v>
      </c>
      <c r="C112" s="1">
        <f t="shared" si="29"/>
        <v>4.830741614939545E-3</v>
      </c>
      <c r="D112" s="1">
        <f t="shared" si="17"/>
        <v>4.8307416149391902E-3</v>
      </c>
      <c r="E112">
        <f t="shared" si="18"/>
        <v>7.2461124224087854E-5</v>
      </c>
      <c r="F112" s="1">
        <f t="shared" si="19"/>
        <v>7.2461124224093166E-5</v>
      </c>
      <c r="G112" s="1">
        <f t="shared" si="20"/>
        <v>7.3004582655768476E-5</v>
      </c>
      <c r="H112">
        <f t="shared" si="21"/>
        <v>7.3004582655773843E-5</v>
      </c>
      <c r="I112" s="1">
        <f t="shared" si="22"/>
        <v>7.3008658594006076E-5</v>
      </c>
      <c r="J112" s="1">
        <f t="shared" si="23"/>
        <v>7.3008658594011442E-5</v>
      </c>
      <c r="K112" s="1">
        <f t="shared" si="24"/>
        <v>7.3556254102997865E-5</v>
      </c>
      <c r="L112" s="1">
        <f t="shared" si="25"/>
        <v>7.3556254103003259E-5</v>
      </c>
      <c r="M112">
        <f t="shared" si="26"/>
        <v>3.5469432170846758E-16</v>
      </c>
    </row>
    <row r="113" spans="1:13" x14ac:dyDescent="0.2">
      <c r="A113">
        <f t="shared" si="27"/>
        <v>1.589999999999997</v>
      </c>
      <c r="B113" s="1">
        <f t="shared" si="28"/>
        <v>3.903748925077684E-3</v>
      </c>
      <c r="C113" s="1">
        <f t="shared" si="29"/>
        <v>4.9037489250773171E-3</v>
      </c>
      <c r="D113" s="1">
        <f t="shared" si="17"/>
        <v>4.9037489250769572E-3</v>
      </c>
      <c r="E113">
        <f t="shared" si="18"/>
        <v>7.3556233876154349E-5</v>
      </c>
      <c r="F113" s="1">
        <f t="shared" si="19"/>
        <v>7.3556233876159757E-5</v>
      </c>
      <c r="G113" s="1">
        <f t="shared" si="20"/>
        <v>7.4107905630225475E-5</v>
      </c>
      <c r="H113">
        <f t="shared" si="21"/>
        <v>7.4107905630230923E-5</v>
      </c>
      <c r="I113" s="1">
        <f t="shared" si="22"/>
        <v>7.4112043168381004E-5</v>
      </c>
      <c r="J113" s="1">
        <f t="shared" si="23"/>
        <v>7.4112043168386452E-5</v>
      </c>
      <c r="K113" s="1">
        <f t="shared" si="24"/>
        <v>7.4667914523679992E-5</v>
      </c>
      <c r="L113" s="1">
        <f t="shared" si="25"/>
        <v>7.4667914523685467E-5</v>
      </c>
      <c r="M113">
        <f t="shared" si="26"/>
        <v>3.5972615263939836E-16</v>
      </c>
    </row>
    <row r="114" spans="1:13" x14ac:dyDescent="0.2">
      <c r="A114">
        <f t="shared" si="27"/>
        <v>1.6049999999999969</v>
      </c>
      <c r="B114" s="1">
        <f t="shared" si="28"/>
        <v>3.977859599410531E-3</v>
      </c>
      <c r="C114" s="1">
        <f t="shared" si="29"/>
        <v>4.9778595994101581E-3</v>
      </c>
      <c r="D114" s="1">
        <f t="shared" si="17"/>
        <v>4.9778595994097929E-3</v>
      </c>
      <c r="E114">
        <f t="shared" si="18"/>
        <v>7.4667893991146894E-5</v>
      </c>
      <c r="F114" s="1">
        <f t="shared" si="19"/>
        <v>7.4667893991152369E-5</v>
      </c>
      <c r="G114" s="1">
        <f t="shared" si="20"/>
        <v>7.5227903196080457E-5</v>
      </c>
      <c r="H114">
        <f t="shared" si="21"/>
        <v>7.5227903196085972E-5</v>
      </c>
      <c r="I114" s="1">
        <f t="shared" si="22"/>
        <v>7.5232103265117459E-5</v>
      </c>
      <c r="J114" s="1">
        <f t="shared" si="23"/>
        <v>7.5232103265122975E-5</v>
      </c>
      <c r="K114" s="1">
        <f t="shared" si="24"/>
        <v>7.5796375540123579E-5</v>
      </c>
      <c r="L114" s="1">
        <f t="shared" si="25"/>
        <v>7.5796375540129136E-5</v>
      </c>
      <c r="M114">
        <f t="shared" si="26"/>
        <v>3.6490400475954178E-16</v>
      </c>
    </row>
    <row r="115" spans="1:13" x14ac:dyDescent="0.2">
      <c r="A115">
        <f t="shared" si="27"/>
        <v>1.6199999999999968</v>
      </c>
      <c r="B115" s="1">
        <f t="shared" si="28"/>
        <v>4.0530903131528141E-3</v>
      </c>
      <c r="C115" s="1">
        <f t="shared" si="29"/>
        <v>5.0530903131524359E-3</v>
      </c>
      <c r="D115" s="1">
        <f t="shared" si="17"/>
        <v>5.0530903131520656E-3</v>
      </c>
      <c r="E115">
        <f t="shared" si="18"/>
        <v>7.5796354697280977E-5</v>
      </c>
      <c r="F115" s="1">
        <f t="shared" si="19"/>
        <v>7.5796354697286534E-5</v>
      </c>
      <c r="G115" s="1">
        <f t="shared" si="20"/>
        <v>7.6364827357510549E-5</v>
      </c>
      <c r="H115">
        <f t="shared" si="21"/>
        <v>7.6364827357516146E-5</v>
      </c>
      <c r="I115" s="1">
        <f t="shared" si="22"/>
        <v>7.6369090902462275E-5</v>
      </c>
      <c r="J115" s="1">
        <f t="shared" si="23"/>
        <v>7.6369090902467872E-5</v>
      </c>
      <c r="K115" s="1">
        <f t="shared" si="24"/>
        <v>7.6941891060817845E-5</v>
      </c>
      <c r="L115" s="1">
        <f t="shared" si="25"/>
        <v>7.6941891060823469E-5</v>
      </c>
      <c r="M115">
        <f t="shared" si="26"/>
        <v>3.7023316715295502E-16</v>
      </c>
    </row>
    <row r="116" spans="1:13" x14ac:dyDescent="0.2">
      <c r="A116">
        <f t="shared" si="27"/>
        <v>1.6349999999999967</v>
      </c>
      <c r="B116" s="1">
        <f t="shared" si="28"/>
        <v>4.1294579935324937E-3</v>
      </c>
      <c r="C116" s="1">
        <f t="shared" si="29"/>
        <v>5.1294579935321103E-3</v>
      </c>
      <c r="D116" s="1">
        <f t="shared" si="17"/>
        <v>5.1294579935317348E-3</v>
      </c>
      <c r="E116">
        <f t="shared" si="18"/>
        <v>7.6941869902976022E-5</v>
      </c>
      <c r="F116" s="1">
        <f t="shared" si="19"/>
        <v>7.6941869902981646E-5</v>
      </c>
      <c r="G116" s="1">
        <f t="shared" si="20"/>
        <v>7.7518933927248307E-5</v>
      </c>
      <c r="H116">
        <f t="shared" si="21"/>
        <v>7.7518933927253972E-5</v>
      </c>
      <c r="I116" s="1">
        <f t="shared" si="22"/>
        <v>7.7523261907430337E-5</v>
      </c>
      <c r="J116" s="1">
        <f t="shared" si="23"/>
        <v>7.7523261907436016E-5</v>
      </c>
      <c r="K116" s="1">
        <f t="shared" si="24"/>
        <v>7.8104718831587376E-5</v>
      </c>
      <c r="L116" s="1">
        <f t="shared" si="25"/>
        <v>7.8104718831593109E-5</v>
      </c>
      <c r="M116">
        <f t="shared" si="26"/>
        <v>3.7571915908660327E-16</v>
      </c>
    </row>
    <row r="117" spans="1:13" x14ac:dyDescent="0.2">
      <c r="A117">
        <f t="shared" si="27"/>
        <v>1.6499999999999966</v>
      </c>
      <c r="B117" s="1">
        <f t="shared" si="28"/>
        <v>4.2069798235998199E-3</v>
      </c>
      <c r="C117" s="1">
        <f t="shared" si="29"/>
        <v>5.2069798235994304E-3</v>
      </c>
      <c r="D117" s="1">
        <f t="shared" si="17"/>
        <v>5.2069798235990488E-3</v>
      </c>
      <c r="E117">
        <f t="shared" si="18"/>
        <v>7.8104697353985724E-5</v>
      </c>
      <c r="F117" s="1">
        <f t="shared" si="19"/>
        <v>7.8104697353991457E-5</v>
      </c>
      <c r="G117" s="1">
        <f t="shared" si="20"/>
        <v>7.8690482584140584E-5</v>
      </c>
      <c r="H117">
        <f t="shared" si="21"/>
        <v>7.8690482584146344E-5</v>
      </c>
      <c r="I117" s="1">
        <f t="shared" si="22"/>
        <v>7.8694875973366748E-5</v>
      </c>
      <c r="J117" s="1">
        <f t="shared" si="23"/>
        <v>7.8694875973372508E-5</v>
      </c>
      <c r="K117" s="1">
        <f t="shared" si="24"/>
        <v>7.9285120493586148E-5</v>
      </c>
      <c r="L117" s="1">
        <f t="shared" si="25"/>
        <v>7.9285120493591949E-5</v>
      </c>
      <c r="M117">
        <f t="shared" si="26"/>
        <v>3.8136774160089335E-16</v>
      </c>
    </row>
    <row r="118" spans="1:13" x14ac:dyDescent="0.2">
      <c r="A118">
        <f t="shared" si="27"/>
        <v>1.6649999999999965</v>
      </c>
      <c r="B118" s="1">
        <f t="shared" si="28"/>
        <v>4.2856732460935902E-3</v>
      </c>
      <c r="C118" s="1">
        <f t="shared" si="29"/>
        <v>5.2856732460931947E-3</v>
      </c>
      <c r="D118" s="1">
        <f t="shared" si="17"/>
        <v>5.2856732460928079E-3</v>
      </c>
      <c r="E118">
        <f t="shared" si="18"/>
        <v>7.9285098691392119E-5</v>
      </c>
      <c r="F118" s="1">
        <f t="shared" si="19"/>
        <v>7.928509869139792E-5</v>
      </c>
      <c r="G118" s="1">
        <f t="shared" si="20"/>
        <v>7.98797369315775E-5</v>
      </c>
      <c r="H118">
        <f t="shared" si="21"/>
        <v>7.9879736931583355E-5</v>
      </c>
      <c r="I118" s="1">
        <f t="shared" si="22"/>
        <v>7.9884196718378901E-5</v>
      </c>
      <c r="J118" s="1">
        <f t="shared" si="23"/>
        <v>7.9884196718384756E-5</v>
      </c>
      <c r="K118" s="1">
        <f t="shared" si="24"/>
        <v>8.0483361642167705E-5</v>
      </c>
      <c r="L118" s="1">
        <f t="shared" si="25"/>
        <v>8.04833616421736E-5</v>
      </c>
      <c r="M118">
        <f t="shared" si="26"/>
        <v>3.8718492975794623E-16</v>
      </c>
    </row>
    <row r="119" spans="1:13" x14ac:dyDescent="0.2">
      <c r="A119">
        <f t="shared" si="27"/>
        <v>1.6799999999999964</v>
      </c>
      <c r="B119" s="1">
        <f t="shared" si="28"/>
        <v>4.3655559673658412E-3</v>
      </c>
      <c r="C119" s="1">
        <f t="shared" si="29"/>
        <v>5.3655559673654405E-3</v>
      </c>
      <c r="D119" s="1">
        <f t="shared" si="17"/>
        <v>5.3655559673650476E-3</v>
      </c>
      <c r="E119">
        <f t="shared" si="18"/>
        <v>8.0483339510475718E-5</v>
      </c>
      <c r="F119" s="1">
        <f t="shared" si="19"/>
        <v>8.0483339510481599E-5</v>
      </c>
      <c r="G119" s="1">
        <f t="shared" si="20"/>
        <v>8.1086964556804236E-5</v>
      </c>
      <c r="H119">
        <f t="shared" si="21"/>
        <v>8.1086964556810172E-5</v>
      </c>
      <c r="I119" s="1">
        <f t="shared" si="22"/>
        <v>8.1091491744651685E-5</v>
      </c>
      <c r="J119" s="1">
        <f t="shared" si="23"/>
        <v>8.1091491744657635E-5</v>
      </c>
      <c r="K119" s="1">
        <f t="shared" si="24"/>
        <v>8.1699711886645395E-5</v>
      </c>
      <c r="L119" s="1">
        <f t="shared" si="25"/>
        <v>8.1699711886651385E-5</v>
      </c>
      <c r="M119">
        <f t="shared" si="26"/>
        <v>3.9317700558902184E-16</v>
      </c>
    </row>
    <row r="120" spans="1:13" x14ac:dyDescent="0.2">
      <c r="A120">
        <f t="shared" si="27"/>
        <v>1.6949999999999963</v>
      </c>
      <c r="B120" s="1">
        <f t="shared" si="28"/>
        <v>4.4466459613658523E-3</v>
      </c>
      <c r="C120" s="1">
        <f t="shared" si="29"/>
        <v>5.4466459613654464E-3</v>
      </c>
      <c r="D120" s="1">
        <f t="shared" si="17"/>
        <v>5.4466459613650474E-3</v>
      </c>
      <c r="E120">
        <f t="shared" si="18"/>
        <v>8.169968942047571E-5</v>
      </c>
      <c r="F120" s="1">
        <f t="shared" si="19"/>
        <v>8.1699689420481686E-5</v>
      </c>
      <c r="G120" s="1">
        <f t="shared" si="20"/>
        <v>8.2312437091129221E-5</v>
      </c>
      <c r="H120">
        <f t="shared" si="21"/>
        <v>8.2312437091135252E-5</v>
      </c>
      <c r="I120" s="1">
        <f t="shared" si="22"/>
        <v>8.2317032698659134E-5</v>
      </c>
      <c r="J120" s="1">
        <f t="shared" si="23"/>
        <v>8.2317032698665164E-5</v>
      </c>
      <c r="K120" s="1">
        <f t="shared" si="24"/>
        <v>8.2934444910955492E-5</v>
      </c>
      <c r="L120" s="1">
        <f t="shared" si="25"/>
        <v>8.2934444910961577E-5</v>
      </c>
      <c r="M120">
        <f t="shared" si="26"/>
        <v>3.9935053178517066E-16</v>
      </c>
    </row>
    <row r="121" spans="1:13" x14ac:dyDescent="0.2">
      <c r="A121">
        <f t="shared" si="27"/>
        <v>1.7099999999999962</v>
      </c>
      <c r="B121" s="1">
        <f t="shared" si="28"/>
        <v>4.5289614736843597E-3</v>
      </c>
      <c r="C121" s="1">
        <f t="shared" si="29"/>
        <v>5.5289614736839477E-3</v>
      </c>
      <c r="D121" s="1">
        <f t="shared" si="17"/>
        <v>5.5289614736835418E-3</v>
      </c>
      <c r="E121">
        <f t="shared" si="18"/>
        <v>8.2934422105253124E-5</v>
      </c>
      <c r="F121" s="1">
        <f t="shared" si="19"/>
        <v>8.2934422105259209E-5</v>
      </c>
      <c r="G121" s="1">
        <f t="shared" si="20"/>
        <v>8.355643027104248E-5</v>
      </c>
      <c r="H121">
        <f t="shared" si="21"/>
        <v>8.3556430271048619E-5</v>
      </c>
      <c r="I121" s="1">
        <f t="shared" si="22"/>
        <v>8.3561095332285897E-5</v>
      </c>
      <c r="J121" s="1">
        <f t="shared" si="23"/>
        <v>8.3561095332292036E-5</v>
      </c>
      <c r="K121" s="1">
        <f t="shared" si="24"/>
        <v>8.4187838535237312E-5</v>
      </c>
      <c r="L121" s="1">
        <f t="shared" si="25"/>
        <v>8.4187838535243492E-5</v>
      </c>
      <c r="M121">
        <f t="shared" si="26"/>
        <v>4.0571236617843159E-16</v>
      </c>
    </row>
    <row r="122" spans="1:13" x14ac:dyDescent="0.2">
      <c r="A122">
        <f t="shared" si="27"/>
        <v>1.7249999999999961</v>
      </c>
      <c r="B122" s="1">
        <f t="shared" si="28"/>
        <v>4.6125210256588904E-3</v>
      </c>
      <c r="C122" s="1">
        <f t="shared" si="29"/>
        <v>5.6125210256584724E-3</v>
      </c>
      <c r="D122" s="1">
        <f t="shared" si="17"/>
        <v>5.6125210256580604E-3</v>
      </c>
      <c r="E122">
        <f t="shared" si="18"/>
        <v>8.4187815384870909E-5</v>
      </c>
      <c r="F122" s="1">
        <f t="shared" si="19"/>
        <v>8.4187815384877089E-5</v>
      </c>
      <c r="G122" s="1">
        <f t="shared" si="20"/>
        <v>8.4819224000257378E-5</v>
      </c>
      <c r="H122">
        <f t="shared" si="21"/>
        <v>8.4819224000263612E-5</v>
      </c>
      <c r="I122" s="1">
        <f t="shared" si="22"/>
        <v>8.4823959564872775E-5</v>
      </c>
      <c r="J122" s="1">
        <f t="shared" si="23"/>
        <v>8.4823959564879009E-5</v>
      </c>
      <c r="K122" s="1">
        <f t="shared" si="24"/>
        <v>8.5460174778343882E-5</v>
      </c>
      <c r="L122" s="1">
        <f t="shared" si="25"/>
        <v>8.546017477835017E-5</v>
      </c>
      <c r="M122">
        <f t="shared" si="26"/>
        <v>4.1226967706403765E-16</v>
      </c>
    </row>
    <row r="123" spans="1:13" x14ac:dyDescent="0.2">
      <c r="A123">
        <f t="shared" si="27"/>
        <v>1.739999999999996</v>
      </c>
      <c r="B123" s="1">
        <f t="shared" si="28"/>
        <v>4.6973434185411424E-3</v>
      </c>
      <c r="C123" s="1">
        <f t="shared" si="29"/>
        <v>5.6973434185407183E-3</v>
      </c>
      <c r="D123" s="1">
        <f t="shared" si="17"/>
        <v>5.6973434185402993E-3</v>
      </c>
      <c r="E123">
        <f t="shared" si="18"/>
        <v>8.5460151278104489E-5</v>
      </c>
      <c r="F123" s="1">
        <f t="shared" si="19"/>
        <v>8.5460151278110764E-5</v>
      </c>
      <c r="G123" s="1">
        <f t="shared" si="20"/>
        <v>8.6101102412690207E-5</v>
      </c>
      <c r="H123">
        <f t="shared" si="21"/>
        <v>8.6101102412696549E-5</v>
      </c>
      <c r="I123" s="1">
        <f t="shared" si="22"/>
        <v>8.6105909546199617E-5</v>
      </c>
      <c r="J123" s="1">
        <f t="shared" si="23"/>
        <v>8.610590954620596E-5</v>
      </c>
      <c r="K123" s="1">
        <f t="shared" si="24"/>
        <v>8.6751739921297379E-5</v>
      </c>
      <c r="L123" s="1">
        <f t="shared" si="25"/>
        <v>8.6751739921303776E-5</v>
      </c>
      <c r="M123">
        <f t="shared" si="26"/>
        <v>4.1902995941763249E-16</v>
      </c>
    </row>
    <row r="124" spans="1:13" x14ac:dyDescent="0.2">
      <c r="A124">
        <f t="shared" si="27"/>
        <v>1.7549999999999959</v>
      </c>
      <c r="B124" s="1">
        <f t="shared" si="28"/>
        <v>4.7834477377273459E-3</v>
      </c>
      <c r="C124" s="1">
        <f t="shared" si="29"/>
        <v>5.7834477377269149E-3</v>
      </c>
      <c r="D124" s="1">
        <f t="shared" si="17"/>
        <v>5.783447737726489E-3</v>
      </c>
      <c r="E124">
        <f t="shared" si="18"/>
        <v>8.6751716065897329E-5</v>
      </c>
      <c r="F124" s="1">
        <f t="shared" si="19"/>
        <v>8.6751716065903726E-5</v>
      </c>
      <c r="G124" s="1">
        <f t="shared" si="20"/>
        <v>8.7402353936391508E-5</v>
      </c>
      <c r="H124">
        <f t="shared" si="21"/>
        <v>8.7402353936397945E-5</v>
      </c>
      <c r="I124" s="1">
        <f t="shared" si="22"/>
        <v>8.7407233720420213E-5</v>
      </c>
      <c r="J124" s="1">
        <f t="shared" si="23"/>
        <v>8.7407233720426651E-5</v>
      </c>
      <c r="K124" s="1">
        <f t="shared" si="24"/>
        <v>8.8062824571703531E-5</v>
      </c>
      <c r="L124" s="1">
        <f t="shared" si="25"/>
        <v>8.8062824571710023E-5</v>
      </c>
      <c r="M124">
        <f t="shared" si="26"/>
        <v>4.260010520653848E-16</v>
      </c>
    </row>
    <row r="125" spans="1:13" x14ac:dyDescent="0.2">
      <c r="A125">
        <f t="shared" si="27"/>
        <v>1.7699999999999958</v>
      </c>
      <c r="B125" s="1">
        <f t="shared" si="28"/>
        <v>4.8708533570525564E-3</v>
      </c>
      <c r="C125" s="1">
        <f t="shared" si="29"/>
        <v>5.8708533570521193E-3</v>
      </c>
      <c r="D125" s="1">
        <f t="shared" si="17"/>
        <v>5.8708533570516865E-3</v>
      </c>
      <c r="E125">
        <f t="shared" si="18"/>
        <v>8.8062800355775291E-5</v>
      </c>
      <c r="F125" s="1">
        <f t="shared" si="19"/>
        <v>8.8062800355781783E-5</v>
      </c>
      <c r="G125" s="1">
        <f t="shared" si="20"/>
        <v>8.8723271358443539E-5</v>
      </c>
      <c r="H125">
        <f t="shared" si="21"/>
        <v>8.8723271358450098E-5</v>
      </c>
      <c r="I125" s="1">
        <f t="shared" si="22"/>
        <v>8.8728224890963553E-5</v>
      </c>
      <c r="J125" s="1">
        <f t="shared" si="23"/>
        <v>8.8728224890970113E-5</v>
      </c>
      <c r="K125" s="1">
        <f t="shared" si="24"/>
        <v>8.9393723729139623E-5</v>
      </c>
      <c r="L125" s="1">
        <f t="shared" si="25"/>
        <v>8.9393723729146236E-5</v>
      </c>
      <c r="M125">
        <f t="shared" si="26"/>
        <v>4.3319115586885045E-16</v>
      </c>
    </row>
    <row r="126" spans="1:13" x14ac:dyDescent="0.2">
      <c r="A126">
        <f t="shared" si="27"/>
        <v>1.7849999999999957</v>
      </c>
      <c r="B126" s="1">
        <f t="shared" si="28"/>
        <v>4.9595799431498512E-3</v>
      </c>
      <c r="C126" s="1">
        <f t="shared" si="29"/>
        <v>5.9595799431494071E-3</v>
      </c>
      <c r="D126" s="1">
        <f t="shared" si="17"/>
        <v>5.9595799431489665E-3</v>
      </c>
      <c r="E126">
        <f t="shared" si="18"/>
        <v>8.9393699147234494E-5</v>
      </c>
      <c r="F126" s="1">
        <f t="shared" si="19"/>
        <v>8.9393699147241108E-5</v>
      </c>
      <c r="G126" s="1">
        <f t="shared" si="20"/>
        <v>9.0064151890838703E-5</v>
      </c>
      <c r="H126">
        <f t="shared" si="21"/>
        <v>9.0064151890845371E-5</v>
      </c>
      <c r="I126" s="1">
        <f t="shared" si="22"/>
        <v>9.0069180286415741E-5</v>
      </c>
      <c r="J126" s="1">
        <f t="shared" si="23"/>
        <v>9.0069180286422396E-5</v>
      </c>
      <c r="K126" s="1">
        <f t="shared" si="24"/>
        <v>9.0744736851530622E-5</v>
      </c>
      <c r="L126" s="1">
        <f t="shared" si="25"/>
        <v>9.0744736851537344E-5</v>
      </c>
      <c r="M126">
        <f t="shared" si="26"/>
        <v>4.4060885299088273E-16</v>
      </c>
    </row>
    <row r="127" spans="1:13" x14ac:dyDescent="0.2">
      <c r="A127">
        <f t="shared" si="27"/>
        <v>1.7999999999999956</v>
      </c>
      <c r="B127" s="1">
        <f t="shared" si="28"/>
        <v>5.0496474598754034E-3</v>
      </c>
      <c r="C127" s="1">
        <f t="shared" si="29"/>
        <v>6.0496474598749524E-3</v>
      </c>
      <c r="D127" s="1">
        <f t="shared" si="17"/>
        <v>6.0496474598745039E-3</v>
      </c>
      <c r="E127">
        <f t="shared" si="18"/>
        <v>9.0744711898117561E-5</v>
      </c>
      <c r="F127" s="1">
        <f t="shared" si="19"/>
        <v>9.0744711898124283E-5</v>
      </c>
      <c r="G127" s="1">
        <f t="shared" si="20"/>
        <v>9.1425297237353382E-5</v>
      </c>
      <c r="H127">
        <f t="shared" si="21"/>
        <v>9.1425297237360159E-5</v>
      </c>
      <c r="I127" s="1">
        <f t="shared" si="22"/>
        <v>9.143040162739765E-5</v>
      </c>
      <c r="J127" s="1">
        <f t="shared" si="23"/>
        <v>9.143040162740444E-5</v>
      </c>
      <c r="K127" s="1">
        <f t="shared" si="24"/>
        <v>9.2116167922528405E-5</v>
      </c>
      <c r="L127" s="1">
        <f t="shared" si="25"/>
        <v>9.2116167922535249E-5</v>
      </c>
      <c r="M127">
        <f t="shared" si="26"/>
        <v>4.4826312731363333E-16</v>
      </c>
    </row>
    <row r="128" spans="1:13" x14ac:dyDescent="0.2">
      <c r="A128">
        <f t="shared" si="27"/>
        <v>1.8149999999999955</v>
      </c>
      <c r="B128" s="1">
        <f t="shared" si="28"/>
        <v>5.1410761728004351E-3</v>
      </c>
      <c r="C128" s="1">
        <f t="shared" si="29"/>
        <v>6.1410761727999771E-3</v>
      </c>
      <c r="D128" s="1">
        <f t="shared" si="17"/>
        <v>6.1410761727995209E-3</v>
      </c>
      <c r="E128">
        <f t="shared" si="18"/>
        <v>9.2116142591992816E-5</v>
      </c>
      <c r="F128" s="1">
        <f t="shared" si="19"/>
        <v>9.2116142591999647E-5</v>
      </c>
      <c r="G128" s="1">
        <f t="shared" si="20"/>
        <v>9.2807013661432697E-5</v>
      </c>
      <c r="H128">
        <f t="shared" si="21"/>
        <v>9.2807013661439609E-5</v>
      </c>
      <c r="I128" s="1">
        <f t="shared" si="22"/>
        <v>9.2812195194453501E-5</v>
      </c>
      <c r="J128" s="1">
        <f t="shared" si="23"/>
        <v>9.28121951944604E-5</v>
      </c>
      <c r="K128" s="1">
        <f t="shared" si="24"/>
        <v>9.3508325519909503E-5</v>
      </c>
      <c r="L128" s="1">
        <f t="shared" si="25"/>
        <v>9.3508325519916455E-5</v>
      </c>
      <c r="M128">
        <f t="shared" si="26"/>
        <v>4.5616338608472159E-16</v>
      </c>
    </row>
    <row r="129" spans="1:13" x14ac:dyDescent="0.2">
      <c r="A129">
        <f t="shared" si="27"/>
        <v>1.8299999999999954</v>
      </c>
      <c r="B129" s="1">
        <f t="shared" si="28"/>
        <v>5.2338866537710547E-3</v>
      </c>
      <c r="C129" s="1">
        <f t="shared" si="29"/>
        <v>6.2338866537705899E-3</v>
      </c>
      <c r="D129" s="1">
        <f t="shared" si="17"/>
        <v>6.2338866537701258E-3</v>
      </c>
      <c r="E129">
        <f t="shared" si="18"/>
        <v>9.3508299806551885E-5</v>
      </c>
      <c r="F129" s="1">
        <f t="shared" si="19"/>
        <v>9.3508299806558851E-5</v>
      </c>
      <c r="G129" s="1">
        <f t="shared" si="20"/>
        <v>9.4209612055100956E-5</v>
      </c>
      <c r="H129">
        <f t="shared" si="21"/>
        <v>9.420961205510799E-5</v>
      </c>
      <c r="I129" s="1">
        <f t="shared" si="22"/>
        <v>9.4214871896965071E-5</v>
      </c>
      <c r="J129" s="1">
        <f t="shared" si="23"/>
        <v>9.4214871896972105E-5</v>
      </c>
      <c r="K129" s="1">
        <f t="shared" si="24"/>
        <v>9.492152288500623E-5</v>
      </c>
      <c r="L129" s="1">
        <f t="shared" si="25"/>
        <v>9.4921522885013318E-5</v>
      </c>
      <c r="M129">
        <f t="shared" si="26"/>
        <v>4.6431948287317707E-16</v>
      </c>
    </row>
    <row r="130" spans="1:13" x14ac:dyDescent="0.2">
      <c r="A130">
        <f t="shared" si="27"/>
        <v>1.8449999999999953</v>
      </c>
      <c r="B130" s="1">
        <f t="shared" si="28"/>
        <v>5.3280997855370098E-3</v>
      </c>
      <c r="C130" s="1">
        <f t="shared" si="29"/>
        <v>6.328099785536538E-3</v>
      </c>
      <c r="D130" s="1">
        <f t="shared" si="17"/>
        <v>6.3280997855360652E-3</v>
      </c>
      <c r="E130">
        <f t="shared" si="18"/>
        <v>9.4921496783040982E-5</v>
      </c>
      <c r="F130" s="1">
        <f t="shared" si="19"/>
        <v>9.492149678304807E-5</v>
      </c>
      <c r="G130" s="1">
        <f t="shared" si="20"/>
        <v>9.5633408008913721E-5</v>
      </c>
      <c r="H130">
        <f t="shared" si="21"/>
        <v>9.5633408008920877E-5</v>
      </c>
      <c r="I130" s="1">
        <f t="shared" si="22"/>
        <v>9.5638747343107763E-5</v>
      </c>
      <c r="J130" s="1">
        <f t="shared" si="23"/>
        <v>9.5638747343114919E-5</v>
      </c>
      <c r="K130" s="1">
        <f t="shared" si="24"/>
        <v>9.6356077993187467E-5</v>
      </c>
      <c r="L130" s="1">
        <f t="shared" si="25"/>
        <v>9.6356077993194677E-5</v>
      </c>
      <c r="M130">
        <f t="shared" si="26"/>
        <v>4.7274174192267052E-16</v>
      </c>
    </row>
    <row r="131" spans="1:13" x14ac:dyDescent="0.2">
      <c r="A131">
        <f t="shared" si="27"/>
        <v>1.8599999999999952</v>
      </c>
      <c r="B131" s="1">
        <f t="shared" si="28"/>
        <v>5.4237367664503955E-3</v>
      </c>
      <c r="C131" s="1">
        <f t="shared" si="29"/>
        <v>6.4237367664499168E-3</v>
      </c>
      <c r="D131" s="1">
        <f t="shared" si="17"/>
        <v>6.4237367664494354E-3</v>
      </c>
      <c r="E131">
        <f t="shared" si="18"/>
        <v>9.6356051496741533E-5</v>
      </c>
      <c r="F131" s="1">
        <f t="shared" si="19"/>
        <v>9.6356051496748743E-5</v>
      </c>
      <c r="G131" s="1">
        <f t="shared" si="20"/>
        <v>9.7078721882967026E-5</v>
      </c>
      <c r="H131">
        <f t="shared" si="21"/>
        <v>9.7078721882974304E-5</v>
      </c>
      <c r="I131" s="1">
        <f t="shared" si="22"/>
        <v>9.708414191086371E-5</v>
      </c>
      <c r="J131" s="1">
        <f t="shared" si="23"/>
        <v>9.7084141910871001E-5</v>
      </c>
      <c r="K131" s="1">
        <f t="shared" si="24"/>
        <v>9.7812313625404352E-5</v>
      </c>
      <c r="L131" s="1">
        <f t="shared" si="25"/>
        <v>9.7812313625411711E-5</v>
      </c>
      <c r="M131">
        <f t="shared" si="26"/>
        <v>4.8144098399593036E-16</v>
      </c>
    </row>
    <row r="132" spans="1:13" x14ac:dyDescent="0.2">
      <c r="A132">
        <f t="shared" si="27"/>
        <v>1.8749999999999951</v>
      </c>
      <c r="B132" s="1">
        <f t="shared" si="28"/>
        <v>5.5208191152353705E-3</v>
      </c>
      <c r="C132" s="1">
        <f t="shared" si="29"/>
        <v>6.5208191152348847E-3</v>
      </c>
      <c r="D132" s="1">
        <f t="shared" si="17"/>
        <v>6.5208191152343947E-3</v>
      </c>
      <c r="E132">
        <f t="shared" si="18"/>
        <v>9.7812286728515921E-5</v>
      </c>
      <c r="F132" s="1">
        <f t="shared" si="19"/>
        <v>9.7812286728523267E-5</v>
      </c>
      <c r="G132" s="1">
        <f t="shared" si="20"/>
        <v>9.8545878878979697E-5</v>
      </c>
      <c r="H132">
        <f t="shared" si="21"/>
        <v>9.8545878878987137E-5</v>
      </c>
      <c r="I132" s="1">
        <f t="shared" si="22"/>
        <v>9.8551380820108194E-5</v>
      </c>
      <c r="J132" s="1">
        <f t="shared" si="23"/>
        <v>9.8551380820115621E-5</v>
      </c>
      <c r="K132" s="1">
        <f t="shared" si="24"/>
        <v>9.9290557440817403E-5</v>
      </c>
      <c r="L132" s="1">
        <f t="shared" si="25"/>
        <v>9.9290557440824897E-5</v>
      </c>
      <c r="M132">
        <f t="shared" si="26"/>
        <v>4.9042855381107137E-16</v>
      </c>
    </row>
    <row r="133" spans="1:13" x14ac:dyDescent="0.2">
      <c r="A133">
        <f t="shared" si="27"/>
        <v>1.889999999999995</v>
      </c>
      <c r="B133" s="1">
        <f t="shared" si="28"/>
        <v>5.6193686758299628E-3</v>
      </c>
      <c r="C133" s="1">
        <f t="shared" si="29"/>
        <v>6.6193686758294693E-3</v>
      </c>
      <c r="D133" s="1">
        <f t="shared" si="17"/>
        <v>6.6193686758289697E-3</v>
      </c>
      <c r="E133">
        <f t="shared" si="18"/>
        <v>9.9290530137434541E-5</v>
      </c>
      <c r="F133" s="1">
        <f t="shared" si="19"/>
        <v>9.9290530137442036E-5</v>
      </c>
      <c r="G133" s="1">
        <f t="shared" si="20"/>
        <v>1.0003520911346522E-4</v>
      </c>
      <c r="H133">
        <f t="shared" si="21"/>
        <v>1.0003520911347279E-4</v>
      </c>
      <c r="I133" s="1">
        <f t="shared" si="22"/>
        <v>1.0004079420578544E-4</v>
      </c>
      <c r="J133" s="1">
        <f t="shared" si="23"/>
        <v>1.0004079420579302E-4</v>
      </c>
      <c r="K133" s="1">
        <f t="shared" si="24"/>
        <v>1.0079114205052118E-4</v>
      </c>
      <c r="L133" s="1">
        <f t="shared" si="25"/>
        <v>1.0079114205052881E-4</v>
      </c>
      <c r="M133">
        <f t="shared" si="26"/>
        <v>4.9971634917806791E-16</v>
      </c>
    </row>
    <row r="134" spans="1:13" x14ac:dyDescent="0.2">
      <c r="A134">
        <f t="shared" si="27"/>
        <v>1.9049999999999949</v>
      </c>
      <c r="B134" s="1">
        <f t="shared" si="28"/>
        <v>5.7194076223010468E-3</v>
      </c>
      <c r="C134" s="1">
        <f t="shared" si="29"/>
        <v>6.7194076223005455E-3</v>
      </c>
      <c r="D134" s="1">
        <f t="shared" si="17"/>
        <v>6.7194076223000363E-3</v>
      </c>
      <c r="E134">
        <f t="shared" si="18"/>
        <v>1.0079111433450054E-4</v>
      </c>
      <c r="F134" s="1">
        <f t="shared" si="19"/>
        <v>1.0079111433450817E-4</v>
      </c>
      <c r="G134" s="1">
        <f t="shared" si="20"/>
        <v>1.0154704769200922E-4</v>
      </c>
      <c r="H134">
        <f t="shared" si="21"/>
        <v>1.0154704769201694E-4</v>
      </c>
      <c r="I134" s="1">
        <f t="shared" si="22"/>
        <v>1.0155271719219053E-4</v>
      </c>
      <c r="J134" s="1">
        <f t="shared" si="23"/>
        <v>1.0155271719219824E-4</v>
      </c>
      <c r="K134" s="1">
        <f t="shared" si="24"/>
        <v>1.0231440509238325E-4</v>
      </c>
      <c r="L134" s="1">
        <f t="shared" si="25"/>
        <v>1.0231440509239104E-4</v>
      </c>
      <c r="M134">
        <f t="shared" si="26"/>
        <v>5.0931685195151511E-16</v>
      </c>
    </row>
    <row r="135" spans="1:13" x14ac:dyDescent="0.2">
      <c r="A135">
        <f t="shared" si="27"/>
        <v>1.9199999999999948</v>
      </c>
      <c r="B135" s="1">
        <f t="shared" si="28"/>
        <v>5.8209584638336019E-3</v>
      </c>
      <c r="C135" s="1">
        <f t="shared" si="29"/>
        <v>6.8209584638330928E-3</v>
      </c>
      <c r="D135" s="1">
        <f t="shared" ref="D135:D198" si="30">C135-Lamda*(1-B135)*EXP(-beta/(B135*(1-eps)+eps))</f>
        <v>6.8209584638325733E-3</v>
      </c>
      <c r="E135">
        <f t="shared" ref="E135:E198" si="31">dx*D135</f>
        <v>1.0231437695748859E-4</v>
      </c>
      <c r="F135" s="1">
        <f t="shared" ref="F135:F198" si="32">dx*C135</f>
        <v>1.0231437695749638E-4</v>
      </c>
      <c r="G135" s="1">
        <f t="shared" ref="G135:G198" si="33">dx*((C135+E135/2)-Lamda*(1-(B135+F135/2))*EXP(-beta/((B135+F135/2)*(1-eps)+eps)))</f>
        <v>1.030817347846697E-4</v>
      </c>
      <c r="H135">
        <f t="shared" ref="H135:H198" si="34">dx*(C135+E135/2)</f>
        <v>1.0308173478467756E-4</v>
      </c>
      <c r="I135" s="1">
        <f t="shared" ref="I135:I198" si="35">dx*((C135+G135/2)-Lamda*(1-(B135+H135/2))*EXP(-beta/((B135+H135/2)*(1-eps)+eps)))</f>
        <v>1.0308748996837354E-4</v>
      </c>
      <c r="J135" s="1">
        <f t="shared" ref="J135:J198" si="36">dx*(C135+G135/2)</f>
        <v>1.0308748996838142E-4</v>
      </c>
      <c r="K135" s="1">
        <f t="shared" ref="K135:K198" si="37">dx*((C135+I135)-Lamda*(1-(B135+J135))*EXP(-beta/((B135+J135)*(1-eps)+eps)))</f>
        <v>1.0386068930701405E-4</v>
      </c>
      <c r="L135" s="1">
        <f t="shared" ref="L135:L198" si="38">dx*(C135+I135)</f>
        <v>1.0386068930702198E-4</v>
      </c>
      <c r="M135">
        <f t="shared" ref="M135:M198" si="39">Lamda*(1-B135)*EXP(-beta/(B135*(1-eps)+eps))</f>
        <v>5.1924316092458359E-16</v>
      </c>
    </row>
    <row r="136" spans="1:13" x14ac:dyDescent="0.2">
      <c r="A136">
        <f t="shared" ref="A136:A199" si="40">A135+dx</f>
        <v>1.9349999999999947</v>
      </c>
      <c r="B136" s="1">
        <f t="shared" si="28"/>
        <v>5.9240440497953743E-3</v>
      </c>
      <c r="C136" s="1">
        <f t="shared" si="29"/>
        <v>6.9240440497948573E-3</v>
      </c>
      <c r="D136" s="1">
        <f t="shared" si="30"/>
        <v>6.9240440497943282E-3</v>
      </c>
      <c r="E136">
        <f t="shared" si="31"/>
        <v>1.0386066074691492E-4</v>
      </c>
      <c r="F136" s="1">
        <f t="shared" si="32"/>
        <v>1.0386066074692286E-4</v>
      </c>
      <c r="G136" s="1">
        <f t="shared" si="33"/>
        <v>1.0463961570251669E-4</v>
      </c>
      <c r="H136">
        <f t="shared" si="34"/>
        <v>1.0463961570252472E-4</v>
      </c>
      <c r="I136" s="1">
        <f t="shared" si="35"/>
        <v>1.0464545786468371E-4</v>
      </c>
      <c r="J136" s="1">
        <f t="shared" si="36"/>
        <v>1.0464545786469173E-4</v>
      </c>
      <c r="K136" s="1">
        <f t="shared" si="37"/>
        <v>1.0543034261488502E-4</v>
      </c>
      <c r="L136" s="1">
        <f t="shared" si="38"/>
        <v>1.0543034261489312E-4</v>
      </c>
      <c r="M136">
        <f t="shared" si="39"/>
        <v>5.295090267983438E-16</v>
      </c>
    </row>
    <row r="137" spans="1:13" x14ac:dyDescent="0.2">
      <c r="A137">
        <f t="shared" si="40"/>
        <v>1.9499999999999946</v>
      </c>
      <c r="B137" s="1">
        <f t="shared" si="28"/>
        <v>6.0286875748780822E-3</v>
      </c>
      <c r="C137" s="1">
        <f t="shared" si="29"/>
        <v>7.0286875748775575E-3</v>
      </c>
      <c r="D137" s="1">
        <f t="shared" si="30"/>
        <v>7.0286875748770171E-3</v>
      </c>
      <c r="E137">
        <f t="shared" si="31"/>
        <v>1.0543031362315525E-4</v>
      </c>
      <c r="F137" s="1">
        <f t="shared" si="32"/>
        <v>1.0543031362316335E-4</v>
      </c>
      <c r="G137" s="1">
        <f t="shared" si="33"/>
        <v>1.0622104097532884E-4</v>
      </c>
      <c r="H137">
        <f t="shared" si="34"/>
        <v>1.0622104097533703E-4</v>
      </c>
      <c r="I137" s="1">
        <f t="shared" si="35"/>
        <v>1.0622697143047015E-4</v>
      </c>
      <c r="J137" s="1">
        <f t="shared" si="36"/>
        <v>1.0622697143047833E-4</v>
      </c>
      <c r="K137" s="1">
        <f t="shared" si="37"/>
        <v>1.0702371819461215E-4</v>
      </c>
      <c r="L137" s="1">
        <f t="shared" si="38"/>
        <v>1.0702371819462041E-4</v>
      </c>
      <c r="M137">
        <f t="shared" si="39"/>
        <v>5.4012888937075264E-16</v>
      </c>
    </row>
    <row r="138" spans="1:13" x14ac:dyDescent="0.2">
      <c r="A138">
        <f t="shared" si="40"/>
        <v>1.9649999999999945</v>
      </c>
      <c r="B138" s="1">
        <f t="shared" si="28"/>
        <v>6.1349125843163177E-3</v>
      </c>
      <c r="C138" s="1">
        <f t="shared" si="29"/>
        <v>7.1349125843157852E-3</v>
      </c>
      <c r="D138" s="1">
        <f t="shared" si="30"/>
        <v>7.1349125843152344E-3</v>
      </c>
      <c r="E138">
        <f t="shared" si="31"/>
        <v>1.0702368876472851E-4</v>
      </c>
      <c r="F138" s="1">
        <f t="shared" si="32"/>
        <v>1.0702368876473677E-4</v>
      </c>
      <c r="G138" s="1">
        <f t="shared" si="33"/>
        <v>1.0782636643046389E-4</v>
      </c>
      <c r="H138">
        <f t="shared" si="34"/>
        <v>1.0782636643047224E-4</v>
      </c>
      <c r="I138" s="1">
        <f t="shared" si="35"/>
        <v>1.078323865129569E-4</v>
      </c>
      <c r="J138" s="1">
        <f t="shared" si="36"/>
        <v>1.0783238651296525E-4</v>
      </c>
      <c r="K138" s="1">
        <f t="shared" si="37"/>
        <v>1.0864117456242268E-4</v>
      </c>
      <c r="L138" s="1">
        <f t="shared" si="38"/>
        <v>1.0864117456243113E-4</v>
      </c>
      <c r="M138">
        <f t="shared" si="39"/>
        <v>5.5111791710055964E-16</v>
      </c>
    </row>
    <row r="139" spans="1:13" x14ac:dyDescent="0.2">
      <c r="A139">
        <f t="shared" si="40"/>
        <v>1.9799999999999944</v>
      </c>
      <c r="B139" s="1">
        <f t="shared" si="28"/>
        <v>6.2427429791853247E-3</v>
      </c>
      <c r="C139" s="1">
        <f t="shared" si="29"/>
        <v>7.2427429791847844E-3</v>
      </c>
      <c r="D139" s="1">
        <f t="shared" si="30"/>
        <v>7.2427429791842215E-3</v>
      </c>
      <c r="E139">
        <f t="shared" si="31"/>
        <v>1.0864114468776332E-4</v>
      </c>
      <c r="F139" s="1">
        <f t="shared" si="32"/>
        <v>1.0864114468777177E-4</v>
      </c>
      <c r="G139" s="1">
        <f t="shared" si="33"/>
        <v>1.0945595327292146E-4</v>
      </c>
      <c r="H139">
        <f t="shared" si="34"/>
        <v>1.0945595327292998E-4</v>
      </c>
      <c r="I139" s="1">
        <f t="shared" si="35"/>
        <v>1.0946206433731015E-4</v>
      </c>
      <c r="J139" s="1">
        <f t="shared" si="36"/>
        <v>1.0946206433731868E-4</v>
      </c>
      <c r="K139" s="1">
        <f t="shared" si="37"/>
        <v>1.1028307565282279E-4</v>
      </c>
      <c r="L139" s="1">
        <f t="shared" si="38"/>
        <v>1.1028307565283141E-4</v>
      </c>
      <c r="M139">
        <f t="shared" si="39"/>
        <v>5.6249204921317369E-16</v>
      </c>
    </row>
    <row r="140" spans="1:13" x14ac:dyDescent="0.2">
      <c r="A140">
        <f t="shared" si="40"/>
        <v>1.9949999999999943</v>
      </c>
      <c r="B140" s="1">
        <f t="shared" si="28"/>
        <v>6.3522030217788416E-3</v>
      </c>
      <c r="C140" s="1">
        <f t="shared" si="29"/>
        <v>7.3522030217782926E-3</v>
      </c>
      <c r="D140" s="1">
        <f t="shared" si="30"/>
        <v>7.3522030217777184E-3</v>
      </c>
      <c r="E140">
        <f t="shared" si="31"/>
        <v>1.1028304532666578E-4</v>
      </c>
      <c r="F140" s="1">
        <f t="shared" si="32"/>
        <v>1.1028304532667438E-4</v>
      </c>
      <c r="G140" s="1">
        <f t="shared" si="33"/>
        <v>1.1111016816661567E-4</v>
      </c>
      <c r="H140">
        <f t="shared" si="34"/>
        <v>1.1111016816662437E-4</v>
      </c>
      <c r="I140" s="1">
        <f t="shared" si="35"/>
        <v>1.111163715879153E-4</v>
      </c>
      <c r="J140" s="1">
        <f t="shared" si="36"/>
        <v>1.11116371587924E-4</v>
      </c>
      <c r="K140" s="1">
        <f t="shared" si="37"/>
        <v>1.1194979090048433E-4</v>
      </c>
      <c r="L140" s="1">
        <f t="shared" si="38"/>
        <v>1.1194979090049312E-4</v>
      </c>
      <c r="M140">
        <f t="shared" si="39"/>
        <v>5.7426804052831407E-16</v>
      </c>
    </row>
    <row r="141" spans="1:13" x14ac:dyDescent="0.2">
      <c r="A141">
        <f t="shared" si="40"/>
        <v>2.0099999999999945</v>
      </c>
      <c r="B141" s="1">
        <f t="shared" si="28"/>
        <v>6.4633173410682193E-3</v>
      </c>
      <c r="C141" s="1">
        <f t="shared" si="29"/>
        <v>7.4633173410676617E-3</v>
      </c>
      <c r="D141" s="1">
        <f t="shared" si="30"/>
        <v>7.4633173410670753E-3</v>
      </c>
      <c r="E141">
        <f t="shared" si="31"/>
        <v>1.1194976011600613E-4</v>
      </c>
      <c r="F141" s="1">
        <f t="shared" si="32"/>
        <v>1.1194976011601493E-4</v>
      </c>
      <c r="G141" s="1">
        <f t="shared" si="33"/>
        <v>1.1278938331687609E-4</v>
      </c>
      <c r="H141">
        <f t="shared" si="34"/>
        <v>1.1278938331688497E-4</v>
      </c>
      <c r="I141" s="1">
        <f t="shared" si="35"/>
        <v>1.1279568049088262E-4</v>
      </c>
      <c r="J141" s="1">
        <f t="shared" si="36"/>
        <v>1.1279568049089149E-4</v>
      </c>
      <c r="K141" s="1">
        <f t="shared" si="37"/>
        <v>1.1364169532336917E-4</v>
      </c>
      <c r="L141" s="1">
        <f t="shared" si="38"/>
        <v>1.1364169532337817E-4</v>
      </c>
      <c r="M141">
        <f t="shared" si="39"/>
        <v>5.8646350920311414E-16</v>
      </c>
    </row>
    <row r="142" spans="1:13" x14ac:dyDescent="0.2">
      <c r="A142">
        <f t="shared" si="40"/>
        <v>2.0249999999999946</v>
      </c>
      <c r="B142" s="1">
        <f t="shared" si="28"/>
        <v>6.5761109382440437E-3</v>
      </c>
      <c r="C142" s="1">
        <f t="shared" si="29"/>
        <v>7.5761109382434773E-3</v>
      </c>
      <c r="D142" s="1">
        <f t="shared" si="30"/>
        <v>7.576110938242878E-3</v>
      </c>
      <c r="E142">
        <f t="shared" si="31"/>
        <v>1.1364166407364317E-4</v>
      </c>
      <c r="F142" s="1">
        <f t="shared" si="32"/>
        <v>1.1364166407365215E-4</v>
      </c>
      <c r="G142" s="1">
        <f t="shared" si="33"/>
        <v>1.1449397655419539E-4</v>
      </c>
      <c r="H142">
        <f t="shared" si="34"/>
        <v>1.1449397655420448E-4</v>
      </c>
      <c r="I142" s="1">
        <f t="shared" si="35"/>
        <v>1.1450036889779953E-4</v>
      </c>
      <c r="J142" s="1">
        <f t="shared" si="36"/>
        <v>1.1450036889780863E-4</v>
      </c>
      <c r="K142" s="1">
        <f t="shared" si="37"/>
        <v>1.1535916960710996E-4</v>
      </c>
      <c r="L142" s="1">
        <f t="shared" si="38"/>
        <v>1.1535916960711915E-4</v>
      </c>
      <c r="M142">
        <f t="shared" si="39"/>
        <v>5.9909698759942661E-16</v>
      </c>
    </row>
    <row r="143" spans="1:13" x14ac:dyDescent="0.2">
      <c r="A143">
        <f t="shared" si="40"/>
        <v>2.0399999999999947</v>
      </c>
      <c r="B143" s="1">
        <f t="shared" si="28"/>
        <v>6.69060919234151E-3</v>
      </c>
      <c r="C143" s="1">
        <f t="shared" si="29"/>
        <v>7.6906091923409341E-3</v>
      </c>
      <c r="D143" s="1">
        <f t="shared" si="30"/>
        <v>7.6906091923403218E-3</v>
      </c>
      <c r="E143">
        <f t="shared" si="31"/>
        <v>1.1535913788510483E-4</v>
      </c>
      <c r="F143" s="1">
        <f t="shared" si="32"/>
        <v>1.15359137885114E-4</v>
      </c>
      <c r="G143" s="1">
        <f t="shared" si="33"/>
        <v>1.1622433141924301E-4</v>
      </c>
      <c r="H143">
        <f t="shared" si="34"/>
        <v>1.1622433141925229E-4</v>
      </c>
      <c r="I143" s="1">
        <f t="shared" si="35"/>
        <v>1.1623082037074904E-4</v>
      </c>
      <c r="J143" s="1">
        <f t="shared" si="36"/>
        <v>1.1623082037075832E-4</v>
      </c>
      <c r="K143" s="1">
        <f t="shared" si="37"/>
        <v>1.1710260019066586E-4</v>
      </c>
      <c r="L143" s="1">
        <f t="shared" si="38"/>
        <v>1.1710260019067524E-4</v>
      </c>
      <c r="M143">
        <f t="shared" si="39"/>
        <v>6.1218797650011926E-16</v>
      </c>
    </row>
    <row r="144" spans="1:13" x14ac:dyDescent="0.2">
      <c r="A144">
        <f t="shared" si="40"/>
        <v>2.0549999999999948</v>
      </c>
      <c r="B144" s="1">
        <f t="shared" si="28"/>
        <v>6.8068378659508115E-3</v>
      </c>
      <c r="C144" s="1">
        <f t="shared" si="29"/>
        <v>7.806837865950227E-3</v>
      </c>
      <c r="D144" s="1">
        <f t="shared" si="30"/>
        <v>7.8068378659496016E-3</v>
      </c>
      <c r="E144">
        <f t="shared" si="31"/>
        <v>1.1710256798924402E-4</v>
      </c>
      <c r="F144" s="1">
        <f t="shared" si="32"/>
        <v>1.171025679892534E-4</v>
      </c>
      <c r="G144" s="1">
        <f t="shared" si="33"/>
        <v>1.1798083724916323E-4</v>
      </c>
      <c r="H144">
        <f t="shared" si="34"/>
        <v>1.1798083724917272E-4</v>
      </c>
      <c r="I144" s="1">
        <f t="shared" si="35"/>
        <v>1.1798742426861263E-4</v>
      </c>
      <c r="J144" s="1">
        <f t="shared" si="36"/>
        <v>1.1798742426862211E-4</v>
      </c>
      <c r="K144" s="1">
        <f t="shared" si="37"/>
        <v>1.1887237935327299E-4</v>
      </c>
      <c r="L144" s="1">
        <f t="shared" si="38"/>
        <v>1.188723793532826E-4</v>
      </c>
      <c r="M144">
        <f t="shared" si="39"/>
        <v>6.2575700291701641E-16</v>
      </c>
    </row>
    <row r="145" spans="1:13" x14ac:dyDescent="0.2">
      <c r="A145">
        <f t="shared" si="40"/>
        <v>2.069999999999995</v>
      </c>
      <c r="B145" s="1">
        <f t="shared" si="28"/>
        <v>6.9248231110138328E-3</v>
      </c>
      <c r="C145" s="1">
        <f t="shared" si="29"/>
        <v>7.9248231110132378E-3</v>
      </c>
      <c r="D145" s="1">
        <f t="shared" si="30"/>
        <v>7.9248231110125977E-3</v>
      </c>
      <c r="E145">
        <f t="shared" si="31"/>
        <v>1.1887234666518896E-4</v>
      </c>
      <c r="F145" s="1">
        <f t="shared" si="32"/>
        <v>1.1887234666519856E-4</v>
      </c>
      <c r="G145" s="1">
        <f t="shared" si="33"/>
        <v>1.1976388926517777E-4</v>
      </c>
      <c r="H145">
        <f t="shared" si="34"/>
        <v>1.1976388926518747E-4</v>
      </c>
      <c r="I145" s="1">
        <f t="shared" si="35"/>
        <v>1.1977057583467768E-4</v>
      </c>
      <c r="J145" s="1">
        <f t="shared" si="36"/>
        <v>1.1977057583468739E-4</v>
      </c>
      <c r="K145" s="1">
        <f t="shared" si="37"/>
        <v>1.2066890530270893E-4</v>
      </c>
      <c r="L145" s="1">
        <f t="shared" si="38"/>
        <v>1.2066890530271874E-4</v>
      </c>
      <c r="M145">
        <f t="shared" si="39"/>
        <v>6.3982568175195365E-16</v>
      </c>
    </row>
    <row r="146" spans="1:13" x14ac:dyDescent="0.2">
      <c r="A146">
        <f t="shared" si="40"/>
        <v>2.0849999999999951</v>
      </c>
      <c r="B146" s="1">
        <f t="shared" si="28"/>
        <v>7.0445914747084438E-3</v>
      </c>
      <c r="C146" s="1">
        <f t="shared" si="29"/>
        <v>8.0445914747078393E-3</v>
      </c>
      <c r="D146" s="1">
        <f t="shared" si="30"/>
        <v>8.0445914747071853E-3</v>
      </c>
      <c r="E146">
        <f t="shared" si="31"/>
        <v>1.2066887212060778E-4</v>
      </c>
      <c r="F146" s="1">
        <f t="shared" si="32"/>
        <v>1.2066887212061759E-4</v>
      </c>
      <c r="G146" s="1">
        <f t="shared" si="33"/>
        <v>1.2157388866151221E-4</v>
      </c>
      <c r="H146">
        <f t="shared" si="34"/>
        <v>1.2157388866152216E-4</v>
      </c>
      <c r="I146" s="1">
        <f t="shared" si="35"/>
        <v>1.2158067628556898E-4</v>
      </c>
      <c r="J146" s="1">
        <f t="shared" si="36"/>
        <v>1.2158067628557893E-4</v>
      </c>
      <c r="K146" s="1">
        <f t="shared" si="37"/>
        <v>1.2249258226489107E-4</v>
      </c>
      <c r="L146" s="1">
        <f t="shared" si="38"/>
        <v>1.2249258226490112E-4</v>
      </c>
      <c r="M146">
        <f t="shared" si="39"/>
        <v>6.5441678159345641E-16</v>
      </c>
    </row>
    <row r="147" spans="1:13" x14ac:dyDescent="0.2">
      <c r="A147">
        <f t="shared" si="40"/>
        <v>2.0999999999999952</v>
      </c>
      <c r="B147" s="1">
        <f t="shared" si="28"/>
        <v>7.1661699054217307E-3</v>
      </c>
      <c r="C147" s="1">
        <f t="shared" si="29"/>
        <v>8.1661699054211157E-3</v>
      </c>
      <c r="D147" s="1">
        <f t="shared" si="30"/>
        <v>8.1661699054204461E-3</v>
      </c>
      <c r="E147">
        <f t="shared" si="31"/>
        <v>1.2249254858130669E-4</v>
      </c>
      <c r="F147" s="1">
        <f t="shared" si="32"/>
        <v>1.2249254858131674E-4</v>
      </c>
      <c r="G147" s="1">
        <f t="shared" si="33"/>
        <v>1.2341124269566638E-4</v>
      </c>
      <c r="H147">
        <f t="shared" si="34"/>
        <v>1.2341124269567655E-4</v>
      </c>
      <c r="I147" s="1">
        <f t="shared" si="35"/>
        <v>1.2341813290152407E-4</v>
      </c>
      <c r="J147" s="1">
        <f t="shared" si="36"/>
        <v>1.2341813290153424E-4</v>
      </c>
      <c r="K147" s="1">
        <f t="shared" si="37"/>
        <v>1.2434382057482929E-4</v>
      </c>
      <c r="L147" s="1">
        <f t="shared" si="38"/>
        <v>1.2434382057483959E-4</v>
      </c>
      <c r="M147">
        <f t="shared" si="39"/>
        <v>6.695542949535936E-16</v>
      </c>
    </row>
    <row r="148" spans="1:13" x14ac:dyDescent="0.2">
      <c r="A148">
        <f t="shared" si="40"/>
        <v>2.1149999999999953</v>
      </c>
      <c r="B148" s="1">
        <f t="shared" si="28"/>
        <v>7.2895857588134933E-3</v>
      </c>
      <c r="C148" s="1">
        <f t="shared" si="29"/>
        <v>8.2895857588128688E-3</v>
      </c>
      <c r="D148" s="1">
        <f t="shared" si="30"/>
        <v>8.2895857588121836E-3</v>
      </c>
      <c r="E148">
        <f t="shared" si="31"/>
        <v>1.2434378638218275E-4</v>
      </c>
      <c r="F148" s="1">
        <f t="shared" si="32"/>
        <v>1.2434378638219302E-4</v>
      </c>
      <c r="G148" s="1">
        <f t="shared" si="33"/>
        <v>1.2527636478004901E-4</v>
      </c>
      <c r="H148">
        <f t="shared" si="34"/>
        <v>1.2527636478005941E-4</v>
      </c>
      <c r="I148" s="1">
        <f t="shared" si="35"/>
        <v>1.2528335911803299E-4</v>
      </c>
      <c r="J148" s="1">
        <f t="shared" si="36"/>
        <v>1.2528335911804339E-4</v>
      </c>
      <c r="K148" s="1">
        <f t="shared" si="37"/>
        <v>1.26223036768953E-4</v>
      </c>
      <c r="L148" s="1">
        <f t="shared" si="38"/>
        <v>1.2622303676896351E-4</v>
      </c>
      <c r="M148">
        <f t="shared" si="39"/>
        <v>6.8526351327445963E-16</v>
      </c>
    </row>
    <row r="149" spans="1:13" x14ac:dyDescent="0.2">
      <c r="A149">
        <f t="shared" si="40"/>
        <v>2.1299999999999955</v>
      </c>
      <c r="B149" s="1">
        <f t="shared" si="28"/>
        <v>7.4148668039713869E-3</v>
      </c>
      <c r="C149" s="1">
        <f t="shared" si="29"/>
        <v>8.4148668039707528E-3</v>
      </c>
      <c r="D149" s="1">
        <f t="shared" si="30"/>
        <v>8.414866803970052E-3</v>
      </c>
      <c r="E149">
        <f t="shared" si="31"/>
        <v>1.2622300205955079E-4</v>
      </c>
      <c r="F149" s="1">
        <f t="shared" si="32"/>
        <v>1.2622300205956128E-4</v>
      </c>
      <c r="G149" s="1">
        <f t="shared" si="33"/>
        <v>1.2716967457499729E-4</v>
      </c>
      <c r="H149">
        <f t="shared" si="34"/>
        <v>1.2716967457500794E-4</v>
      </c>
      <c r="I149" s="1">
        <f t="shared" si="35"/>
        <v>1.2717677461886312E-4</v>
      </c>
      <c r="J149" s="1">
        <f t="shared" si="36"/>
        <v>1.2717677461887377E-4</v>
      </c>
      <c r="K149" s="1">
        <f t="shared" si="37"/>
        <v>1.2813065367883346E-4</v>
      </c>
      <c r="L149" s="1">
        <f t="shared" si="38"/>
        <v>1.2813065367884424E-4</v>
      </c>
      <c r="M149">
        <f t="shared" si="39"/>
        <v>7.0157110705975948E-16</v>
      </c>
    </row>
    <row r="150" spans="1:13" x14ac:dyDescent="0.2">
      <c r="A150">
        <f t="shared" si="40"/>
        <v>2.1449999999999956</v>
      </c>
      <c r="B150" s="1">
        <f t="shared" si="28"/>
        <v>7.5420412296590819E-3</v>
      </c>
      <c r="C150" s="1">
        <f t="shared" si="29"/>
        <v>8.5420412296584366E-3</v>
      </c>
      <c r="D150" s="1">
        <f t="shared" si="30"/>
        <v>8.5420412296577184E-3</v>
      </c>
      <c r="E150">
        <f t="shared" si="31"/>
        <v>1.2813061844486578E-4</v>
      </c>
      <c r="F150" s="1">
        <f t="shared" si="32"/>
        <v>1.2813061844487654E-4</v>
      </c>
      <c r="G150" s="1">
        <f t="shared" si="33"/>
        <v>1.2909159808320212E-4</v>
      </c>
      <c r="H150">
        <f t="shared" si="34"/>
        <v>1.2909159808321304E-4</v>
      </c>
      <c r="I150" s="1">
        <f t="shared" si="35"/>
        <v>1.2909880543048965E-4</v>
      </c>
      <c r="J150" s="1">
        <f t="shared" si="36"/>
        <v>1.2909880543050055E-4</v>
      </c>
      <c r="K150" s="1">
        <f t="shared" si="37"/>
        <v>1.3006710052632285E-4</v>
      </c>
      <c r="L150" s="1">
        <f t="shared" si="38"/>
        <v>1.3006710052633388E-4</v>
      </c>
      <c r="M150">
        <f t="shared" si="39"/>
        <v>7.1850521151615318E-16</v>
      </c>
    </row>
    <row r="151" spans="1:13" x14ac:dyDescent="0.2">
      <c r="A151">
        <f t="shared" si="40"/>
        <v>2.1599999999999957</v>
      </c>
      <c r="B151" s="1">
        <f t="shared" si="28"/>
        <v>7.6711376506588547E-3</v>
      </c>
      <c r="C151" s="1">
        <f t="shared" si="29"/>
        <v>8.6711376506581981E-3</v>
      </c>
      <c r="D151" s="1">
        <f t="shared" si="30"/>
        <v>8.6711376506574626E-3</v>
      </c>
      <c r="E151">
        <f t="shared" si="31"/>
        <v>1.3006706475986193E-4</v>
      </c>
      <c r="F151" s="1">
        <f t="shared" si="32"/>
        <v>1.3006706475987296E-4</v>
      </c>
      <c r="G151" s="1">
        <f t="shared" si="33"/>
        <v>1.3104256774556074E-4</v>
      </c>
      <c r="H151">
        <f t="shared" si="34"/>
        <v>1.3104256774557193E-4</v>
      </c>
      <c r="I151" s="1">
        <f t="shared" si="35"/>
        <v>1.3104988401795348E-4</v>
      </c>
      <c r="J151" s="1">
        <f t="shared" si="36"/>
        <v>1.3104988401796468E-4</v>
      </c>
      <c r="K151" s="1">
        <f t="shared" si="37"/>
        <v>1.3203281302013095E-4</v>
      </c>
      <c r="L151" s="1">
        <f t="shared" si="38"/>
        <v>1.3203281302014228E-4</v>
      </c>
      <c r="M151">
        <f t="shared" si="39"/>
        <v>7.360955181200843E-16</v>
      </c>
    </row>
    <row r="152" spans="1:13" x14ac:dyDescent="0.2">
      <c r="A152">
        <f t="shared" si="40"/>
        <v>2.1749999999999958</v>
      </c>
      <c r="B152" s="1">
        <f t="shared" si="28"/>
        <v>7.8021851142100361E-3</v>
      </c>
      <c r="C152" s="1">
        <f t="shared" si="29"/>
        <v>8.8021851142093682E-3</v>
      </c>
      <c r="D152" s="1">
        <f t="shared" si="30"/>
        <v>8.8021851142086136E-3</v>
      </c>
      <c r="E152">
        <f t="shared" si="31"/>
        <v>1.320327767131292E-4</v>
      </c>
      <c r="F152" s="1">
        <f t="shared" si="32"/>
        <v>1.3203277671314053E-4</v>
      </c>
      <c r="G152" s="1">
        <f t="shared" si="33"/>
        <v>1.3302302253847753E-4</v>
      </c>
      <c r="H152">
        <f t="shared" si="34"/>
        <v>1.3302302253848897E-4</v>
      </c>
      <c r="I152" s="1">
        <f t="shared" si="35"/>
        <v>1.3303044938216765E-4</v>
      </c>
      <c r="J152" s="1">
        <f t="shared" si="36"/>
        <v>1.3303044938217911E-4</v>
      </c>
      <c r="K152" s="1">
        <f t="shared" si="37"/>
        <v>1.3402823345386142E-4</v>
      </c>
      <c r="L152" s="1">
        <f t="shared" si="38"/>
        <v>1.3402823345387303E-4</v>
      </c>
      <c r="M152">
        <f t="shared" si="39"/>
        <v>7.5437337255999697E-16</v>
      </c>
    </row>
    <row r="153" spans="1:13" x14ac:dyDescent="0.2">
      <c r="A153">
        <f t="shared" si="40"/>
        <v>2.1899999999999959</v>
      </c>
      <c r="B153" s="1">
        <f t="shared" si="28"/>
        <v>7.9352131065447608E-3</v>
      </c>
      <c r="C153" s="1">
        <f t="shared" si="29"/>
        <v>8.9352131065440817E-3</v>
      </c>
      <c r="D153" s="1">
        <f t="shared" si="30"/>
        <v>8.935213106543308E-3</v>
      </c>
      <c r="E153">
        <f t="shared" si="31"/>
        <v>1.3402819659814961E-4</v>
      </c>
      <c r="F153" s="1">
        <f t="shared" si="32"/>
        <v>1.3402819659816121E-4</v>
      </c>
      <c r="G153" s="1">
        <f t="shared" si="33"/>
        <v>1.3503340807263561E-4</v>
      </c>
      <c r="H153">
        <f t="shared" si="34"/>
        <v>1.3503340807264735E-4</v>
      </c>
      <c r="I153" s="1">
        <f t="shared" si="35"/>
        <v>1.3504094715869423E-4</v>
      </c>
      <c r="J153" s="1">
        <f t="shared" si="36"/>
        <v>1.3504094715870597E-4</v>
      </c>
      <c r="K153" s="1">
        <f t="shared" si="37"/>
        <v>1.3605381080552975E-4</v>
      </c>
      <c r="L153" s="1">
        <f t="shared" si="38"/>
        <v>1.3605381080554165E-4</v>
      </c>
      <c r="M153">
        <f t="shared" si="39"/>
        <v>7.733718795408113E-16</v>
      </c>
    </row>
    <row r="154" spans="1:13" x14ac:dyDescent="0.2">
      <c r="A154">
        <f t="shared" si="40"/>
        <v>2.2049999999999961</v>
      </c>
      <c r="B154" s="1">
        <f t="shared" si="28"/>
        <v>8.0702515595224966E-3</v>
      </c>
      <c r="C154" s="1">
        <f t="shared" si="29"/>
        <v>9.0702515595218053E-3</v>
      </c>
      <c r="D154" s="1">
        <f t="shared" si="30"/>
        <v>9.0702515595210125E-3</v>
      </c>
      <c r="E154">
        <f t="shared" si="31"/>
        <v>1.3605377339281517E-4</v>
      </c>
      <c r="F154" s="1">
        <f t="shared" si="32"/>
        <v>1.3605377339282707E-4</v>
      </c>
      <c r="G154" s="1">
        <f t="shared" si="33"/>
        <v>1.3707417669326115E-4</v>
      </c>
      <c r="H154">
        <f t="shared" si="34"/>
        <v>1.3707417669327318E-4</v>
      </c>
      <c r="I154" s="1">
        <f t="shared" si="35"/>
        <v>1.3708182971801448E-4</v>
      </c>
      <c r="J154" s="1">
        <f t="shared" si="36"/>
        <v>1.3708182971802654E-4</v>
      </c>
      <c r="K154" s="1">
        <f t="shared" si="37"/>
        <v>1.3811000083858508E-4</v>
      </c>
      <c r="L154" s="1">
        <f t="shared" si="38"/>
        <v>1.3811000083859728E-4</v>
      </c>
      <c r="M154">
        <f t="shared" si="39"/>
        <v>7.9312601497793375E-16</v>
      </c>
    </row>
    <row r="155" spans="1:13" x14ac:dyDescent="0.2">
      <c r="A155">
        <f t="shared" si="40"/>
        <v>2.2199999999999962</v>
      </c>
      <c r="B155" s="1">
        <f t="shared" si="28"/>
        <v>8.2073308573648342E-3</v>
      </c>
      <c r="C155" s="1">
        <f t="shared" si="29"/>
        <v>9.2073308573641308E-3</v>
      </c>
      <c r="D155" s="1">
        <f t="shared" si="30"/>
        <v>9.2073308573633172E-3</v>
      </c>
      <c r="E155">
        <f t="shared" si="31"/>
        <v>1.3810996286044974E-4</v>
      </c>
      <c r="F155" s="1">
        <f t="shared" si="32"/>
        <v>1.3810996286046196E-4</v>
      </c>
      <c r="G155" s="1">
        <f t="shared" si="33"/>
        <v>1.3914578758190296E-4</v>
      </c>
      <c r="H155">
        <f t="shared" si="34"/>
        <v>1.3914578758191532E-4</v>
      </c>
      <c r="I155" s="1">
        <f t="shared" si="35"/>
        <v>1.3915355626731386E-4</v>
      </c>
      <c r="J155" s="1">
        <f t="shared" si="36"/>
        <v>1.3915355626732622E-4</v>
      </c>
      <c r="K155" s="1">
        <f t="shared" si="37"/>
        <v>1.4019726620445916E-4</v>
      </c>
      <c r="L155" s="1">
        <f t="shared" si="38"/>
        <v>1.4019726620447169E-4</v>
      </c>
      <c r="M155">
        <f t="shared" si="39"/>
        <v>8.1367274615197571E-16</v>
      </c>
    </row>
    <row r="156" spans="1:13" x14ac:dyDescent="0.2">
      <c r="A156">
        <f t="shared" si="40"/>
        <v>2.2349999999999963</v>
      </c>
      <c r="B156" s="1">
        <f t="shared" si="28"/>
        <v>8.3464818434920707E-3</v>
      </c>
      <c r="C156" s="1">
        <f t="shared" si="29"/>
        <v>9.3464818434913551E-3</v>
      </c>
      <c r="D156" s="1">
        <f t="shared" si="30"/>
        <v>9.3464818434905207E-3</v>
      </c>
      <c r="E156">
        <f t="shared" si="31"/>
        <v>1.4019722765235779E-4</v>
      </c>
      <c r="F156" s="1">
        <f t="shared" si="32"/>
        <v>1.4019722765237032E-4</v>
      </c>
      <c r="G156" s="1">
        <f t="shared" si="33"/>
        <v>1.412487068597503E-4</v>
      </c>
      <c r="H156">
        <f t="shared" si="34"/>
        <v>1.4124870685976301E-4</v>
      </c>
      <c r="I156" s="1">
        <f t="shared" si="35"/>
        <v>1.4125659295380577E-4</v>
      </c>
      <c r="J156" s="1">
        <f t="shared" si="36"/>
        <v>1.4125659295381846E-4</v>
      </c>
      <c r="K156" s="1">
        <f t="shared" si="37"/>
        <v>1.4231607654666454E-4</v>
      </c>
      <c r="L156" s="1">
        <f t="shared" si="38"/>
        <v>1.4231607654667739E-4</v>
      </c>
      <c r="M156">
        <f t="shared" si="39"/>
        <v>8.3505116044315535E-16</v>
      </c>
    </row>
    <row r="157" spans="1:13" x14ac:dyDescent="0.2">
      <c r="A157">
        <f t="shared" si="40"/>
        <v>2.2499999999999964</v>
      </c>
      <c r="B157" s="1">
        <f t="shared" si="28"/>
        <v>8.4877358274631064E-3</v>
      </c>
      <c r="C157" s="1">
        <f t="shared" si="29"/>
        <v>9.487735827462377E-3</v>
      </c>
      <c r="D157" s="1">
        <f t="shared" si="30"/>
        <v>9.4877358274615201E-3</v>
      </c>
      <c r="E157">
        <f t="shared" si="31"/>
        <v>1.4231603741192279E-4</v>
      </c>
      <c r="F157" s="1">
        <f t="shared" si="32"/>
        <v>1.4231603741193566E-4</v>
      </c>
      <c r="G157" s="1">
        <f t="shared" si="33"/>
        <v>1.4338340769251204E-4</v>
      </c>
      <c r="H157">
        <f t="shared" si="34"/>
        <v>1.4338340769252508E-4</v>
      </c>
      <c r="I157" s="1">
        <f t="shared" si="35"/>
        <v>1.4339141296961647E-4</v>
      </c>
      <c r="J157" s="1">
        <f t="shared" si="36"/>
        <v>1.4339141296962948E-4</v>
      </c>
      <c r="K157" s="1">
        <f t="shared" si="37"/>
        <v>1.4446690860646667E-4</v>
      </c>
      <c r="L157" s="1">
        <f t="shared" si="38"/>
        <v>1.444669086064799E-4</v>
      </c>
      <c r="M157">
        <f t="shared" si="39"/>
        <v>8.573026033166632E-16</v>
      </c>
    </row>
    <row r="158" spans="1:13" x14ac:dyDescent="0.2">
      <c r="A158">
        <f t="shared" si="40"/>
        <v>2.2649999999999966</v>
      </c>
      <c r="B158" s="1">
        <f t="shared" si="28"/>
        <v>8.6311245920202267E-3</v>
      </c>
      <c r="C158" s="1">
        <f t="shared" si="29"/>
        <v>9.6311245920194851E-3</v>
      </c>
      <c r="D158" s="1">
        <f t="shared" si="30"/>
        <v>9.6311245920186039E-3</v>
      </c>
      <c r="E158">
        <f t="shared" si="31"/>
        <v>1.4446686888027905E-4</v>
      </c>
      <c r="F158" s="1">
        <f t="shared" si="32"/>
        <v>1.4446686888029228E-4</v>
      </c>
      <c r="G158" s="1">
        <f t="shared" si="33"/>
        <v>1.4555037039688099E-4</v>
      </c>
      <c r="H158">
        <f t="shared" si="34"/>
        <v>1.4555037039689438E-4</v>
      </c>
      <c r="I158" s="1">
        <f t="shared" si="35"/>
        <v>1.4555849665825552E-4</v>
      </c>
      <c r="J158" s="1">
        <f t="shared" si="36"/>
        <v>1.4555849665826888E-4</v>
      </c>
      <c r="K158" s="1">
        <f t="shared" si="37"/>
        <v>1.4665024633015255E-4</v>
      </c>
      <c r="L158" s="1">
        <f t="shared" si="38"/>
        <v>1.466502463301661E-4</v>
      </c>
      <c r="M158">
        <f t="shared" si="39"/>
        <v>8.804708262869487E-16</v>
      </c>
    </row>
    <row r="159" spans="1:13" x14ac:dyDescent="0.2">
      <c r="A159">
        <f t="shared" si="40"/>
        <v>2.2799999999999967</v>
      </c>
      <c r="B159" s="1">
        <f t="shared" ref="B159:B222" si="41">B158+(1/6)*(F158+2*H158+2*J158+L158)</f>
        <v>8.7766804002403567E-3</v>
      </c>
      <c r="C159" s="1">
        <f t="shared" ref="C159:C222" si="42">C158+(1/6)*(E158+2*G158+2*I158+K158)</f>
        <v>9.776680400239603E-3</v>
      </c>
      <c r="D159" s="1">
        <f t="shared" si="30"/>
        <v>9.7766804002386992E-3</v>
      </c>
      <c r="E159">
        <f t="shared" si="31"/>
        <v>1.4665020600358047E-4</v>
      </c>
      <c r="F159" s="1">
        <f t="shared" si="32"/>
        <v>1.4665020600359405E-4</v>
      </c>
      <c r="G159" s="1">
        <f t="shared" si="33"/>
        <v>1.4775008254860712E-4</v>
      </c>
      <c r="H159">
        <f t="shared" si="34"/>
        <v>1.4775008254862089E-4</v>
      </c>
      <c r="I159" s="1">
        <f t="shared" si="35"/>
        <v>1.477583316226948E-4</v>
      </c>
      <c r="J159" s="1">
        <f t="shared" si="36"/>
        <v>1.4775833162270857E-4</v>
      </c>
      <c r="K159" s="1">
        <f t="shared" si="37"/>
        <v>1.488665809779205E-4</v>
      </c>
      <c r="L159" s="1">
        <f t="shared" si="38"/>
        <v>1.4886658097793446E-4</v>
      </c>
      <c r="M159">
        <f t="shared" si="39"/>
        <v>9.0460214565119773E-16</v>
      </c>
    </row>
    <row r="160" spans="1:13" x14ac:dyDescent="0.2">
      <c r="A160">
        <f t="shared" si="40"/>
        <v>2.2949999999999968</v>
      </c>
      <c r="B160" s="1">
        <f t="shared" si="41"/>
        <v>8.9244360027943871E-3</v>
      </c>
      <c r="C160" s="1">
        <f t="shared" si="42"/>
        <v>9.9244360027936213E-3</v>
      </c>
      <c r="D160" s="1">
        <f t="shared" si="30"/>
        <v>9.9244360027926914E-3</v>
      </c>
      <c r="E160">
        <f t="shared" si="31"/>
        <v>1.4886654004189038E-4</v>
      </c>
      <c r="F160" s="1">
        <f t="shared" si="32"/>
        <v>1.4886654004190431E-4</v>
      </c>
      <c r="G160" s="1">
        <f t="shared" si="33"/>
        <v>1.4998303909220437E-4</v>
      </c>
      <c r="H160">
        <f t="shared" si="34"/>
        <v>1.4998303909221849E-4</v>
      </c>
      <c r="I160" s="1">
        <f t="shared" si="35"/>
        <v>1.4999141283508172E-4</v>
      </c>
      <c r="J160" s="1">
        <f t="shared" si="36"/>
        <v>1.4999141283509584E-4</v>
      </c>
      <c r="K160" s="1">
        <f t="shared" si="37"/>
        <v>1.5111641123441622E-4</v>
      </c>
      <c r="L160" s="1">
        <f t="shared" si="38"/>
        <v>1.5111641123443056E-4</v>
      </c>
      <c r="M160">
        <f t="shared" si="39"/>
        <v>9.2974561284984697E-16</v>
      </c>
    </row>
    <row r="161" spans="1:13" x14ac:dyDescent="0.2">
      <c r="A161">
        <f t="shared" si="40"/>
        <v>2.3099999999999969</v>
      </c>
      <c r="B161" s="1">
        <f t="shared" si="41"/>
        <v>9.0744246453162147E-3</v>
      </c>
      <c r="C161" s="1">
        <f t="shared" si="42"/>
        <v>1.0074424645315435E-2</v>
      </c>
      <c r="D161" s="1">
        <f t="shared" si="30"/>
        <v>1.0074424645314479E-2</v>
      </c>
      <c r="E161">
        <f t="shared" si="31"/>
        <v>1.5111636967971717E-4</v>
      </c>
      <c r="F161" s="1">
        <f t="shared" si="32"/>
        <v>1.5111636967973151E-4</v>
      </c>
      <c r="G161" s="1">
        <f t="shared" si="33"/>
        <v>1.5224974245231485E-4</v>
      </c>
      <c r="H161">
        <f t="shared" si="34"/>
        <v>1.5224974245232941E-4</v>
      </c>
      <c r="I161" s="1">
        <f t="shared" si="35"/>
        <v>1.5225824274810932E-4</v>
      </c>
      <c r="J161" s="1">
        <f t="shared" si="36"/>
        <v>1.5225824274812388E-4</v>
      </c>
      <c r="K161" s="1">
        <f t="shared" si="37"/>
        <v>1.5340024332093839E-4</v>
      </c>
      <c r="L161" s="1">
        <f t="shared" si="38"/>
        <v>1.5340024332095314E-4</v>
      </c>
      <c r="M161">
        <f t="shared" si="39"/>
        <v>9.5595319738598682E-16</v>
      </c>
    </row>
    <row r="162" spans="1:13" x14ac:dyDescent="0.2">
      <c r="A162">
        <f t="shared" si="40"/>
        <v>2.3249999999999971</v>
      </c>
      <c r="B162" s="1">
        <f t="shared" si="41"/>
        <v>9.2266800758831462E-3</v>
      </c>
      <c r="C162" s="1">
        <f t="shared" si="42"/>
        <v>1.0226680075882353E-2</v>
      </c>
      <c r="D162" s="1">
        <f t="shared" si="30"/>
        <v>1.0226680075881369E-2</v>
      </c>
      <c r="E162">
        <f t="shared" si="31"/>
        <v>1.5340020113822054E-4</v>
      </c>
      <c r="F162" s="1">
        <f t="shared" si="32"/>
        <v>1.5340020113823529E-4</v>
      </c>
      <c r="G162" s="1">
        <f t="shared" si="33"/>
        <v>1.5455070264675698E-4</v>
      </c>
      <c r="H162">
        <f t="shared" si="34"/>
        <v>1.5455070264677195E-4</v>
      </c>
      <c r="I162" s="1">
        <f t="shared" si="35"/>
        <v>1.5455933140807098E-4</v>
      </c>
      <c r="J162" s="1">
        <f t="shared" si="36"/>
        <v>1.5455933140808595E-4</v>
      </c>
      <c r="K162" s="1">
        <f t="shared" si="37"/>
        <v>1.5571859110934119E-4</v>
      </c>
      <c r="L162" s="1">
        <f t="shared" si="38"/>
        <v>1.5571859110935634E-4</v>
      </c>
      <c r="M162">
        <f t="shared" si="39"/>
        <v>9.8327998331641096E-16</v>
      </c>
    </row>
    <row r="163" spans="1:13" x14ac:dyDescent="0.2">
      <c r="A163">
        <f t="shared" si="40"/>
        <v>2.3399999999999972</v>
      </c>
      <c r="B163" s="1">
        <f t="shared" si="41"/>
        <v>9.3812365526093639E-3</v>
      </c>
      <c r="C163" s="1">
        <f t="shared" si="42"/>
        <v>1.0381236552608555E-2</v>
      </c>
      <c r="D163" s="1">
        <f t="shared" si="30"/>
        <v>1.0381236552607543E-2</v>
      </c>
      <c r="E163">
        <f t="shared" si="31"/>
        <v>1.5571854828911314E-4</v>
      </c>
      <c r="F163" s="1">
        <f t="shared" si="32"/>
        <v>1.5571854828912832E-4</v>
      </c>
      <c r="G163" s="1">
        <f t="shared" si="33"/>
        <v>1.5688643740128128E-4</v>
      </c>
      <c r="H163">
        <f t="shared" si="34"/>
        <v>1.5688643740129668E-4</v>
      </c>
      <c r="I163" s="1">
        <f t="shared" si="35"/>
        <v>1.5689519656962253E-4</v>
      </c>
      <c r="J163" s="1">
        <f t="shared" si="36"/>
        <v>1.5689519656963792E-4</v>
      </c>
      <c r="K163" s="1">
        <f t="shared" si="37"/>
        <v>1.5807197623765704E-4</v>
      </c>
      <c r="L163" s="1">
        <f t="shared" si="38"/>
        <v>1.5807197623767265E-4</v>
      </c>
      <c r="M163">
        <f t="shared" si="39"/>
        <v>1.0117843804154759E-15</v>
      </c>
    </row>
    <row r="164" spans="1:13" x14ac:dyDescent="0.2">
      <c r="A164">
        <f t="shared" si="40"/>
        <v>2.3549999999999973</v>
      </c>
      <c r="B164" s="1">
        <f t="shared" si="41"/>
        <v>9.5381288513541416E-3</v>
      </c>
      <c r="C164" s="1">
        <f t="shared" si="42"/>
        <v>1.0538128851353318E-2</v>
      </c>
      <c r="D164" s="1">
        <f t="shared" si="30"/>
        <v>1.0538128851352278E-2</v>
      </c>
      <c r="E164">
        <f t="shared" si="31"/>
        <v>1.5807193277028416E-4</v>
      </c>
      <c r="F164" s="1">
        <f t="shared" si="32"/>
        <v>1.5807193277029977E-4</v>
      </c>
      <c r="G164" s="1">
        <f t="shared" si="33"/>
        <v>1.5925747226606105E-4</v>
      </c>
      <c r="H164">
        <f t="shared" si="34"/>
        <v>1.5925747226607691E-4</v>
      </c>
      <c r="I164" s="1">
        <f t="shared" si="35"/>
        <v>1.592663638122794E-4</v>
      </c>
      <c r="J164" s="1">
        <f t="shared" si="36"/>
        <v>1.5926636381229523E-4</v>
      </c>
      <c r="K164" s="1">
        <f t="shared" si="37"/>
        <v>1.6046092822746786E-4</v>
      </c>
      <c r="L164" s="1">
        <f t="shared" si="38"/>
        <v>1.6046092822748396E-4</v>
      </c>
      <c r="M164">
        <f t="shared" si="39"/>
        <v>1.0415283512092846E-15</v>
      </c>
    </row>
    <row r="165" spans="1:13" x14ac:dyDescent="0.2">
      <c r="A165">
        <f t="shared" si="40"/>
        <v>2.3699999999999974</v>
      </c>
      <c r="B165" s="1">
        <f t="shared" si="41"/>
        <v>9.697392273546563E-3</v>
      </c>
      <c r="C165" s="1">
        <f t="shared" si="42"/>
        <v>1.0697392273545724E-2</v>
      </c>
      <c r="D165" s="1">
        <f t="shared" si="30"/>
        <v>1.0697392273544652E-2</v>
      </c>
      <c r="E165">
        <f t="shared" si="31"/>
        <v>1.6046088410316979E-4</v>
      </c>
      <c r="F165" s="1">
        <f t="shared" si="32"/>
        <v>1.6046088410318586E-4</v>
      </c>
      <c r="G165" s="1">
        <f t="shared" si="33"/>
        <v>1.6166434073394329E-4</v>
      </c>
      <c r="H165">
        <f t="shared" si="34"/>
        <v>1.6166434073395963E-4</v>
      </c>
      <c r="I165" s="1">
        <f t="shared" si="35"/>
        <v>1.6167336665867408E-4</v>
      </c>
      <c r="J165" s="1">
        <f t="shared" si="36"/>
        <v>1.6167336665869042E-4</v>
      </c>
      <c r="K165" s="1">
        <f t="shared" si="37"/>
        <v>1.6288598460304938E-4</v>
      </c>
      <c r="L165" s="1">
        <f t="shared" si="38"/>
        <v>1.6288598460306595E-4</v>
      </c>
      <c r="M165">
        <f t="shared" si="39"/>
        <v>1.0725776551838342E-15</v>
      </c>
    </row>
    <row r="166" spans="1:13" x14ac:dyDescent="0.2">
      <c r="A166">
        <f t="shared" si="40"/>
        <v>2.3849999999999976</v>
      </c>
      <c r="B166" s="1">
        <f t="shared" si="41"/>
        <v>9.8590626541284875E-3</v>
      </c>
      <c r="C166" s="1">
        <f t="shared" si="42"/>
        <v>1.0859062654127633E-2</v>
      </c>
      <c r="D166" s="1">
        <f t="shared" si="30"/>
        <v>1.0859062654126528E-2</v>
      </c>
      <c r="E166">
        <f t="shared" si="31"/>
        <v>1.6288593981189791E-4</v>
      </c>
      <c r="F166" s="1">
        <f t="shared" si="32"/>
        <v>1.628859398119145E-4</v>
      </c>
      <c r="G166" s="1">
        <f t="shared" si="33"/>
        <v>1.6410758436048687E-4</v>
      </c>
      <c r="H166">
        <f t="shared" si="34"/>
        <v>1.641075843605037E-4</v>
      </c>
      <c r="I166" s="1">
        <f t="shared" si="35"/>
        <v>1.6411674669460132E-4</v>
      </c>
      <c r="J166" s="1">
        <f t="shared" si="36"/>
        <v>1.6411674669461815E-4</v>
      </c>
      <c r="K166" s="1">
        <f t="shared" si="37"/>
        <v>1.6534769101231642E-4</v>
      </c>
      <c r="L166" s="1">
        <f t="shared" si="38"/>
        <v>1.653476910123335E-4</v>
      </c>
      <c r="M166">
        <f t="shared" si="39"/>
        <v>1.1050021115862273E-15</v>
      </c>
    </row>
    <row r="167" spans="1:13" x14ac:dyDescent="0.2">
      <c r="A167">
        <f t="shared" si="40"/>
        <v>2.3999999999999977</v>
      </c>
      <c r="B167" s="1">
        <f t="shared" si="41"/>
        <v>1.0023176369617569E-2</v>
      </c>
      <c r="C167" s="1">
        <f t="shared" si="42"/>
        <v>1.1023176369616697E-2</v>
      </c>
      <c r="D167" s="1">
        <f t="shared" si="30"/>
        <v>1.1023176369615558E-2</v>
      </c>
      <c r="E167">
        <f t="shared" si="31"/>
        <v>1.6534764554423337E-4</v>
      </c>
      <c r="F167" s="1">
        <f t="shared" si="32"/>
        <v>1.6534764554425045E-4</v>
      </c>
      <c r="G167" s="1">
        <f t="shared" si="33"/>
        <v>1.6658775288581483E-4</v>
      </c>
      <c r="H167">
        <f t="shared" si="34"/>
        <v>1.6658775288583221E-4</v>
      </c>
      <c r="I167" s="1">
        <f t="shared" si="35"/>
        <v>1.6659705369087671E-4</v>
      </c>
      <c r="J167" s="1">
        <f t="shared" si="36"/>
        <v>1.6659705369089406E-4</v>
      </c>
      <c r="K167" s="1">
        <f t="shared" si="37"/>
        <v>1.6784660134959599E-4</v>
      </c>
      <c r="L167" s="1">
        <f t="shared" si="38"/>
        <v>1.6784660134961361E-4</v>
      </c>
      <c r="M167">
        <f t="shared" si="39"/>
        <v>1.1388758823648267E-15</v>
      </c>
    </row>
    <row r="168" spans="1:13" x14ac:dyDescent="0.2">
      <c r="A168">
        <f t="shared" si="40"/>
        <v>2.4149999999999978</v>
      </c>
      <c r="B168" s="1">
        <f t="shared" si="41"/>
        <v>1.0189770346292122E-2</v>
      </c>
      <c r="C168" s="1">
        <f t="shared" si="42"/>
        <v>1.1189770346291233E-2</v>
      </c>
      <c r="D168" s="1">
        <f t="shared" si="30"/>
        <v>1.1189770346290059E-2</v>
      </c>
      <c r="E168">
        <f t="shared" si="31"/>
        <v>1.6784655519435087E-4</v>
      </c>
      <c r="F168" s="1">
        <f t="shared" si="32"/>
        <v>1.6784655519436848E-4</v>
      </c>
      <c r="G168" s="1">
        <f t="shared" si="33"/>
        <v>1.6910540435830825E-4</v>
      </c>
      <c r="H168">
        <f t="shared" si="34"/>
        <v>1.6910540435832613E-4</v>
      </c>
      <c r="I168" s="1">
        <f t="shared" si="35"/>
        <v>1.691148457270379E-4</v>
      </c>
      <c r="J168" s="1">
        <f t="shared" si="36"/>
        <v>1.6911484572705579E-4</v>
      </c>
      <c r="K168" s="1">
        <f t="shared" si="37"/>
        <v>1.7038327788025591E-4</v>
      </c>
      <c r="L168" s="1">
        <f t="shared" si="38"/>
        <v>1.7038327788027407E-4</v>
      </c>
      <c r="M168">
        <f t="shared" si="39"/>
        <v>1.1742777769333516E-15</v>
      </c>
    </row>
    <row r="169" spans="1:13" x14ac:dyDescent="0.2">
      <c r="A169">
        <f t="shared" si="40"/>
        <v>2.4299999999999979</v>
      </c>
      <c r="B169" s="1">
        <f t="shared" si="41"/>
        <v>1.035888206849969E-2</v>
      </c>
      <c r="C169" s="1">
        <f t="shared" si="42"/>
        <v>1.1358882068498784E-2</v>
      </c>
      <c r="D169" s="1">
        <f t="shared" si="30"/>
        <v>1.1358882068497573E-2</v>
      </c>
      <c r="E169">
        <f t="shared" si="31"/>
        <v>1.703832310274636E-4</v>
      </c>
      <c r="F169" s="1">
        <f t="shared" si="32"/>
        <v>1.7038323102748176E-4</v>
      </c>
      <c r="G169" s="1">
        <f t="shared" si="33"/>
        <v>1.7166110526016927E-4</v>
      </c>
      <c r="H169">
        <f t="shared" si="34"/>
        <v>1.7166110526018773E-4</v>
      </c>
      <c r="I169" s="1">
        <f t="shared" si="35"/>
        <v>1.7167068931691457E-4</v>
      </c>
      <c r="J169" s="1">
        <f t="shared" si="36"/>
        <v>1.71670689316933E-4</v>
      </c>
      <c r="K169" s="1">
        <f t="shared" si="37"/>
        <v>1.7295829136721672E-4</v>
      </c>
      <c r="L169" s="1">
        <f t="shared" si="38"/>
        <v>1.7295829136723548E-4</v>
      </c>
      <c r="M169">
        <f t="shared" si="39"/>
        <v>1.2112915805957406E-15</v>
      </c>
    </row>
    <row r="170" spans="1:13" x14ac:dyDescent="0.2">
      <c r="A170">
        <f t="shared" si="40"/>
        <v>2.4449999999999981</v>
      </c>
      <c r="B170" s="1">
        <f t="shared" si="41"/>
        <v>1.0530549587091183E-2</v>
      </c>
      <c r="C170" s="1">
        <f t="shared" si="42"/>
        <v>1.1530549587090258E-2</v>
      </c>
      <c r="D170" s="1">
        <f t="shared" si="30"/>
        <v>1.1530549587089007E-2</v>
      </c>
      <c r="E170">
        <f t="shared" si="31"/>
        <v>1.7295824380633509E-4</v>
      </c>
      <c r="F170" s="1">
        <f t="shared" si="32"/>
        <v>1.7295824380635387E-4</v>
      </c>
      <c r="G170" s="1">
        <f t="shared" si="33"/>
        <v>1.742554306348823E-4</v>
      </c>
      <c r="H170">
        <f t="shared" si="34"/>
        <v>1.7425543063490136E-4</v>
      </c>
      <c r="I170" s="1">
        <f t="shared" si="35"/>
        <v>1.7426515953609644E-4</v>
      </c>
      <c r="J170" s="1">
        <f t="shared" si="36"/>
        <v>1.7426515953611549E-4</v>
      </c>
      <c r="K170" s="1">
        <f t="shared" si="37"/>
        <v>1.7557222119937593E-4</v>
      </c>
      <c r="L170" s="1">
        <f t="shared" si="38"/>
        <v>1.7557222119939529E-4</v>
      </c>
      <c r="M170">
        <f t="shared" si="39"/>
        <v>1.2500064086361301E-15</v>
      </c>
    </row>
    <row r="171" spans="1:13" x14ac:dyDescent="0.2">
      <c r="A171">
        <f t="shared" si="40"/>
        <v>2.4599999999999982</v>
      </c>
      <c r="B171" s="1">
        <f t="shared" si="41"/>
        <v>1.070481152798248E-2</v>
      </c>
      <c r="C171" s="1">
        <f t="shared" si="42"/>
        <v>1.1704811527981536E-2</v>
      </c>
      <c r="D171" s="1">
        <f t="shared" si="30"/>
        <v>1.1704811527980245E-2</v>
      </c>
      <c r="E171">
        <f t="shared" si="31"/>
        <v>1.7557217291970368E-4</v>
      </c>
      <c r="F171" s="1">
        <f t="shared" si="32"/>
        <v>1.7557217291972303E-4</v>
      </c>
      <c r="G171" s="1">
        <f t="shared" si="33"/>
        <v>1.7688896421660114E-4</v>
      </c>
      <c r="H171">
        <f t="shared" si="34"/>
        <v>1.7688896421662082E-4</v>
      </c>
      <c r="I171" s="1">
        <f t="shared" si="35"/>
        <v>1.7689884015132789E-4</v>
      </c>
      <c r="J171" s="1">
        <f t="shared" si="36"/>
        <v>1.7689884015134754E-4</v>
      </c>
      <c r="K171" s="1">
        <f t="shared" si="37"/>
        <v>1.7822565552197298E-4</v>
      </c>
      <c r="L171" s="1">
        <f t="shared" si="38"/>
        <v>1.7822565552199295E-4</v>
      </c>
      <c r="M171">
        <f t="shared" si="39"/>
        <v>1.2905170882611688E-15</v>
      </c>
    </row>
    <row r="172" spans="1:13" x14ac:dyDescent="0.2">
      <c r="A172">
        <f t="shared" si="40"/>
        <v>2.4749999999999983</v>
      </c>
      <c r="B172" s="1">
        <f t="shared" si="41"/>
        <v>1.0881707100845423E-2</v>
      </c>
      <c r="C172" s="1">
        <f t="shared" si="42"/>
        <v>1.1881707100844458E-2</v>
      </c>
      <c r="D172" s="1">
        <f t="shared" si="30"/>
        <v>1.1881707100843126E-2</v>
      </c>
      <c r="E172">
        <f t="shared" si="31"/>
        <v>1.7822560651264686E-4</v>
      </c>
      <c r="F172" s="1">
        <f t="shared" si="32"/>
        <v>1.7822560651266687E-4</v>
      </c>
      <c r="G172" s="1">
        <f t="shared" si="33"/>
        <v>1.7956229856149139E-4</v>
      </c>
      <c r="H172">
        <f t="shared" si="34"/>
        <v>1.7956229856151169E-4</v>
      </c>
      <c r="I172" s="1">
        <f t="shared" si="35"/>
        <v>1.7957232375185773E-4</v>
      </c>
      <c r="J172" s="1">
        <f t="shared" si="36"/>
        <v>1.7957232375187806E-4</v>
      </c>
      <c r="K172" s="1">
        <f t="shared" si="37"/>
        <v>1.8091919136892408E-4</v>
      </c>
      <c r="L172" s="1">
        <f t="shared" si="38"/>
        <v>1.8091919136894473E-4</v>
      </c>
      <c r="M172">
        <f t="shared" si="39"/>
        <v>1.3329245707831603E-15</v>
      </c>
    </row>
    <row r="173" spans="1:13" x14ac:dyDescent="0.2">
      <c r="A173">
        <f t="shared" si="40"/>
        <v>2.4899999999999984</v>
      </c>
      <c r="B173" s="1">
        <f t="shared" si="41"/>
        <v>1.1061276107930154E-2</v>
      </c>
      <c r="C173" s="1">
        <f t="shared" si="42"/>
        <v>1.206127610792917E-2</v>
      </c>
      <c r="D173" s="1">
        <f t="shared" si="30"/>
        <v>1.2061276107927793E-2</v>
      </c>
      <c r="E173">
        <f t="shared" si="31"/>
        <v>1.8091914161891688E-4</v>
      </c>
      <c r="F173" s="1">
        <f t="shared" si="32"/>
        <v>1.8091914161893753E-4</v>
      </c>
      <c r="G173" s="1">
        <f t="shared" si="33"/>
        <v>1.8227603518105841E-4</v>
      </c>
      <c r="H173">
        <f t="shared" si="34"/>
        <v>1.8227603518107942E-4</v>
      </c>
      <c r="I173" s="1">
        <f t="shared" si="35"/>
        <v>1.8228621188277449E-4</v>
      </c>
      <c r="J173" s="1">
        <f t="shared" si="36"/>
        <v>1.8228621188279547E-4</v>
      </c>
      <c r="K173" s="1">
        <f t="shared" si="37"/>
        <v>1.8365343479715779E-4</v>
      </c>
      <c r="L173" s="1">
        <f t="shared" si="38"/>
        <v>1.8365343479717915E-4</v>
      </c>
      <c r="M173">
        <f t="shared" si="39"/>
        <v>1.3773363766538034E-15</v>
      </c>
    </row>
    <row r="174" spans="1:13" x14ac:dyDescent="0.2">
      <c r="A174">
        <f t="shared" si="40"/>
        <v>2.5049999999999986</v>
      </c>
      <c r="B174" s="1">
        <f t="shared" si="41"/>
        <v>1.1243558953020798E-2</v>
      </c>
      <c r="C174" s="1">
        <f t="shared" si="42"/>
        <v>1.2243558953019793E-2</v>
      </c>
      <c r="D174" s="1">
        <f t="shared" si="30"/>
        <v>1.2243558953018369E-2</v>
      </c>
      <c r="E174">
        <f t="shared" si="31"/>
        <v>1.8365338429527552E-4</v>
      </c>
      <c r="F174" s="1">
        <f t="shared" si="32"/>
        <v>1.836533842952969E-4</v>
      </c>
      <c r="G174" s="1">
        <f t="shared" si="33"/>
        <v>1.8503078467748971E-4</v>
      </c>
      <c r="H174">
        <f t="shared" si="34"/>
        <v>1.8503078467751145E-4</v>
      </c>
      <c r="I174" s="1">
        <f t="shared" si="35"/>
        <v>1.8504111518035632E-4</v>
      </c>
      <c r="J174" s="1">
        <f t="shared" si="36"/>
        <v>1.8504111518037806E-4</v>
      </c>
      <c r="K174" s="1">
        <f t="shared" si="37"/>
        <v>1.8642900102298015E-4</v>
      </c>
      <c r="L174" s="1">
        <f t="shared" si="38"/>
        <v>1.8642900102300224E-4</v>
      </c>
      <c r="M174">
        <f t="shared" si="39"/>
        <v>1.4238670762008983E-15</v>
      </c>
    </row>
    <row r="175" spans="1:13" x14ac:dyDescent="0.2">
      <c r="A175">
        <f t="shared" si="40"/>
        <v>2.5199999999999987</v>
      </c>
      <c r="B175" s="1">
        <f t="shared" si="41"/>
        <v>1.1428596650526477E-2</v>
      </c>
      <c r="C175" s="1">
        <f t="shared" si="42"/>
        <v>1.2428596650525451E-2</v>
      </c>
      <c r="D175" s="1">
        <f t="shared" si="30"/>
        <v>1.2428596650523979E-2</v>
      </c>
      <c r="E175">
        <f t="shared" si="31"/>
        <v>1.8642894975785966E-4</v>
      </c>
      <c r="F175" s="1">
        <f t="shared" si="32"/>
        <v>1.8642894975788175E-4</v>
      </c>
      <c r="G175" s="1">
        <f t="shared" si="33"/>
        <v>1.8782716688104325E-4</v>
      </c>
      <c r="H175">
        <f t="shared" si="34"/>
        <v>1.8782716688106569E-4</v>
      </c>
      <c r="I175" s="1">
        <f t="shared" si="35"/>
        <v>1.8783765350946711E-4</v>
      </c>
      <c r="J175" s="1">
        <f t="shared" si="36"/>
        <v>1.8783765350948958E-4</v>
      </c>
      <c r="K175" s="1">
        <f t="shared" si="37"/>
        <v>1.8924651456050091E-4</v>
      </c>
      <c r="L175" s="1">
        <f t="shared" si="38"/>
        <v>1.8924651456052376E-4</v>
      </c>
      <c r="M175">
        <f t="shared" si="39"/>
        <v>1.4726388091875979E-15</v>
      </c>
    </row>
    <row r="176" spans="1:13" x14ac:dyDescent="0.2">
      <c r="A176">
        <f t="shared" si="40"/>
        <v>2.5349999999999988</v>
      </c>
      <c r="B176" s="1">
        <f t="shared" si="41"/>
        <v>1.1616430834709731E-2</v>
      </c>
      <c r="C176" s="1">
        <f t="shared" si="42"/>
        <v>1.2616430834708682E-2</v>
      </c>
      <c r="D176" s="1">
        <f t="shared" si="30"/>
        <v>1.2616430834707159E-2</v>
      </c>
      <c r="E176">
        <f t="shared" si="31"/>
        <v>1.8924646252060738E-4</v>
      </c>
      <c r="F176" s="1">
        <f t="shared" si="32"/>
        <v>1.8924646252063023E-4</v>
      </c>
      <c r="G176" s="1">
        <f t="shared" si="33"/>
        <v>1.9066581098951151E-4</v>
      </c>
      <c r="H176">
        <f t="shared" si="34"/>
        <v>1.9066581098953477E-4</v>
      </c>
      <c r="I176" s="1">
        <f t="shared" si="35"/>
        <v>1.9067645610302829E-4</v>
      </c>
      <c r="J176" s="1">
        <f t="shared" si="36"/>
        <v>1.9067645610305157E-4</v>
      </c>
      <c r="K176" s="1">
        <f t="shared" si="37"/>
        <v>1.9210660936215199E-4</v>
      </c>
      <c r="L176" s="1">
        <f t="shared" si="38"/>
        <v>1.9210660936217565E-4</v>
      </c>
      <c r="M176">
        <f t="shared" si="39"/>
        <v>1.523781846607806E-15</v>
      </c>
    </row>
    <row r="177" spans="1:13" x14ac:dyDescent="0.2">
      <c r="A177">
        <f t="shared" si="40"/>
        <v>2.5499999999999989</v>
      </c>
      <c r="B177" s="1">
        <f t="shared" si="41"/>
        <v>1.1807103769054394E-2</v>
      </c>
      <c r="C177" s="1">
        <f t="shared" si="42"/>
        <v>1.2807103769053321E-2</v>
      </c>
      <c r="D177" s="1">
        <f t="shared" si="30"/>
        <v>1.2807103769051744E-2</v>
      </c>
      <c r="E177">
        <f t="shared" si="31"/>
        <v>1.9210655653577617E-4</v>
      </c>
      <c r="F177" s="1">
        <f t="shared" si="32"/>
        <v>1.9210655653579981E-4</v>
      </c>
      <c r="G177" s="1">
        <f t="shared" si="33"/>
        <v>1.9354735570979408E-4</v>
      </c>
      <c r="H177">
        <f t="shared" si="34"/>
        <v>1.9354735570981815E-4</v>
      </c>
      <c r="I177" s="1">
        <f t="shared" si="35"/>
        <v>1.9355816170359919E-4</v>
      </c>
      <c r="J177" s="1">
        <f t="shared" si="36"/>
        <v>1.9355816170362326E-4</v>
      </c>
      <c r="K177" s="1">
        <f t="shared" si="37"/>
        <v>1.9500992896132928E-4</v>
      </c>
      <c r="L177" s="1">
        <f t="shared" si="38"/>
        <v>1.9500992896135378E-4</v>
      </c>
      <c r="M177">
        <f t="shared" si="39"/>
        <v>1.5774351984545086E-15</v>
      </c>
    </row>
    <row r="178" spans="1:13" x14ac:dyDescent="0.2">
      <c r="A178">
        <f t="shared" si="40"/>
        <v>2.5649999999999991</v>
      </c>
      <c r="B178" s="1">
        <f t="shared" si="41"/>
        <v>1.2000658355775067E-2</v>
      </c>
      <c r="C178" s="1">
        <f t="shared" si="42"/>
        <v>1.3000658355773969E-2</v>
      </c>
      <c r="D178" s="1">
        <f t="shared" si="30"/>
        <v>1.3000658355772335E-2</v>
      </c>
      <c r="E178">
        <f t="shared" si="31"/>
        <v>1.9500987533658501E-4</v>
      </c>
      <c r="F178" s="1">
        <f t="shared" si="32"/>
        <v>1.9500987533660954E-4</v>
      </c>
      <c r="G178" s="1">
        <f t="shared" si="33"/>
        <v>1.9647244940160897E-4</v>
      </c>
      <c r="H178">
        <f t="shared" si="34"/>
        <v>1.9647244940163391E-4</v>
      </c>
      <c r="I178" s="1">
        <f t="shared" si="35"/>
        <v>1.9648341870709665E-4</v>
      </c>
      <c r="J178" s="1">
        <f t="shared" si="36"/>
        <v>1.9648341870712161E-4</v>
      </c>
      <c r="K178" s="1">
        <f t="shared" si="37"/>
        <v>1.9795712661719057E-4</v>
      </c>
      <c r="L178" s="1">
        <f t="shared" si="38"/>
        <v>1.9795712661721597E-4</v>
      </c>
      <c r="M178">
        <f t="shared" si="39"/>
        <v>1.6337472715543396E-15</v>
      </c>
    </row>
    <row r="179" spans="1:13" x14ac:dyDescent="0.2">
      <c r="A179">
        <f t="shared" si="40"/>
        <v>2.5799999999999992</v>
      </c>
      <c r="B179" s="1">
        <f t="shared" si="41"/>
        <v>1.219713814547029E-2</v>
      </c>
      <c r="C179" s="1">
        <f t="shared" si="42"/>
        <v>1.3197138145469167E-2</v>
      </c>
      <c r="D179" s="1">
        <f t="shared" si="30"/>
        <v>1.3197138145467474E-2</v>
      </c>
      <c r="E179">
        <f t="shared" si="31"/>
        <v>1.9795707218201209E-4</v>
      </c>
      <c r="F179" s="1">
        <f t="shared" si="32"/>
        <v>1.9795707218203749E-4</v>
      </c>
      <c r="G179" s="1">
        <f t="shared" si="33"/>
        <v>1.9944175022337674E-4</v>
      </c>
      <c r="H179">
        <f t="shared" si="34"/>
        <v>1.994417502234026E-4</v>
      </c>
      <c r="I179" s="1">
        <f t="shared" si="35"/>
        <v>1.9945288530868696E-4</v>
      </c>
      <c r="J179" s="1">
        <f t="shared" si="36"/>
        <v>1.9945288530871284E-4</v>
      </c>
      <c r="K179" s="1">
        <f t="shared" si="37"/>
        <v>2.0094886546164145E-4</v>
      </c>
      <c r="L179" s="1">
        <f t="shared" si="38"/>
        <v>2.009488654616678E-4</v>
      </c>
      <c r="M179">
        <f t="shared" si="39"/>
        <v>1.6928765819541114E-15</v>
      </c>
    </row>
    <row r="180" spans="1:13" x14ac:dyDescent="0.2">
      <c r="A180">
        <f t="shared" si="40"/>
        <v>2.5949999999999993</v>
      </c>
      <c r="B180" s="1">
        <f t="shared" si="41"/>
        <v>1.2396587346921614E-2</v>
      </c>
      <c r="C180" s="1">
        <f t="shared" si="42"/>
        <v>1.3396587346920464E-2</v>
      </c>
      <c r="D180" s="1">
        <f t="shared" si="30"/>
        <v>1.3396587346918709E-2</v>
      </c>
      <c r="E180">
        <f t="shared" si="31"/>
        <v>2.0094881020378061E-4</v>
      </c>
      <c r="F180" s="1">
        <f t="shared" si="32"/>
        <v>2.0094881020380696E-4</v>
      </c>
      <c r="G180" s="1">
        <f t="shared" si="33"/>
        <v>2.0245592628030852E-4</v>
      </c>
      <c r="H180">
        <f t="shared" si="34"/>
        <v>2.0245592628033532E-4</v>
      </c>
      <c r="I180" s="1">
        <f t="shared" si="35"/>
        <v>2.0246722965088247E-4</v>
      </c>
      <c r="J180" s="1">
        <f t="shared" si="36"/>
        <v>2.0246722965090928E-4</v>
      </c>
      <c r="K180" s="1">
        <f t="shared" si="37"/>
        <v>2.039858186485429E-4</v>
      </c>
      <c r="L180" s="1">
        <f t="shared" si="38"/>
        <v>2.0398581864857019E-4</v>
      </c>
      <c r="M180">
        <f t="shared" si="39"/>
        <v>1.7549925267777033E-15</v>
      </c>
    </row>
    <row r="181" spans="1:13" x14ac:dyDescent="0.2">
      <c r="A181">
        <f t="shared" si="40"/>
        <v>2.6099999999999994</v>
      </c>
      <c r="B181" s="1">
        <f t="shared" si="41"/>
        <v>1.2599050837040758E-2</v>
      </c>
      <c r="C181" s="1">
        <f t="shared" si="42"/>
        <v>1.3599050837039581E-2</v>
      </c>
      <c r="D181" s="1">
        <f t="shared" si="30"/>
        <v>1.3599050837037762E-2</v>
      </c>
      <c r="E181">
        <f t="shared" si="31"/>
        <v>2.0398576255556641E-4</v>
      </c>
      <c r="F181" s="1">
        <f t="shared" si="32"/>
        <v>2.0398576255559371E-4</v>
      </c>
      <c r="G181" s="1">
        <f t="shared" si="33"/>
        <v>2.0551565577473267E-4</v>
      </c>
      <c r="H181">
        <f t="shared" si="34"/>
        <v>2.0551565577476048E-4</v>
      </c>
      <c r="I181" s="1">
        <f t="shared" si="35"/>
        <v>2.0552712997387639E-4</v>
      </c>
      <c r="J181" s="1">
        <f t="shared" si="36"/>
        <v>2.0552712997390422E-4</v>
      </c>
      <c r="K181" s="1">
        <f t="shared" si="37"/>
        <v>2.0706866950517353E-4</v>
      </c>
      <c r="L181" s="1">
        <f t="shared" si="38"/>
        <v>2.0706866950520185E-4</v>
      </c>
      <c r="M181">
        <f t="shared" si="39"/>
        <v>1.8202762209493732E-15</v>
      </c>
    </row>
    <row r="182" spans="1:13" x14ac:dyDescent="0.2">
      <c r="A182">
        <f t="shared" si="40"/>
        <v>2.6249999999999996</v>
      </c>
      <c r="B182" s="1">
        <f t="shared" si="41"/>
        <v>1.2804574170967113E-2</v>
      </c>
      <c r="C182" s="1">
        <f t="shared" si="42"/>
        <v>1.3804574170965908E-2</v>
      </c>
      <c r="D182" s="1">
        <f t="shared" si="30"/>
        <v>1.3804574170964019E-2</v>
      </c>
      <c r="E182">
        <f t="shared" si="31"/>
        <v>2.0706861256446029E-4</v>
      </c>
      <c r="F182" s="1">
        <f t="shared" si="32"/>
        <v>2.0706861256448861E-4</v>
      </c>
      <c r="G182" s="1">
        <f t="shared" si="33"/>
        <v>2.086216271586932E-4</v>
      </c>
      <c r="H182">
        <f t="shared" si="34"/>
        <v>2.0862162715872204E-4</v>
      </c>
      <c r="I182" s="1">
        <f t="shared" si="35"/>
        <v>2.0863327476814992E-4</v>
      </c>
      <c r="J182" s="1">
        <f t="shared" si="36"/>
        <v>2.0863327476817881E-4</v>
      </c>
      <c r="K182" s="1">
        <f t="shared" si="37"/>
        <v>2.1019811168598144E-4</v>
      </c>
      <c r="L182" s="1">
        <f t="shared" si="38"/>
        <v>2.1019811168601087E-4</v>
      </c>
      <c r="M182">
        <f t="shared" si="39"/>
        <v>1.8889214047062192E-15</v>
      </c>
    </row>
    <row r="183" spans="1:13" x14ac:dyDescent="0.2">
      <c r="A183">
        <f t="shared" si="40"/>
        <v>2.6399999999999997</v>
      </c>
      <c r="B183" s="1">
        <f t="shared" si="41"/>
        <v>1.3013203592317829E-2</v>
      </c>
      <c r="C183" s="1">
        <f t="shared" si="42"/>
        <v>1.4013203592316597E-2</v>
      </c>
      <c r="D183" s="1">
        <f t="shared" si="30"/>
        <v>1.4013203592314635E-2</v>
      </c>
      <c r="E183">
        <f t="shared" si="31"/>
        <v>2.101980538847195E-4</v>
      </c>
      <c r="F183" s="1">
        <f t="shared" si="32"/>
        <v>2.1019805388474894E-4</v>
      </c>
      <c r="G183" s="1">
        <f t="shared" si="33"/>
        <v>2.1177453928885435E-4</v>
      </c>
      <c r="H183">
        <f t="shared" si="34"/>
        <v>2.1177453928888432E-4</v>
      </c>
      <c r="I183" s="1">
        <f t="shared" si="35"/>
        <v>2.1178636292938538E-4</v>
      </c>
      <c r="J183" s="1">
        <f t="shared" si="36"/>
        <v>2.1178636292941536E-4</v>
      </c>
      <c r="K183" s="1">
        <f t="shared" si="37"/>
        <v>2.1337484932865917E-4</v>
      </c>
      <c r="L183" s="1">
        <f t="shared" si="38"/>
        <v>2.1337484932868972E-4</v>
      </c>
      <c r="M183">
        <f t="shared" si="39"/>
        <v>1.9611354284044509E-15</v>
      </c>
    </row>
    <row r="184" spans="1:13" x14ac:dyDescent="0.2">
      <c r="A184">
        <f t="shared" si="40"/>
        <v>2.6549999999999998</v>
      </c>
      <c r="B184" s="1">
        <f t="shared" si="41"/>
        <v>1.3224986043592835E-2</v>
      </c>
      <c r="C184" s="1">
        <f t="shared" si="42"/>
        <v>1.4224986043591573E-2</v>
      </c>
      <c r="D184" s="1">
        <f t="shared" si="30"/>
        <v>1.4224986043589537E-2</v>
      </c>
      <c r="E184">
        <f t="shared" si="31"/>
        <v>2.1337479065384305E-4</v>
      </c>
      <c r="F184" s="1">
        <f t="shared" si="32"/>
        <v>2.133747906538736E-4</v>
      </c>
      <c r="G184" s="1">
        <f t="shared" si="33"/>
        <v>2.1497510158374628E-4</v>
      </c>
      <c r="H184">
        <f t="shared" si="34"/>
        <v>2.1497510158377742E-4</v>
      </c>
      <c r="I184" s="1">
        <f t="shared" si="35"/>
        <v>2.1498710391572054E-4</v>
      </c>
      <c r="J184" s="1">
        <f t="shared" si="36"/>
        <v>2.1498710391575169E-4</v>
      </c>
      <c r="K184" s="1">
        <f t="shared" si="37"/>
        <v>2.1659959721257767E-4</v>
      </c>
      <c r="L184" s="1">
        <f t="shared" si="38"/>
        <v>2.1659959721260941E-4</v>
      </c>
      <c r="M184">
        <f t="shared" si="39"/>
        <v>2.0371403217666707E-15</v>
      </c>
    </row>
    <row r="185" spans="1:13" x14ac:dyDescent="0.2">
      <c r="A185">
        <f t="shared" si="40"/>
        <v>2.67</v>
      </c>
      <c r="B185" s="1">
        <f t="shared" si="41"/>
        <v>1.3439969176737092E-2</v>
      </c>
      <c r="C185" s="1">
        <f t="shared" si="42"/>
        <v>1.4439969176735798E-2</v>
      </c>
      <c r="D185" s="1">
        <f t="shared" si="30"/>
        <v>1.4439969176733682E-2</v>
      </c>
      <c r="E185">
        <f t="shared" si="31"/>
        <v>2.1659953765100522E-4</v>
      </c>
      <c r="F185" s="1">
        <f t="shared" si="32"/>
        <v>2.1659953765103696E-4</v>
      </c>
      <c r="G185" s="1">
        <f t="shared" si="33"/>
        <v>2.1822403418338712E-4</v>
      </c>
      <c r="H185">
        <f t="shared" si="34"/>
        <v>2.1822403418341951E-4</v>
      </c>
      <c r="I185" s="1">
        <f t="shared" si="35"/>
        <v>2.1823621790737998E-4</v>
      </c>
      <c r="J185" s="1">
        <f t="shared" si="36"/>
        <v>2.1823621790741237E-4</v>
      </c>
      <c r="K185" s="1">
        <f t="shared" si="37"/>
        <v>2.1987308091961464E-4</v>
      </c>
      <c r="L185" s="1">
        <f t="shared" si="38"/>
        <v>2.1987308091964765E-4</v>
      </c>
      <c r="M185">
        <f t="shared" si="39"/>
        <v>2.11717395542889E-15</v>
      </c>
    </row>
    <row r="186" spans="1:13" x14ac:dyDescent="0.2">
      <c r="A186">
        <f t="shared" si="40"/>
        <v>2.6850000000000001</v>
      </c>
      <c r="B186" s="1">
        <f t="shared" si="41"/>
        <v>1.3658201363862484E-2</v>
      </c>
      <c r="C186" s="1">
        <f t="shared" si="42"/>
        <v>1.4658201363861157E-2</v>
      </c>
      <c r="D186" s="1">
        <f t="shared" si="30"/>
        <v>1.4658201363858956E-2</v>
      </c>
      <c r="E186">
        <f t="shared" si="31"/>
        <v>2.1987302045788434E-4</v>
      </c>
      <c r="F186" s="1">
        <f t="shared" si="32"/>
        <v>2.1987302045791736E-4</v>
      </c>
      <c r="G186" s="1">
        <f t="shared" si="33"/>
        <v>2.2152206811131781E-4</v>
      </c>
      <c r="H186">
        <f t="shared" si="34"/>
        <v>2.2152206811135148E-4</v>
      </c>
      <c r="I186" s="1">
        <f t="shared" si="35"/>
        <v>2.2153443596871855E-4</v>
      </c>
      <c r="J186" s="1">
        <f t="shared" si="36"/>
        <v>2.2153443596875224E-4</v>
      </c>
      <c r="K186" s="1">
        <f t="shared" si="37"/>
        <v>2.2319603699741378E-4</v>
      </c>
      <c r="L186" s="1">
        <f t="shared" si="38"/>
        <v>2.2319603699744812E-4</v>
      </c>
      <c r="M186">
        <f t="shared" si="39"/>
        <v>2.2014913034306476E-15</v>
      </c>
    </row>
    <row r="187" spans="1:13" x14ac:dyDescent="0.2">
      <c r="A187">
        <f t="shared" si="40"/>
        <v>2.7</v>
      </c>
      <c r="B187" s="1">
        <f t="shared" si="41"/>
        <v>1.3879731708131745E-2</v>
      </c>
      <c r="C187" s="1">
        <f t="shared" si="42"/>
        <v>1.4879731708130386E-2</v>
      </c>
      <c r="D187" s="1">
        <f t="shared" si="30"/>
        <v>1.4879731708128096E-2</v>
      </c>
      <c r="E187">
        <f t="shared" si="31"/>
        <v>2.2319597562192145E-4</v>
      </c>
      <c r="F187" s="1">
        <f t="shared" si="32"/>
        <v>2.2319597562195579E-4</v>
      </c>
      <c r="G187" s="1">
        <f t="shared" si="33"/>
        <v>2.2486994543908514E-4</v>
      </c>
      <c r="H187">
        <f t="shared" si="34"/>
        <v>2.2486994543912021E-4</v>
      </c>
      <c r="I187" s="1">
        <f t="shared" si="35"/>
        <v>2.2488250021271387E-4</v>
      </c>
      <c r="J187" s="1">
        <f t="shared" si="36"/>
        <v>2.2488250021274891E-4</v>
      </c>
      <c r="K187" s="1">
        <f t="shared" si="37"/>
        <v>2.2656921312511075E-4</v>
      </c>
      <c r="L187" s="1">
        <f t="shared" si="38"/>
        <v>2.265692131251465E-4</v>
      </c>
      <c r="M187">
        <f t="shared" si="39"/>
        <v>2.2903658161628987E-15</v>
      </c>
    </row>
    <row r="188" spans="1:13" x14ac:dyDescent="0.2">
      <c r="A188">
        <f t="shared" si="40"/>
        <v>2.7150000000000003</v>
      </c>
      <c r="B188" s="1">
        <f t="shared" si="41"/>
        <v>1.4104610054806885E-2</v>
      </c>
      <c r="C188" s="1">
        <f t="shared" si="42"/>
        <v>1.5104610054805491E-2</v>
      </c>
      <c r="D188" s="1">
        <f t="shared" si="30"/>
        <v>1.5104610054803107E-2</v>
      </c>
      <c r="E188">
        <f t="shared" si="31"/>
        <v>2.2656915082204662E-4</v>
      </c>
      <c r="F188" s="1">
        <f t="shared" si="32"/>
        <v>2.2656915082208237E-4</v>
      </c>
      <c r="G188" s="1">
        <f t="shared" si="33"/>
        <v>2.2826841945321121E-4</v>
      </c>
      <c r="H188">
        <f t="shared" si="34"/>
        <v>2.2826841945324769E-4</v>
      </c>
      <c r="I188" s="1">
        <f t="shared" si="35"/>
        <v>2.2828116396794493E-4</v>
      </c>
      <c r="J188" s="1">
        <f t="shared" si="36"/>
        <v>2.2828116396798144E-4</v>
      </c>
      <c r="K188" s="1">
        <f t="shared" si="37"/>
        <v>2.2999336828156429E-4</v>
      </c>
      <c r="L188" s="1">
        <f t="shared" si="38"/>
        <v>2.2999336828160154E-4</v>
      </c>
      <c r="M188">
        <f t="shared" si="39"/>
        <v>2.3840909142507887E-15</v>
      </c>
    </row>
    <row r="189" spans="1:13" x14ac:dyDescent="0.2">
      <c r="A189">
        <f t="shared" si="40"/>
        <v>2.7300000000000004</v>
      </c>
      <c r="B189" s="1">
        <f t="shared" si="41"/>
        <v>1.4332887002464574E-2</v>
      </c>
      <c r="C189" s="1">
        <f t="shared" si="42"/>
        <v>1.5332887002463144E-2</v>
      </c>
      <c r="D189" s="1">
        <f t="shared" si="30"/>
        <v>1.5332887002460662E-2</v>
      </c>
      <c r="E189">
        <f t="shared" si="31"/>
        <v>2.2999330503690991E-4</v>
      </c>
      <c r="F189" s="1">
        <f t="shared" si="32"/>
        <v>2.2999330503694715E-4</v>
      </c>
      <c r="G189" s="1">
        <f t="shared" si="33"/>
        <v>2.3171825482468596E-4</v>
      </c>
      <c r="H189">
        <f t="shared" si="34"/>
        <v>2.3171825482472399E-4</v>
      </c>
      <c r="I189" s="1">
        <f t="shared" si="35"/>
        <v>2.3173119194809427E-4</v>
      </c>
      <c r="J189" s="1">
        <f t="shared" si="36"/>
        <v>2.317311919481323E-4</v>
      </c>
      <c r="K189" s="1">
        <f t="shared" si="37"/>
        <v>2.3346927291612973E-4</v>
      </c>
      <c r="L189" s="1">
        <f t="shared" si="38"/>
        <v>2.3346927291616854E-4</v>
      </c>
      <c r="M189">
        <f t="shared" si="39"/>
        <v>2.4829816149158653E-15</v>
      </c>
    </row>
    <row r="190" spans="1:13" x14ac:dyDescent="0.2">
      <c r="A190">
        <f t="shared" si="40"/>
        <v>2.7450000000000006</v>
      </c>
      <c r="B190" s="1">
        <f t="shared" si="41"/>
        <v>1.4564613914381045E-2</v>
      </c>
      <c r="C190" s="1">
        <f t="shared" si="42"/>
        <v>1.5564613914379577E-2</v>
      </c>
      <c r="D190" s="1">
        <f t="shared" si="30"/>
        <v>1.5564613914376989E-2</v>
      </c>
      <c r="E190">
        <f t="shared" si="31"/>
        <v>2.3346920871565482E-4</v>
      </c>
      <c r="F190" s="1">
        <f t="shared" si="32"/>
        <v>2.3346920871569364E-4</v>
      </c>
      <c r="G190" s="1">
        <f t="shared" si="33"/>
        <v>2.3522022778102146E-4</v>
      </c>
      <c r="H190">
        <f t="shared" si="34"/>
        <v>2.3522022778106106E-4</v>
      </c>
      <c r="I190" s="1">
        <f t="shared" si="35"/>
        <v>2.3523336042401174E-4</v>
      </c>
      <c r="J190" s="1">
        <f t="shared" si="36"/>
        <v>2.3523336042405134E-4</v>
      </c>
      <c r="K190" s="1">
        <f t="shared" si="37"/>
        <v>2.3699770912201333E-4</v>
      </c>
      <c r="L190" s="1">
        <f t="shared" si="38"/>
        <v>2.3699770912205382E-4</v>
      </c>
      <c r="M190">
        <f t="shared" si="39"/>
        <v>2.5873763035455998E-15</v>
      </c>
    </row>
    <row r="191" spans="1:13" x14ac:dyDescent="0.2">
      <c r="A191">
        <f t="shared" si="40"/>
        <v>2.7600000000000007</v>
      </c>
      <c r="B191" s="1">
        <f t="shared" si="41"/>
        <v>1.4799842930089041E-2</v>
      </c>
      <c r="C191" s="1">
        <f t="shared" si="42"/>
        <v>1.5799842930087533E-2</v>
      </c>
      <c r="D191" s="1">
        <f t="shared" si="30"/>
        <v>1.5799842930084834E-2</v>
      </c>
      <c r="E191">
        <f t="shared" si="31"/>
        <v>2.3699764395127248E-4</v>
      </c>
      <c r="F191" s="1">
        <f t="shared" si="32"/>
        <v>2.3699764395131298E-4</v>
      </c>
      <c r="G191" s="1">
        <f t="shared" si="33"/>
        <v>2.3877512628090619E-4</v>
      </c>
      <c r="H191">
        <f t="shared" si="34"/>
        <v>2.3877512628094749E-4</v>
      </c>
      <c r="I191" s="1">
        <f t="shared" si="35"/>
        <v>2.3878845739837845E-4</v>
      </c>
      <c r="J191" s="1">
        <f t="shared" si="36"/>
        <v>2.3878845739841979E-4</v>
      </c>
      <c r="K191" s="1">
        <f t="shared" si="37"/>
        <v>2.4057947081224646E-4</v>
      </c>
      <c r="L191" s="1">
        <f t="shared" si="38"/>
        <v>2.4057947081228867E-4</v>
      </c>
      <c r="M191">
        <f t="shared" si="39"/>
        <v>2.6976386645102795E-15</v>
      </c>
    </row>
    <row r="192" spans="1:13" x14ac:dyDescent="0.2">
      <c r="A192">
        <f t="shared" si="40"/>
        <v>2.7750000000000008</v>
      </c>
      <c r="B192" s="1">
        <f t="shared" si="41"/>
        <v>1.5038626977109431E-2</v>
      </c>
      <c r="C192" s="1">
        <f t="shared" si="42"/>
        <v>1.6038626977107881E-2</v>
      </c>
      <c r="D192" s="1">
        <f t="shared" si="30"/>
        <v>1.6038626977105067E-2</v>
      </c>
      <c r="E192">
        <f t="shared" si="31"/>
        <v>2.40579404656576E-4</v>
      </c>
      <c r="F192" s="1">
        <f t="shared" si="32"/>
        <v>2.4057940465661821E-4</v>
      </c>
      <c r="G192" s="1">
        <f t="shared" si="33"/>
        <v>2.423837501914994E-4</v>
      </c>
      <c r="H192">
        <f t="shared" si="34"/>
        <v>2.4238375019154253E-4</v>
      </c>
      <c r="I192" s="1">
        <f t="shared" si="35"/>
        <v>2.423972827830113E-4</v>
      </c>
      <c r="J192" s="1">
        <f t="shared" si="36"/>
        <v>2.4239728278305445E-4</v>
      </c>
      <c r="K192" s="1">
        <f t="shared" si="37"/>
        <v>2.4421536389831929E-4</v>
      </c>
      <c r="L192" s="1">
        <f t="shared" si="38"/>
        <v>2.4421536389836337E-4</v>
      </c>
      <c r="M192">
        <f t="shared" si="39"/>
        <v>2.8141597867236414E-15</v>
      </c>
    </row>
    <row r="193" spans="1:13" x14ac:dyDescent="0.2">
      <c r="A193">
        <f t="shared" si="40"/>
        <v>2.7900000000000009</v>
      </c>
      <c r="B193" s="1">
        <f t="shared" si="41"/>
        <v>1.5281019782860127E-2</v>
      </c>
      <c r="C193" s="1">
        <f t="shared" si="42"/>
        <v>1.6281019782858532E-2</v>
      </c>
      <c r="D193" s="1">
        <f t="shared" si="30"/>
        <v>1.6281019782855594E-2</v>
      </c>
      <c r="E193">
        <f t="shared" si="31"/>
        <v>2.4421529674283391E-4</v>
      </c>
      <c r="F193" s="1">
        <f t="shared" si="32"/>
        <v>2.4421529674287798E-4</v>
      </c>
      <c r="G193" s="1">
        <f t="shared" si="33"/>
        <v>2.4604691146840421E-4</v>
      </c>
      <c r="H193">
        <f t="shared" si="34"/>
        <v>2.460469114684492E-4</v>
      </c>
      <c r="I193" s="1">
        <f t="shared" si="35"/>
        <v>2.46060648578846E-4</v>
      </c>
      <c r="J193" s="1">
        <f t="shared" si="36"/>
        <v>2.4606064857889105E-4</v>
      </c>
      <c r="K193" s="1">
        <f t="shared" si="37"/>
        <v>2.4790620647151468E-4</v>
      </c>
      <c r="L193" s="1">
        <f t="shared" si="38"/>
        <v>2.4790620647156065E-4</v>
      </c>
      <c r="M193">
        <f t="shared" si="39"/>
        <v>2.9373604610618265E-15</v>
      </c>
    </row>
    <row r="194" spans="1:13" x14ac:dyDescent="0.2">
      <c r="A194">
        <f t="shared" si="40"/>
        <v>2.805000000000001</v>
      </c>
      <c r="B194" s="1">
        <f t="shared" si="41"/>
        <v>1.5527075886744981E-2</v>
      </c>
      <c r="C194" s="1">
        <f t="shared" si="42"/>
        <v>1.6527075886743341E-2</v>
      </c>
      <c r="D194" s="1">
        <f t="shared" si="30"/>
        <v>1.6527075886740274E-2</v>
      </c>
      <c r="E194">
        <f t="shared" si="31"/>
        <v>2.4790613830110407E-4</v>
      </c>
      <c r="F194" s="1">
        <f t="shared" si="32"/>
        <v>2.4790613830115009E-4</v>
      </c>
      <c r="G194" s="1">
        <f t="shared" si="33"/>
        <v>2.4976543433836133E-4</v>
      </c>
      <c r="H194">
        <f t="shared" si="34"/>
        <v>2.4976543433840838E-4</v>
      </c>
      <c r="I194" s="1">
        <f t="shared" si="35"/>
        <v>2.4977937905864075E-4</v>
      </c>
      <c r="J194" s="1">
        <f t="shared" si="36"/>
        <v>2.4977937905868781E-4</v>
      </c>
      <c r="K194" s="1">
        <f t="shared" si="37"/>
        <v>2.5165282898698165E-4</v>
      </c>
      <c r="L194" s="1">
        <f t="shared" si="38"/>
        <v>2.5165282898702973E-4</v>
      </c>
      <c r="M194">
        <f t="shared" si="39"/>
        <v>3.0676936885509541E-15</v>
      </c>
    </row>
    <row r="195" spans="1:13" x14ac:dyDescent="0.2">
      <c r="A195">
        <f t="shared" si="40"/>
        <v>2.8200000000000012</v>
      </c>
      <c r="B195" s="1">
        <f t="shared" si="41"/>
        <v>1.5776850652425376E-2</v>
      </c>
      <c r="C195" s="1">
        <f t="shared" si="42"/>
        <v>1.6776850652423687E-2</v>
      </c>
      <c r="D195" s="1">
        <f t="shared" si="30"/>
        <v>1.6776850652420482E-2</v>
      </c>
      <c r="E195">
        <f t="shared" si="31"/>
        <v>2.5165275978630722E-4</v>
      </c>
      <c r="F195" s="1">
        <f t="shared" si="32"/>
        <v>2.516527597863553E-4</v>
      </c>
      <c r="G195" s="1">
        <f t="shared" si="33"/>
        <v>2.5354015548470342E-4</v>
      </c>
      <c r="H195">
        <f t="shared" si="34"/>
        <v>2.5354015548475264E-4</v>
      </c>
      <c r="I195" s="1">
        <f t="shared" si="35"/>
        <v>2.5355431095244139E-4</v>
      </c>
      <c r="J195" s="1">
        <f t="shared" si="36"/>
        <v>2.5355431095249061E-4</v>
      </c>
      <c r="K195" s="1">
        <f t="shared" si="37"/>
        <v>2.5545607445059162E-4</v>
      </c>
      <c r="L195" s="1">
        <f t="shared" si="38"/>
        <v>2.5545607445064193E-4</v>
      </c>
      <c r="M195">
        <f t="shared" si="39"/>
        <v>3.2056474202332579E-15</v>
      </c>
    </row>
    <row r="196" spans="1:13" x14ac:dyDescent="0.2">
      <c r="A196">
        <f t="shared" si="40"/>
        <v>2.8350000000000013</v>
      </c>
      <c r="B196" s="1">
        <f t="shared" si="41"/>
        <v>1.6030400280277291E-2</v>
      </c>
      <c r="C196" s="1">
        <f t="shared" si="42"/>
        <v>1.7030400280275554E-2</v>
      </c>
      <c r="D196" s="1">
        <f t="shared" si="30"/>
        <v>1.7030400280272202E-2</v>
      </c>
      <c r="E196">
        <f t="shared" si="31"/>
        <v>2.5545600420408303E-4</v>
      </c>
      <c r="F196" s="1">
        <f t="shared" si="32"/>
        <v>2.5545600420413329E-4</v>
      </c>
      <c r="G196" s="1">
        <f t="shared" si="33"/>
        <v>2.5737192423561252E-4</v>
      </c>
      <c r="H196">
        <f t="shared" si="34"/>
        <v>2.5737192423566391E-4</v>
      </c>
      <c r="I196" s="1">
        <f t="shared" si="35"/>
        <v>2.5738629363584894E-4</v>
      </c>
      <c r="J196" s="1">
        <f t="shared" si="36"/>
        <v>2.5738629363590039E-4</v>
      </c>
      <c r="K196" s="1">
        <f t="shared" si="37"/>
        <v>2.5931679860861841E-4</v>
      </c>
      <c r="L196" s="1">
        <f t="shared" si="38"/>
        <v>2.5931679860867105E-4</v>
      </c>
      <c r="M196">
        <f t="shared" si="39"/>
        <v>3.3517475518432478E-15</v>
      </c>
    </row>
    <row r="197" spans="1:13" x14ac:dyDescent="0.2">
      <c r="A197">
        <f t="shared" si="40"/>
        <v>2.8500000000000014</v>
      </c>
      <c r="B197" s="1">
        <f t="shared" si="41"/>
        <v>1.6287781820036613E-2</v>
      </c>
      <c r="C197" s="1">
        <f t="shared" si="42"/>
        <v>1.7287781820034823E-2</v>
      </c>
      <c r="D197" s="1">
        <f t="shared" si="30"/>
        <v>1.7287781820031316E-2</v>
      </c>
      <c r="E197">
        <f t="shared" si="31"/>
        <v>2.5931672730046974E-4</v>
      </c>
      <c r="F197" s="1">
        <f t="shared" si="32"/>
        <v>2.5931672730052232E-4</v>
      </c>
      <c r="G197" s="1">
        <f t="shared" si="33"/>
        <v>2.6126160275522208E-4</v>
      </c>
      <c r="H197">
        <f t="shared" si="34"/>
        <v>2.6126160275527586E-4</v>
      </c>
      <c r="I197" s="1">
        <f t="shared" si="35"/>
        <v>2.6127618932113267E-4</v>
      </c>
      <c r="J197" s="1">
        <f t="shared" si="36"/>
        <v>2.6127618932118651E-4</v>
      </c>
      <c r="K197" s="1">
        <f t="shared" si="37"/>
        <v>2.6323587014028427E-4</v>
      </c>
      <c r="L197" s="1">
        <f t="shared" si="38"/>
        <v>2.6323587014033935E-4</v>
      </c>
      <c r="M197">
        <f t="shared" si="39"/>
        <v>3.50656119889965E-15</v>
      </c>
    </row>
    <row r="198" spans="1:13" x14ac:dyDescent="0.2">
      <c r="A198">
        <f t="shared" si="40"/>
        <v>2.8650000000000015</v>
      </c>
      <c r="B198" s="1">
        <f t="shared" si="41"/>
        <v>1.6549053183635577E-2</v>
      </c>
      <c r="C198" s="1">
        <f t="shared" si="42"/>
        <v>1.7549053183633735E-2</v>
      </c>
      <c r="D198" s="1">
        <f t="shared" si="30"/>
        <v>1.7549053183630065E-2</v>
      </c>
      <c r="E198">
        <f t="shared" si="31"/>
        <v>2.6323579775445094E-4</v>
      </c>
      <c r="F198" s="1">
        <f t="shared" si="32"/>
        <v>2.6323579775450602E-4</v>
      </c>
      <c r="G198" s="1">
        <f t="shared" si="33"/>
        <v>2.6521006623760805E-4</v>
      </c>
      <c r="H198">
        <f t="shared" si="34"/>
        <v>2.6521006623766443E-4</v>
      </c>
      <c r="I198" s="1">
        <f t="shared" si="35"/>
        <v>2.6522487325123174E-4</v>
      </c>
      <c r="J198" s="1">
        <f t="shared" si="36"/>
        <v>2.6522487325128806E-4</v>
      </c>
      <c r="K198" s="1">
        <f t="shared" si="37"/>
        <v>2.6721417085321688E-4</v>
      </c>
      <c r="L198" s="1">
        <f t="shared" si="38"/>
        <v>2.672141708532745E-4</v>
      </c>
      <c r="M198">
        <f t="shared" si="39"/>
        <v>3.6707002805748574E-15</v>
      </c>
    </row>
    <row r="199" spans="1:13" x14ac:dyDescent="0.2">
      <c r="A199">
        <f t="shared" si="40"/>
        <v>2.8800000000000017</v>
      </c>
      <c r="B199" s="1">
        <f t="shared" si="41"/>
        <v>1.6814273158233192E-2</v>
      </c>
      <c r="C199" s="1">
        <f t="shared" si="42"/>
        <v>1.7814273158231295E-2</v>
      </c>
      <c r="D199" s="1">
        <f t="shared" ref="D199:D262" si="43">C199-Lamda*(1-B199)*EXP(-beta/(B199*(1-eps)+eps))</f>
        <v>1.781427315822745E-2</v>
      </c>
      <c r="E199">
        <f t="shared" ref="E199:E262" si="44">dx*D199</f>
        <v>2.6721409737341174E-4</v>
      </c>
      <c r="F199" s="1">
        <f t="shared" ref="F199:F262" si="45">dx*C199</f>
        <v>2.6721409737346942E-4</v>
      </c>
      <c r="G199" s="1">
        <f t="shared" ref="G199:G262" si="46">dx*((C199+E199/2)-Lamda*(1-(B199+F199/2))*EXP(-beta/((B199+F199/2)*(1-eps)+eps)))</f>
        <v>2.6921820310371098E-4</v>
      </c>
      <c r="H199">
        <f t="shared" ref="H199:H262" si="47">dx*(C199+E199/2)</f>
        <v>2.6921820310376996E-4</v>
      </c>
      <c r="I199" s="1">
        <f t="shared" ref="I199:I262" si="48">dx*((C199+G199/2)-Lamda*(1-(B199+H199/2))*EXP(-beta/((B199+H199/2)*(1-eps)+eps)))</f>
        <v>2.6923323389668817E-4</v>
      </c>
      <c r="J199" s="1">
        <f t="shared" ref="J199:J262" si="49">dx*(C199+G199/2)</f>
        <v>2.692332338967472E-4</v>
      </c>
      <c r="K199" s="1">
        <f t="shared" ref="K199:K262" si="50">dx*((C199+I199)-Lamda*(1-(B199+J199))*EXP(-beta/((B199+J199)*(1-eps)+eps)))</f>
        <v>2.712525958818593E-4</v>
      </c>
      <c r="L199" s="1">
        <f t="shared" ref="L199:L262" si="51">dx*(C199+I199)</f>
        <v>2.7125259588191975E-4</v>
      </c>
      <c r="M199">
        <f t="shared" ref="M199:M262" si="52">Lamda*(1-B199)*EXP(-beta/(B199*(1-eps)+eps))</f>
        <v>3.8448254437732549E-15</v>
      </c>
    </row>
    <row r="200" spans="1:13" x14ac:dyDescent="0.2">
      <c r="A200">
        <f t="shared" ref="A200:A263" si="53">A199+dx</f>
        <v>2.8950000000000018</v>
      </c>
      <c r="B200" s="1">
        <f t="shared" si="41"/>
        <v>1.7083501419442596E-2</v>
      </c>
      <c r="C200" s="1">
        <f t="shared" si="42"/>
        <v>1.808350141944064E-2</v>
      </c>
      <c r="D200" s="1">
        <f t="shared" si="43"/>
        <v>1.8083501419436612E-2</v>
      </c>
      <c r="E200">
        <f t="shared" si="44"/>
        <v>2.7125252129154919E-4</v>
      </c>
      <c r="F200" s="1">
        <f t="shared" si="45"/>
        <v>2.7125252129160958E-4</v>
      </c>
      <c r="G200" s="1">
        <f t="shared" si="46"/>
        <v>2.7328691520123438E-4</v>
      </c>
      <c r="H200">
        <f t="shared" si="47"/>
        <v>2.7328691520129623E-4</v>
      </c>
      <c r="I200" s="1">
        <f t="shared" si="48"/>
        <v>2.7330217315555696E-4</v>
      </c>
      <c r="J200" s="1">
        <f t="shared" si="49"/>
        <v>2.7330217315561881E-4</v>
      </c>
      <c r="K200" s="1">
        <f t="shared" si="50"/>
        <v>2.7535205388887955E-4</v>
      </c>
      <c r="L200" s="1">
        <f t="shared" si="51"/>
        <v>2.7535205388894293E-4</v>
      </c>
      <c r="M200">
        <f t="shared" si="52"/>
        <v>4.0296503622748842E-15</v>
      </c>
    </row>
    <row r="201" spans="1:13" x14ac:dyDescent="0.2">
      <c r="A201">
        <f t="shared" si="53"/>
        <v>2.9100000000000019</v>
      </c>
      <c r="B201" s="1">
        <f t="shared" si="41"/>
        <v>1.7356798544758325E-2</v>
      </c>
      <c r="C201" s="1">
        <f t="shared" si="42"/>
        <v>1.835679854475631E-2</v>
      </c>
      <c r="D201" s="1">
        <f t="shared" si="43"/>
        <v>1.8356798544752084E-2</v>
      </c>
      <c r="E201">
        <f t="shared" si="44"/>
        <v>2.7535197817128124E-4</v>
      </c>
      <c r="F201" s="1">
        <f t="shared" si="45"/>
        <v>2.7535197817134466E-4</v>
      </c>
      <c r="G201" s="1">
        <f t="shared" si="46"/>
        <v>2.774171180075643E-4</v>
      </c>
      <c r="H201">
        <f t="shared" si="47"/>
        <v>2.7741711800762924E-4</v>
      </c>
      <c r="I201" s="1">
        <f t="shared" si="48"/>
        <v>2.7743260655633644E-4</v>
      </c>
      <c r="J201" s="1">
        <f t="shared" si="49"/>
        <v>2.7743260655640139E-4</v>
      </c>
      <c r="K201" s="1">
        <f t="shared" si="50"/>
        <v>2.7951346726962317E-4</v>
      </c>
      <c r="L201" s="1">
        <f t="shared" si="51"/>
        <v>2.7951346726968969E-4</v>
      </c>
      <c r="M201">
        <f t="shared" si="52"/>
        <v>4.2259464496207171E-15</v>
      </c>
    </row>
    <row r="202" spans="1:13" x14ac:dyDescent="0.2">
      <c r="A202">
        <f t="shared" si="53"/>
        <v>2.925000000000002</v>
      </c>
      <c r="B202" s="1">
        <f t="shared" si="41"/>
        <v>1.7634226027186506E-2</v>
      </c>
      <c r="C202" s="1">
        <f t="shared" si="42"/>
        <v>1.8634226027184429E-2</v>
      </c>
      <c r="D202" s="1">
        <f t="shared" si="43"/>
        <v>1.8634226027179995E-2</v>
      </c>
      <c r="E202">
        <f t="shared" si="44"/>
        <v>2.7951339040769993E-4</v>
      </c>
      <c r="F202" s="1">
        <f t="shared" si="45"/>
        <v>2.795133904077664E-4</v>
      </c>
      <c r="G202" s="1">
        <f t="shared" si="46"/>
        <v>2.8160974083575602E-4</v>
      </c>
      <c r="H202">
        <f t="shared" si="47"/>
        <v>2.8160974083582416E-4</v>
      </c>
      <c r="I202" s="1">
        <f t="shared" si="48"/>
        <v>2.816254634639664E-4</v>
      </c>
      <c r="J202" s="1">
        <f t="shared" si="49"/>
        <v>2.8162546346403459E-4</v>
      </c>
      <c r="K202" s="1">
        <f t="shared" si="50"/>
        <v>2.8373777235965605E-4</v>
      </c>
      <c r="L202" s="1">
        <f t="shared" si="51"/>
        <v>2.8373777235972592E-4</v>
      </c>
      <c r="M202">
        <f t="shared" si="52"/>
        <v>4.4345480286811072E-15</v>
      </c>
    </row>
    <row r="203" spans="1:13" x14ac:dyDescent="0.2">
      <c r="A203">
        <f t="shared" si="53"/>
        <v>2.9400000000000022</v>
      </c>
      <c r="B203" s="1">
        <f t="shared" si="41"/>
        <v>1.791584628908104E-2</v>
      </c>
      <c r="C203" s="1">
        <f t="shared" si="42"/>
        <v>1.8915846289078896E-2</v>
      </c>
      <c r="D203" s="1">
        <f t="shared" si="43"/>
        <v>1.891584628907424E-2</v>
      </c>
      <c r="E203">
        <f t="shared" si="44"/>
        <v>2.8373769433611361E-4</v>
      </c>
      <c r="F203" s="1">
        <f t="shared" si="45"/>
        <v>2.8373769433618344E-4</v>
      </c>
      <c r="G203" s="1">
        <f t="shared" si="46"/>
        <v>2.8586572704363276E-4</v>
      </c>
      <c r="H203">
        <f t="shared" si="47"/>
        <v>2.8586572704370432E-4</v>
      </c>
      <c r="I203" s="1">
        <f t="shared" si="48"/>
        <v>2.8588168728893907E-4</v>
      </c>
      <c r="J203" s="1">
        <f t="shared" si="49"/>
        <v>2.8588168728901068E-4</v>
      </c>
      <c r="K203" s="1">
        <f t="shared" si="50"/>
        <v>2.8802591964544413E-4</v>
      </c>
      <c r="L203" s="1">
        <f t="shared" si="51"/>
        <v>2.8802591964551753E-4</v>
      </c>
      <c r="M203">
        <f t="shared" si="52"/>
        <v>4.6563580056145299E-15</v>
      </c>
    </row>
    <row r="204" spans="1:13" x14ac:dyDescent="0.2">
      <c r="A204">
        <f t="shared" si="53"/>
        <v>2.9550000000000023</v>
      </c>
      <c r="B204" s="1">
        <f t="shared" si="41"/>
        <v>1.8201722696188895E-2</v>
      </c>
      <c r="C204" s="1">
        <f t="shared" si="42"/>
        <v>1.9201722696186679E-2</v>
      </c>
      <c r="D204" s="1">
        <f t="shared" si="43"/>
        <v>1.9201722696181787E-2</v>
      </c>
      <c r="E204">
        <f t="shared" si="44"/>
        <v>2.8802584044272677E-4</v>
      </c>
      <c r="F204" s="1">
        <f t="shared" si="45"/>
        <v>2.8802584044280017E-4</v>
      </c>
      <c r="G204" s="1">
        <f t="shared" si="46"/>
        <v>2.9018603424604535E-4</v>
      </c>
      <c r="H204">
        <f t="shared" si="47"/>
        <v>2.9018603424612064E-4</v>
      </c>
      <c r="I204" s="1">
        <f t="shared" si="48"/>
        <v>2.9020223569957031E-4</v>
      </c>
      <c r="J204" s="1">
        <f t="shared" si="49"/>
        <v>2.9020223569964555E-4</v>
      </c>
      <c r="K204" s="1">
        <f t="shared" si="50"/>
        <v>2.9237887397821655E-4</v>
      </c>
      <c r="L204" s="1">
        <f t="shared" si="51"/>
        <v>2.9237887397829375E-4</v>
      </c>
      <c r="M204">
        <f t="shared" si="52"/>
        <v>4.8923541012478714E-15</v>
      </c>
    </row>
    <row r="205" spans="1:13" x14ac:dyDescent="0.2">
      <c r="A205">
        <f t="shared" si="53"/>
        <v>2.9700000000000024</v>
      </c>
      <c r="B205" s="1">
        <f t="shared" si="41"/>
        <v>1.8491919571907666E-2</v>
      </c>
      <c r="C205" s="1">
        <f t="shared" si="42"/>
        <v>1.9491919571905374E-2</v>
      </c>
      <c r="D205" s="1">
        <f t="shared" si="43"/>
        <v>1.9491919571900228E-2</v>
      </c>
      <c r="E205">
        <f t="shared" si="44"/>
        <v>2.9237879357850341E-4</v>
      </c>
      <c r="F205" s="1">
        <f t="shared" si="45"/>
        <v>2.923787935785806E-4</v>
      </c>
      <c r="G205" s="1">
        <f t="shared" si="46"/>
        <v>2.9457163453034025E-4</v>
      </c>
      <c r="H205">
        <f t="shared" si="47"/>
        <v>2.945716345304194E-4</v>
      </c>
      <c r="I205" s="1">
        <f t="shared" si="48"/>
        <v>2.94588080837479E-4</v>
      </c>
      <c r="J205" s="1">
        <f t="shared" si="49"/>
        <v>2.9458808083755814E-4</v>
      </c>
      <c r="K205" s="1">
        <f t="shared" si="50"/>
        <v>2.9679761479106155E-4</v>
      </c>
      <c r="L205" s="1">
        <f t="shared" si="51"/>
        <v>2.9679761479114276E-4</v>
      </c>
      <c r="M205">
        <f t="shared" si="52"/>
        <v>5.1435956988701163E-15</v>
      </c>
    </row>
    <row r="206" spans="1:13" x14ac:dyDescent="0.2">
      <c r="A206">
        <f t="shared" si="53"/>
        <v>2.9850000000000025</v>
      </c>
      <c r="B206" s="1">
        <f t="shared" si="41"/>
        <v>1.8786502211758614E-2</v>
      </c>
      <c r="C206" s="1">
        <f t="shared" si="42"/>
        <v>1.9786502211756242E-2</v>
      </c>
      <c r="D206" s="1">
        <f t="shared" si="43"/>
        <v>1.978650221175083E-2</v>
      </c>
      <c r="E206">
        <f t="shared" si="44"/>
        <v>2.9679753317626243E-4</v>
      </c>
      <c r="F206" s="1">
        <f t="shared" si="45"/>
        <v>2.9679753317634364E-4</v>
      </c>
      <c r="G206" s="1">
        <f t="shared" si="46"/>
        <v>2.9902351467508232E-4</v>
      </c>
      <c r="H206">
        <f t="shared" si="47"/>
        <v>2.9902351467516559E-4</v>
      </c>
      <c r="I206" s="1">
        <f t="shared" si="48"/>
        <v>2.990402095363235E-4</v>
      </c>
      <c r="J206" s="1">
        <f t="shared" si="49"/>
        <v>2.9904020953640676E-4</v>
      </c>
      <c r="K206" s="1">
        <f t="shared" si="50"/>
        <v>3.0128313631930302E-4</v>
      </c>
      <c r="L206" s="1">
        <f t="shared" si="51"/>
        <v>3.0128313631938846E-4</v>
      </c>
      <c r="M206">
        <f t="shared" si="52"/>
        <v>5.4112313740944665E-15</v>
      </c>
    </row>
    <row r="207" spans="1:13" x14ac:dyDescent="0.2">
      <c r="A207">
        <f t="shared" si="53"/>
        <v>3.0000000000000027</v>
      </c>
      <c r="B207" s="1">
        <f t="shared" si="41"/>
        <v>1.9085536898078428E-2</v>
      </c>
      <c r="C207" s="1">
        <f t="shared" si="42"/>
        <v>2.0085536898075972E-2</v>
      </c>
      <c r="D207" s="1">
        <f t="shared" si="43"/>
        <v>2.0085536898070275E-2</v>
      </c>
      <c r="E207">
        <f t="shared" si="44"/>
        <v>3.0128305347105414E-4</v>
      </c>
      <c r="F207" s="1">
        <f t="shared" si="45"/>
        <v>3.0128305347113958E-4</v>
      </c>
      <c r="G207" s="1">
        <f t="shared" si="46"/>
        <v>3.0354267637208477E-4</v>
      </c>
      <c r="H207">
        <f t="shared" si="47"/>
        <v>3.0354267637217248E-4</v>
      </c>
      <c r="I207" s="1">
        <f t="shared" si="48"/>
        <v>3.0355962354384255E-4</v>
      </c>
      <c r="J207" s="1">
        <f t="shared" si="49"/>
        <v>3.0355962354393021E-4</v>
      </c>
      <c r="K207" s="1">
        <f t="shared" si="50"/>
        <v>3.0583644782420722E-4</v>
      </c>
      <c r="L207" s="1">
        <f t="shared" si="51"/>
        <v>3.0583644782429721E-4</v>
      </c>
      <c r="M207">
        <f t="shared" si="52"/>
        <v>5.6965071799146118E-15</v>
      </c>
    </row>
    <row r="208" spans="1:13" x14ac:dyDescent="0.2">
      <c r="A208">
        <f t="shared" si="53"/>
        <v>3.0150000000000028</v>
      </c>
      <c r="B208" s="1">
        <f t="shared" si="41"/>
        <v>1.9389090914933033E-2</v>
      </c>
      <c r="C208" s="1">
        <f t="shared" si="42"/>
        <v>2.0389090914930491E-2</v>
      </c>
      <c r="D208" s="1">
        <f t="shared" si="43"/>
        <v>2.0389090914924489E-2</v>
      </c>
      <c r="E208">
        <f t="shared" si="44"/>
        <v>3.058363637238673E-4</v>
      </c>
      <c r="F208" s="1">
        <f t="shared" si="45"/>
        <v>3.0583636372395734E-4</v>
      </c>
      <c r="G208" s="1">
        <f t="shared" si="46"/>
        <v>3.0813013645179398E-4</v>
      </c>
      <c r="H208">
        <f t="shared" si="47"/>
        <v>3.0813013645188635E-4</v>
      </c>
      <c r="I208" s="1">
        <f t="shared" si="48"/>
        <v>3.0814733974725338E-4</v>
      </c>
      <c r="J208" s="1">
        <f t="shared" si="49"/>
        <v>3.0814733974734581E-4</v>
      </c>
      <c r="K208" s="1">
        <f t="shared" si="50"/>
        <v>3.1045857382007127E-4</v>
      </c>
      <c r="L208" s="1">
        <f t="shared" si="51"/>
        <v>3.1045857382016613E-4</v>
      </c>
      <c r="M208">
        <f t="shared" si="52"/>
        <v>6.0007757684446799E-15</v>
      </c>
    </row>
    <row r="209" spans="1:13" x14ac:dyDescent="0.2">
      <c r="A209">
        <f t="shared" si="53"/>
        <v>3.0300000000000029</v>
      </c>
      <c r="B209" s="1">
        <f t="shared" si="41"/>
        <v>1.9697232563256797E-2</v>
      </c>
      <c r="C209" s="1">
        <f t="shared" si="42"/>
        <v>2.0697232563254165E-2</v>
      </c>
      <c r="D209" s="1">
        <f t="shared" si="43"/>
        <v>2.069723256324784E-2</v>
      </c>
      <c r="E209">
        <f t="shared" si="44"/>
        <v>3.1045848844871762E-4</v>
      </c>
      <c r="F209" s="1">
        <f t="shared" si="45"/>
        <v>3.1045848844881249E-4</v>
      </c>
      <c r="G209" s="1">
        <f t="shared" si="46"/>
        <v>3.1278692711208042E-4</v>
      </c>
      <c r="H209">
        <f t="shared" si="47"/>
        <v>3.1278692711217784E-4</v>
      </c>
      <c r="I209" s="1">
        <f t="shared" si="48"/>
        <v>3.1280439040205554E-4</v>
      </c>
      <c r="J209" s="1">
        <f t="shared" si="49"/>
        <v>3.1280439040215307E-4</v>
      </c>
      <c r="K209" s="1">
        <f t="shared" si="50"/>
        <v>3.1515055430474321E-4</v>
      </c>
      <c r="L209" s="1">
        <f t="shared" si="51"/>
        <v>3.1515055430484328E-4</v>
      </c>
      <c r="M209">
        <f t="shared" si="52"/>
        <v>6.3255064402167312E-15</v>
      </c>
    </row>
    <row r="210" spans="1:13" x14ac:dyDescent="0.2">
      <c r="A210">
        <f t="shared" si="53"/>
        <v>3.045000000000003</v>
      </c>
      <c r="B210" s="1">
        <f t="shared" si="41"/>
        <v>2.0010031176220518E-2</v>
      </c>
      <c r="C210" s="1">
        <f t="shared" si="42"/>
        <v>2.1010031176217789E-2</v>
      </c>
      <c r="D210" s="1">
        <f t="shared" si="43"/>
        <v>2.1010031176211117E-2</v>
      </c>
      <c r="E210">
        <f t="shared" si="44"/>
        <v>3.1515046764316675E-4</v>
      </c>
      <c r="F210" s="1">
        <f t="shared" si="45"/>
        <v>3.1515046764326682E-4</v>
      </c>
      <c r="G210" s="1">
        <f t="shared" si="46"/>
        <v>3.1751409615048777E-4</v>
      </c>
      <c r="H210">
        <f t="shared" si="47"/>
        <v>3.1751409615059055E-4</v>
      </c>
      <c r="I210" s="1">
        <f t="shared" si="48"/>
        <v>3.1753182336429267E-4</v>
      </c>
      <c r="J210" s="1">
        <f t="shared" si="49"/>
        <v>3.1753182336439551E-4</v>
      </c>
      <c r="K210" s="1">
        <f t="shared" si="50"/>
        <v>3.1991344499362556E-4</v>
      </c>
      <c r="L210" s="1">
        <f t="shared" si="51"/>
        <v>3.1991344499373122E-4</v>
      </c>
      <c r="M210">
        <f t="shared" si="52"/>
        <v>6.6722962224354896E-15</v>
      </c>
    </row>
    <row r="211" spans="1:13" x14ac:dyDescent="0.2">
      <c r="A211">
        <f t="shared" si="53"/>
        <v>3.0600000000000032</v>
      </c>
      <c r="B211" s="1">
        <f t="shared" si="41"/>
        <v>2.032755713483168E-2</v>
      </c>
      <c r="C211" s="1">
        <f t="shared" si="42"/>
        <v>2.1327557134828846E-2</v>
      </c>
      <c r="D211" s="1">
        <f t="shared" si="43"/>
        <v>2.1327557134821803E-2</v>
      </c>
      <c r="E211">
        <f t="shared" si="44"/>
        <v>3.1991335702232702E-4</v>
      </c>
      <c r="F211" s="1">
        <f t="shared" si="45"/>
        <v>3.1991335702243268E-4</v>
      </c>
      <c r="G211" s="1">
        <f t="shared" si="46"/>
        <v>3.2231270719999155E-4</v>
      </c>
      <c r="H211">
        <f t="shared" si="47"/>
        <v>3.2231270720010013E-4</v>
      </c>
      <c r="I211" s="1">
        <f t="shared" si="48"/>
        <v>3.2233070232632406E-4</v>
      </c>
      <c r="J211" s="1">
        <f t="shared" si="49"/>
        <v>3.2233070232643259E-4</v>
      </c>
      <c r="K211" s="1">
        <f t="shared" si="50"/>
        <v>3.2474831755721596E-4</v>
      </c>
      <c r="L211" s="1">
        <f t="shared" si="51"/>
        <v>3.2474831755732758E-4</v>
      </c>
      <c r="M211">
        <f t="shared" si="52"/>
        <v>7.0428820894088523E-15</v>
      </c>
    </row>
    <row r="212" spans="1:13" x14ac:dyDescent="0.2">
      <c r="A212">
        <f t="shared" si="53"/>
        <v>3.0750000000000033</v>
      </c>
      <c r="B212" s="1">
        <f t="shared" si="41"/>
        <v>2.0649881883770486E-2</v>
      </c>
      <c r="C212" s="1">
        <f t="shared" si="42"/>
        <v>2.1649881883767541E-2</v>
      </c>
      <c r="D212" s="1">
        <f t="shared" si="43"/>
        <v>2.1649881883760103E-2</v>
      </c>
      <c r="E212">
        <f t="shared" si="44"/>
        <v>3.2474822825640155E-4</v>
      </c>
      <c r="F212" s="1">
        <f t="shared" si="45"/>
        <v>3.2474822825651311E-4</v>
      </c>
      <c r="G212" s="1">
        <f t="shared" si="46"/>
        <v>3.2718383996832139E-4</v>
      </c>
      <c r="H212">
        <f t="shared" si="47"/>
        <v>3.271838399684361E-4</v>
      </c>
      <c r="I212" s="1">
        <f t="shared" si="48"/>
        <v>3.2720210705616077E-4</v>
      </c>
      <c r="J212" s="1">
        <f t="shared" si="49"/>
        <v>3.2720210705627548E-4</v>
      </c>
      <c r="K212" s="1">
        <f t="shared" si="50"/>
        <v>3.2965625986223758E-4</v>
      </c>
      <c r="L212" s="1">
        <f t="shared" si="51"/>
        <v>3.2965625986235554E-4</v>
      </c>
      <c r="M212">
        <f t="shared" si="52"/>
        <v>7.4391544516511018E-15</v>
      </c>
    </row>
    <row r="213" spans="1:13" x14ac:dyDescent="0.2">
      <c r="A213">
        <f t="shared" si="53"/>
        <v>3.0900000000000034</v>
      </c>
      <c r="B213" s="1">
        <f t="shared" si="41"/>
        <v>2.09770779474652E-2</v>
      </c>
      <c r="C213" s="1">
        <f t="shared" si="42"/>
        <v>2.1977077947462141E-2</v>
      </c>
      <c r="D213" s="1">
        <f t="shared" si="43"/>
        <v>2.1977077947454279E-2</v>
      </c>
      <c r="E213">
        <f t="shared" si="44"/>
        <v>3.2965616921181416E-4</v>
      </c>
      <c r="F213" s="1">
        <f t="shared" si="45"/>
        <v>3.2965616921193212E-4</v>
      </c>
      <c r="G213" s="1">
        <f t="shared" si="46"/>
        <v>3.3212859048089948E-4</v>
      </c>
      <c r="H213">
        <f t="shared" si="47"/>
        <v>3.3212859048102074E-4</v>
      </c>
      <c r="I213" s="1">
        <f t="shared" si="48"/>
        <v>3.3214713364041756E-4</v>
      </c>
      <c r="J213" s="1">
        <f t="shared" si="49"/>
        <v>3.3214713364053888E-4</v>
      </c>
      <c r="K213" s="1">
        <f t="shared" si="50"/>
        <v>3.346383762164136E-4</v>
      </c>
      <c r="L213" s="1">
        <f t="shared" si="51"/>
        <v>3.3463837621653834E-4</v>
      </c>
      <c r="M213">
        <f t="shared" si="52"/>
        <v>7.8631720550820304E-15</v>
      </c>
    </row>
    <row r="214" spans="1:13" x14ac:dyDescent="0.2">
      <c r="A214">
        <f t="shared" si="53"/>
        <v>3.1050000000000035</v>
      </c>
      <c r="B214" s="1">
        <f t="shared" si="41"/>
        <v>2.1309218946410465E-2</v>
      </c>
      <c r="C214" s="1">
        <f t="shared" si="42"/>
        <v>2.2309218946407285E-2</v>
      </c>
      <c r="D214" s="1">
        <f t="shared" si="43"/>
        <v>2.2309218946398968E-2</v>
      </c>
      <c r="E214">
        <f t="shared" si="44"/>
        <v>3.3463828419598451E-4</v>
      </c>
      <c r="F214" s="1">
        <f t="shared" si="45"/>
        <v>3.3463828419610925E-4</v>
      </c>
      <c r="G214" s="1">
        <f t="shared" si="46"/>
        <v>3.3714807132745079E-4</v>
      </c>
      <c r="H214">
        <f t="shared" si="47"/>
        <v>3.3714807132757916E-4</v>
      </c>
      <c r="I214" s="1">
        <f t="shared" si="48"/>
        <v>3.3716689473093682E-4</v>
      </c>
      <c r="J214" s="1">
        <f t="shared" si="49"/>
        <v>3.3716689473106513E-4</v>
      </c>
      <c r="K214" s="1">
        <f t="shared" si="50"/>
        <v>3.3969578761694128E-4</v>
      </c>
      <c r="L214" s="1">
        <f t="shared" si="51"/>
        <v>3.3969578761707333E-4</v>
      </c>
      <c r="M214">
        <f t="shared" si="52"/>
        <v>8.3171784485369354E-15</v>
      </c>
    </row>
    <row r="215" spans="1:13" x14ac:dyDescent="0.2">
      <c r="A215">
        <f t="shared" si="53"/>
        <v>3.1200000000000037</v>
      </c>
      <c r="B215" s="1">
        <f t="shared" si="41"/>
        <v>2.1646379613732211E-2</v>
      </c>
      <c r="C215" s="1">
        <f t="shared" si="42"/>
        <v>2.2646379613728902E-2</v>
      </c>
      <c r="D215" s="1">
        <f t="shared" si="43"/>
        <v>2.26463796137201E-2</v>
      </c>
      <c r="E215">
        <f t="shared" si="44"/>
        <v>3.3969569420580151E-4</v>
      </c>
      <c r="F215" s="1">
        <f t="shared" si="45"/>
        <v>3.3969569420593351E-4</v>
      </c>
      <c r="G215" s="1">
        <f t="shared" si="46"/>
        <v>3.422434119123412E-4</v>
      </c>
      <c r="H215">
        <f t="shared" si="47"/>
        <v>3.4224341191247705E-4</v>
      </c>
      <c r="I215" s="1">
        <f t="shared" si="48"/>
        <v>3.4226251979514017E-4</v>
      </c>
      <c r="J215" s="1">
        <f t="shared" si="49"/>
        <v>3.4226251979527607E-4</v>
      </c>
      <c r="K215" s="1">
        <f t="shared" si="50"/>
        <v>3.4482963200272072E-4</v>
      </c>
      <c r="L215" s="1">
        <f t="shared" si="51"/>
        <v>3.4482963200286064E-4</v>
      </c>
      <c r="M215">
        <f t="shared" si="52"/>
        <v>8.8036201967022877E-15</v>
      </c>
    </row>
    <row r="216" spans="1:13" x14ac:dyDescent="0.2">
      <c r="A216">
        <f t="shared" si="53"/>
        <v>3.1350000000000038</v>
      </c>
      <c r="B216" s="1">
        <f t="shared" si="41"/>
        <v>2.198863581200293E-2</v>
      </c>
      <c r="C216" s="1">
        <f t="shared" si="42"/>
        <v>2.2988635811999482E-2</v>
      </c>
      <c r="D216" s="1">
        <f t="shared" si="43"/>
        <v>2.2988635811990156E-2</v>
      </c>
      <c r="E216">
        <f t="shared" si="44"/>
        <v>3.4482953717985231E-4</v>
      </c>
      <c r="F216" s="1">
        <f t="shared" si="45"/>
        <v>3.4482953717999222E-4</v>
      </c>
      <c r="G216" s="1">
        <f t="shared" si="46"/>
        <v>3.4741575870869711E-4</v>
      </c>
      <c r="H216">
        <f t="shared" si="47"/>
        <v>3.4741575870884109E-4</v>
      </c>
      <c r="I216" s="1">
        <f t="shared" si="48"/>
        <v>3.4743515537016345E-4</v>
      </c>
      <c r="J216" s="1">
        <f t="shared" si="49"/>
        <v>3.4743515537030744E-4</v>
      </c>
      <c r="K216" s="1">
        <f t="shared" si="50"/>
        <v>3.5004106451039642E-4</v>
      </c>
      <c r="L216" s="1">
        <f t="shared" si="51"/>
        <v>3.5004106451054468E-4</v>
      </c>
      <c r="M216">
        <f t="shared" si="52"/>
        <v>9.3251670368827457E-15</v>
      </c>
    </row>
    <row r="217" spans="1:13" x14ac:dyDescent="0.2">
      <c r="A217">
        <f t="shared" si="53"/>
        <v>3.1500000000000039</v>
      </c>
      <c r="B217" s="1">
        <f t="shared" si="41"/>
        <v>2.233606455031107E-2</v>
      </c>
      <c r="C217" s="1">
        <f t="shared" si="42"/>
        <v>2.3336064550307477E-2</v>
      </c>
      <c r="D217" s="1">
        <f t="shared" si="43"/>
        <v>2.3336064550297592E-2</v>
      </c>
      <c r="E217">
        <f t="shared" si="44"/>
        <v>3.5004096825446389E-4</v>
      </c>
      <c r="F217" s="1">
        <f t="shared" si="45"/>
        <v>3.5004096825461215E-4</v>
      </c>
      <c r="G217" s="1">
        <f t="shared" si="46"/>
        <v>3.5266627551636793E-4</v>
      </c>
      <c r="H217">
        <f t="shared" si="47"/>
        <v>3.5266627551652064E-4</v>
      </c>
      <c r="I217" s="1">
        <f t="shared" si="48"/>
        <v>3.5268596532083221E-4</v>
      </c>
      <c r="J217" s="1">
        <f t="shared" si="49"/>
        <v>3.5268596532098492E-4</v>
      </c>
      <c r="K217" s="1">
        <f t="shared" si="50"/>
        <v>3.5533125773426738E-4</v>
      </c>
      <c r="L217" s="1">
        <f t="shared" si="51"/>
        <v>3.5533125773442464E-4</v>
      </c>
      <c r="M217">
        <f t="shared" si="52"/>
        <v>9.8847342020000866E-15</v>
      </c>
    </row>
    <row r="218" spans="1:13" x14ac:dyDescent="0.2">
      <c r="A218">
        <f t="shared" si="53"/>
        <v>3.165000000000004</v>
      </c>
      <c r="B218" s="1">
        <f t="shared" si="41"/>
        <v>2.268874400158841E-2</v>
      </c>
      <c r="C218" s="1">
        <f t="shared" si="42"/>
        <v>2.3688744001584664E-2</v>
      </c>
      <c r="D218" s="1">
        <f t="shared" si="43"/>
        <v>2.3688744001574179E-2</v>
      </c>
      <c r="E218">
        <f t="shared" si="44"/>
        <v>3.553311600236127E-4</v>
      </c>
      <c r="F218" s="1">
        <f t="shared" si="45"/>
        <v>3.5533116002376997E-4</v>
      </c>
      <c r="G218" s="1">
        <f t="shared" si="46"/>
        <v>3.5799614372378506E-4</v>
      </c>
      <c r="H218">
        <f t="shared" si="47"/>
        <v>3.5799614372394704E-4</v>
      </c>
      <c r="I218" s="1">
        <f t="shared" si="48"/>
        <v>3.5801613110153627E-4</v>
      </c>
      <c r="J218" s="1">
        <f t="shared" si="49"/>
        <v>3.580161311016983E-4</v>
      </c>
      <c r="K218" s="1">
        <f t="shared" si="50"/>
        <v>3.6070140199012603E-4</v>
      </c>
      <c r="L218" s="1">
        <f t="shared" si="51"/>
        <v>3.60701401990293E-4</v>
      </c>
      <c r="M218">
        <f t="shared" si="52"/>
        <v>1.0485507159287831E-14</v>
      </c>
    </row>
    <row r="219" spans="1:13" x14ac:dyDescent="0.2">
      <c r="A219">
        <f t="shared" si="53"/>
        <v>3.1800000000000042</v>
      </c>
      <c r="B219" s="1">
        <f t="shared" si="41"/>
        <v>2.3046753520199303E-2</v>
      </c>
      <c r="C219" s="1">
        <f t="shared" si="42"/>
        <v>2.4046753520195394E-2</v>
      </c>
      <c r="D219" s="1">
        <f t="shared" si="43"/>
        <v>2.4046753520184264E-2</v>
      </c>
      <c r="E219">
        <f t="shared" si="44"/>
        <v>3.6070130280276393E-4</v>
      </c>
      <c r="F219" s="1">
        <f t="shared" si="45"/>
        <v>3.607013028029309E-4</v>
      </c>
      <c r="G219" s="1">
        <f t="shared" si="46"/>
        <v>3.6340656257377959E-4</v>
      </c>
      <c r="H219">
        <f t="shared" si="47"/>
        <v>3.6340656257395165E-4</v>
      </c>
      <c r="I219" s="1">
        <f t="shared" si="48"/>
        <v>3.634268520220622E-4</v>
      </c>
      <c r="J219" s="1">
        <f t="shared" si="49"/>
        <v>3.6342685202223426E-4</v>
      </c>
      <c r="K219" s="1">
        <f t="shared" si="50"/>
        <v>3.6615270558308443E-4</v>
      </c>
      <c r="L219" s="1">
        <f t="shared" si="51"/>
        <v>3.6615270558326181E-4</v>
      </c>
      <c r="M219">
        <f t="shared" si="52"/>
        <v>1.1130969044691491E-14</v>
      </c>
    </row>
    <row r="220" spans="1:13" x14ac:dyDescent="0.2">
      <c r="A220">
        <f t="shared" si="53"/>
        <v>3.1950000000000043</v>
      </c>
      <c r="B220" s="1">
        <f t="shared" si="41"/>
        <v>2.3410173659795731E-2</v>
      </c>
      <c r="C220" s="1">
        <f t="shared" si="42"/>
        <v>2.4410173659791649E-2</v>
      </c>
      <c r="D220" s="1">
        <f t="shared" si="43"/>
        <v>2.4410173659779825E-2</v>
      </c>
      <c r="E220">
        <f t="shared" si="44"/>
        <v>3.6615260489669736E-4</v>
      </c>
      <c r="F220" s="1">
        <f t="shared" si="45"/>
        <v>3.6615260489687474E-4</v>
      </c>
      <c r="G220" s="1">
        <f t="shared" si="46"/>
        <v>3.6889874943341706E-4</v>
      </c>
      <c r="H220">
        <f t="shared" si="47"/>
        <v>3.6889874943359997E-4</v>
      </c>
      <c r="I220" s="1">
        <f t="shared" si="48"/>
        <v>3.6891934551744245E-4</v>
      </c>
      <c r="J220" s="1">
        <f t="shared" si="49"/>
        <v>3.6891934551762536E-4</v>
      </c>
      <c r="K220" s="1">
        <f t="shared" si="50"/>
        <v>3.7168639507944776E-4</v>
      </c>
      <c r="L220" s="1">
        <f t="shared" si="51"/>
        <v>3.7168639507963636E-4</v>
      </c>
      <c r="M220">
        <f t="shared" si="52"/>
        <v>1.1824931107479792E-14</v>
      </c>
    </row>
    <row r="221" spans="1:13" x14ac:dyDescent="0.2">
      <c r="A221">
        <f t="shared" si="53"/>
        <v>3.2100000000000044</v>
      </c>
      <c r="B221" s="1">
        <f t="shared" si="41"/>
        <v>2.3779086191442225E-2</v>
      </c>
      <c r="C221" s="1">
        <f t="shared" si="42"/>
        <v>2.4779086191437958E-2</v>
      </c>
      <c r="D221" s="1">
        <f t="shared" si="43"/>
        <v>2.4779086191425385E-2</v>
      </c>
      <c r="E221">
        <f t="shared" si="44"/>
        <v>3.7168629287138077E-4</v>
      </c>
      <c r="F221" s="1">
        <f t="shared" si="45"/>
        <v>3.7168629287156937E-4</v>
      </c>
      <c r="G221" s="1">
        <f t="shared" si="46"/>
        <v>3.7447394006791024E-4</v>
      </c>
      <c r="H221">
        <f t="shared" si="47"/>
        <v>3.7447394006810474E-4</v>
      </c>
      <c r="I221" s="1">
        <f t="shared" si="48"/>
        <v>3.7449484742188419E-4</v>
      </c>
      <c r="J221" s="1">
        <f t="shared" si="49"/>
        <v>3.744948474220787E-4</v>
      </c>
      <c r="K221" s="1">
        <f t="shared" si="50"/>
        <v>3.77303715582697E-4</v>
      </c>
      <c r="L221" s="1">
        <f t="shared" si="51"/>
        <v>3.7730371558289763E-4</v>
      </c>
      <c r="M221">
        <f t="shared" si="52"/>
        <v>1.2571566518555115E-14</v>
      </c>
    </row>
    <row r="222" spans="1:13" x14ac:dyDescent="0.2">
      <c r="A222">
        <f t="shared" si="53"/>
        <v>3.2250000000000045</v>
      </c>
      <c r="B222" s="1">
        <f t="shared" si="41"/>
        <v>2.4153574122014698E-2</v>
      </c>
      <c r="C222" s="1">
        <f t="shared" si="42"/>
        <v>2.5153574122010237E-2</v>
      </c>
      <c r="D222" s="1">
        <f t="shared" si="43"/>
        <v>2.5153574121996862E-2</v>
      </c>
      <c r="E222">
        <f t="shared" si="44"/>
        <v>3.7730361182995291E-4</v>
      </c>
      <c r="F222" s="1">
        <f t="shared" si="45"/>
        <v>3.7730361183015355E-4</v>
      </c>
      <c r="G222" s="1">
        <f t="shared" si="46"/>
        <v>3.8013338891867119E-4</v>
      </c>
      <c r="H222">
        <f t="shared" si="47"/>
        <v>3.8013338891887817E-4</v>
      </c>
      <c r="I222" s="1">
        <f t="shared" si="48"/>
        <v>3.8015461224683657E-4</v>
      </c>
      <c r="J222" s="1">
        <f t="shared" si="49"/>
        <v>3.801546122470436E-4</v>
      </c>
      <c r="K222" s="1">
        <f t="shared" si="50"/>
        <v>3.8300593101364244E-4</v>
      </c>
      <c r="L222" s="1">
        <f t="shared" si="51"/>
        <v>3.8300593101385608E-4</v>
      </c>
      <c r="M222">
        <f t="shared" si="52"/>
        <v>1.3375447940040585E-14</v>
      </c>
    </row>
    <row r="223" spans="1:13" x14ac:dyDescent="0.2">
      <c r="A223">
        <f t="shared" si="53"/>
        <v>3.2400000000000047</v>
      </c>
      <c r="B223" s="1">
        <f t="shared" ref="B223:B286" si="54">B222+(1/6)*(F222+2*H222+2*J222+L222)</f>
        <v>2.4533721712877338E-2</v>
      </c>
      <c r="C223" s="1">
        <f t="shared" ref="C223:C286" si="55">C222+(1/6)*(E222+2*G222+2*I222+K222)</f>
        <v>2.5533721712872673E-2</v>
      </c>
      <c r="D223" s="1">
        <f t="shared" si="43"/>
        <v>2.5533721712858431E-2</v>
      </c>
      <c r="E223">
        <f t="shared" si="44"/>
        <v>3.8300582569287644E-4</v>
      </c>
      <c r="F223" s="1">
        <f t="shared" si="45"/>
        <v>3.8300582569309008E-4</v>
      </c>
      <c r="G223" s="1">
        <f t="shared" si="46"/>
        <v>3.8587836938556617E-4</v>
      </c>
      <c r="H223">
        <f t="shared" si="47"/>
        <v>3.8587836938578664E-4</v>
      </c>
      <c r="I223" s="1">
        <f t="shared" si="48"/>
        <v>3.8589991346326129E-4</v>
      </c>
      <c r="J223" s="1">
        <f t="shared" si="49"/>
        <v>3.8589991346348182E-4</v>
      </c>
      <c r="K223" s="1">
        <f t="shared" si="50"/>
        <v>3.8879432439481139E-4</v>
      </c>
      <c r="L223" s="1">
        <f t="shared" si="51"/>
        <v>3.8879432439503902E-4</v>
      </c>
      <c r="M223">
        <f t="shared" si="52"/>
        <v>1.4241589303611029E-14</v>
      </c>
    </row>
    <row r="224" spans="1:13" x14ac:dyDescent="0.2">
      <c r="A224">
        <f t="shared" si="53"/>
        <v>3.2550000000000048</v>
      </c>
      <c r="B224" s="1">
        <f t="shared" si="54"/>
        <v>2.4919614498841784E-2</v>
      </c>
      <c r="C224" s="1">
        <f t="shared" si="55"/>
        <v>2.5919614498836896E-2</v>
      </c>
      <c r="D224" s="1">
        <f t="shared" si="43"/>
        <v>2.5919614498821721E-2</v>
      </c>
      <c r="E224">
        <f t="shared" si="44"/>
        <v>3.887942174823258E-4</v>
      </c>
      <c r="F224" s="1">
        <f t="shared" si="45"/>
        <v>3.8879421748255343E-4</v>
      </c>
      <c r="G224" s="1">
        <f t="shared" si="46"/>
        <v>3.9171017411343588E-4</v>
      </c>
      <c r="H224">
        <f t="shared" si="47"/>
        <v>3.9171017411367088E-4</v>
      </c>
      <c r="I224" s="1">
        <f t="shared" si="48"/>
        <v>3.917320437881691E-4</v>
      </c>
      <c r="J224" s="1">
        <f t="shared" si="49"/>
        <v>3.9173204378840421E-4</v>
      </c>
      <c r="K224" s="1">
        <f t="shared" si="50"/>
        <v>3.9467019813913326E-4</v>
      </c>
      <c r="L224" s="1">
        <f t="shared" si="51"/>
        <v>3.9467019813937596E-4</v>
      </c>
      <c r="M224">
        <f t="shared" si="52"/>
        <v>1.5175492301531071E-14</v>
      </c>
    </row>
    <row r="225" spans="1:13" x14ac:dyDescent="0.2">
      <c r="A225">
        <f t="shared" si="53"/>
        <v>3.2700000000000049</v>
      </c>
      <c r="B225" s="1">
        <f t="shared" si="54"/>
        <v>2.5311339307412795E-2</v>
      </c>
      <c r="C225" s="1">
        <f t="shared" si="55"/>
        <v>2.6311339307407675E-2</v>
      </c>
      <c r="D225" s="1">
        <f t="shared" si="43"/>
        <v>2.6311339307391494E-2</v>
      </c>
      <c r="E225">
        <f t="shared" si="44"/>
        <v>3.9467008961087239E-4</v>
      </c>
      <c r="F225" s="1">
        <f t="shared" si="45"/>
        <v>3.9467008961111509E-4</v>
      </c>
      <c r="G225" s="1">
        <f t="shared" si="46"/>
        <v>3.9763011528294595E-4</v>
      </c>
      <c r="H225">
        <f t="shared" si="47"/>
        <v>3.9763011528319667E-4</v>
      </c>
      <c r="I225" s="1">
        <f t="shared" si="48"/>
        <v>3.9765231547548641E-4</v>
      </c>
      <c r="J225" s="1">
        <f t="shared" si="49"/>
        <v>3.9765231547573719E-4</v>
      </c>
      <c r="K225" s="1">
        <f t="shared" si="50"/>
        <v>4.0063487434298839E-4</v>
      </c>
      <c r="L225" s="1">
        <f t="shared" si="51"/>
        <v>4.0063487434324741E-4</v>
      </c>
      <c r="M225">
        <f t="shared" si="52"/>
        <v>1.6183198158383601E-14</v>
      </c>
    </row>
    <row r="226" spans="1:13" x14ac:dyDescent="0.2">
      <c r="A226">
        <f t="shared" si="53"/>
        <v>3.285000000000005</v>
      </c>
      <c r="B226" s="1">
        <f t="shared" si="54"/>
        <v>2.5708984278324833E-2</v>
      </c>
      <c r="C226" s="1">
        <f t="shared" si="55"/>
        <v>2.6708984278319463E-2</v>
      </c>
      <c r="D226" s="1">
        <f t="shared" si="43"/>
        <v>2.6708984278302192E-2</v>
      </c>
      <c r="E226">
        <f t="shared" si="44"/>
        <v>4.0063476417453287E-4</v>
      </c>
      <c r="F226" s="1">
        <f t="shared" si="45"/>
        <v>4.0063476417479194E-4</v>
      </c>
      <c r="G226" s="1">
        <f t="shared" si="46"/>
        <v>4.0363952490583322E-4</v>
      </c>
      <c r="H226">
        <f t="shared" si="47"/>
        <v>4.0363952490610091E-4</v>
      </c>
      <c r="I226" s="1">
        <f t="shared" si="48"/>
        <v>4.0366206061131788E-4</v>
      </c>
      <c r="J226" s="1">
        <f t="shared" si="49"/>
        <v>4.0366206061158568E-4</v>
      </c>
      <c r="K226" s="1">
        <f t="shared" si="50"/>
        <v>4.0668969508368495E-4</v>
      </c>
      <c r="L226" s="1">
        <f t="shared" si="51"/>
        <v>4.066896950839617E-4</v>
      </c>
      <c r="M226">
        <f t="shared" si="52"/>
        <v>1.727134532407469E-14</v>
      </c>
    </row>
    <row r="227" spans="1:13" x14ac:dyDescent="0.2">
      <c r="A227">
        <f t="shared" si="53"/>
        <v>3.3000000000000052</v>
      </c>
      <c r="B227" s="1">
        <f t="shared" si="54"/>
        <v>2.6112638883373854E-2</v>
      </c>
      <c r="C227" s="1">
        <f t="shared" si="55"/>
        <v>2.7112638883368217E-2</v>
      </c>
      <c r="D227" s="1">
        <f t="shared" si="43"/>
        <v>2.711263888334977E-2</v>
      </c>
      <c r="E227">
        <f t="shared" si="44"/>
        <v>4.0668958325024656E-4</v>
      </c>
      <c r="F227" s="1">
        <f t="shared" si="45"/>
        <v>4.0668958325052325E-4</v>
      </c>
      <c r="G227" s="1">
        <f t="shared" si="46"/>
        <v>4.097397551246141E-4</v>
      </c>
      <c r="H227">
        <f t="shared" si="47"/>
        <v>4.0973975512490011E-4</v>
      </c>
      <c r="I227" s="1">
        <f t="shared" si="48"/>
        <v>4.0976263141367177E-4</v>
      </c>
      <c r="J227" s="1">
        <f t="shared" si="49"/>
        <v>4.0976263141395783E-4</v>
      </c>
      <c r="K227" s="1">
        <f t="shared" si="50"/>
        <v>4.1283602272143251E-4</v>
      </c>
      <c r="L227" s="1">
        <f t="shared" si="51"/>
        <v>4.1283602272172834E-4</v>
      </c>
      <c r="M227">
        <f t="shared" si="52"/>
        <v>1.8447233811071608E-14</v>
      </c>
    </row>
    <row r="228" spans="1:13" x14ac:dyDescent="0.2">
      <c r="A228">
        <f t="shared" si="53"/>
        <v>3.3150000000000053</v>
      </c>
      <c r="B228" s="1">
        <f t="shared" si="54"/>
        <v>2.6522393946548848E-2</v>
      </c>
      <c r="C228" s="1">
        <f t="shared" si="55"/>
        <v>2.7522393946542927E-2</v>
      </c>
      <c r="D228" s="1">
        <f t="shared" si="43"/>
        <v>2.7522393946523206E-2</v>
      </c>
      <c r="E228">
        <f t="shared" si="44"/>
        <v>4.128359091978481E-4</v>
      </c>
      <c r="F228" s="1">
        <f t="shared" si="45"/>
        <v>4.1283590919814387E-4</v>
      </c>
      <c r="G228" s="1">
        <f t="shared" si="46"/>
        <v>4.1593217851682192E-4</v>
      </c>
      <c r="H228">
        <f t="shared" si="47"/>
        <v>4.1593217851712777E-4</v>
      </c>
      <c r="I228" s="1">
        <f t="shared" si="48"/>
        <v>4.1595540053671406E-4</v>
      </c>
      <c r="J228" s="1">
        <f t="shared" si="49"/>
        <v>4.1595540053702003E-4</v>
      </c>
      <c r="K228" s="1">
        <f t="shared" si="50"/>
        <v>4.1907524020587817E-4</v>
      </c>
      <c r="L228" s="1">
        <f t="shared" si="51"/>
        <v>4.190752402061946E-4</v>
      </c>
      <c r="M228">
        <f t="shared" si="52"/>
        <v>1.9718896992378976E-14</v>
      </c>
    </row>
    <row r="229" spans="1:13" x14ac:dyDescent="0.2">
      <c r="A229">
        <f t="shared" si="53"/>
        <v>3.3300000000000054</v>
      </c>
      <c r="B229" s="1">
        <f t="shared" si="54"/>
        <v>2.6938341664467621E-2</v>
      </c>
      <c r="C229" s="1">
        <f t="shared" si="55"/>
        <v>2.7938341664461394E-2</v>
      </c>
      <c r="D229" s="1">
        <f t="shared" si="43"/>
        <v>2.79383416644403E-2</v>
      </c>
      <c r="E229">
        <f t="shared" si="44"/>
        <v>4.1907512496660448E-4</v>
      </c>
      <c r="F229" s="1">
        <f t="shared" si="45"/>
        <v>4.1907512496692091E-4</v>
      </c>
      <c r="G229" s="1">
        <f t="shared" si="46"/>
        <v>4.2221818840384307E-4</v>
      </c>
      <c r="H229">
        <f t="shared" si="47"/>
        <v>4.2221818840417044E-4</v>
      </c>
      <c r="I229" s="1">
        <f t="shared" si="48"/>
        <v>4.2224176137962228E-4</v>
      </c>
      <c r="J229" s="1">
        <f t="shared" si="49"/>
        <v>4.2224176137994971E-4</v>
      </c>
      <c r="K229" s="1">
        <f t="shared" si="50"/>
        <v>4.2540875138727646E-4</v>
      </c>
      <c r="L229" s="1">
        <f t="shared" si="51"/>
        <v>4.2540875138761522E-4</v>
      </c>
      <c r="M229">
        <f t="shared" si="52"/>
        <v>2.1095181783050638E-14</v>
      </c>
    </row>
    <row r="230" spans="1:13" x14ac:dyDescent="0.2">
      <c r="A230">
        <f t="shared" si="53"/>
        <v>3.3450000000000055</v>
      </c>
      <c r="B230" s="1">
        <f t="shared" si="54"/>
        <v>2.7360575627121415E-2</v>
      </c>
      <c r="C230" s="1">
        <f t="shared" si="55"/>
        <v>2.8360575627114862E-2</v>
      </c>
      <c r="D230" s="1">
        <f t="shared" si="43"/>
        <v>2.8360575627092276E-2</v>
      </c>
      <c r="E230">
        <f t="shared" si="44"/>
        <v>4.2540863440638415E-4</v>
      </c>
      <c r="F230" s="1">
        <f t="shared" si="45"/>
        <v>4.254086344067229E-4</v>
      </c>
      <c r="G230" s="1">
        <f t="shared" si="46"/>
        <v>4.2859919916442019E-4</v>
      </c>
      <c r="H230">
        <f t="shared" si="47"/>
        <v>4.2859919916477082E-4</v>
      </c>
      <c r="I230" s="1">
        <f t="shared" si="48"/>
        <v>4.2862312840010537E-4</v>
      </c>
      <c r="J230" s="1">
        <f t="shared" si="49"/>
        <v>4.2862312840045611E-4</v>
      </c>
      <c r="K230" s="1">
        <f t="shared" si="50"/>
        <v>4.3183798133236147E-4</v>
      </c>
      <c r="L230" s="1">
        <f t="shared" si="51"/>
        <v>4.3183798133272452E-4</v>
      </c>
      <c r="M230">
        <f t="shared" si="52"/>
        <v>2.2585838248896672E-14</v>
      </c>
    </row>
    <row r="231" spans="1:13" x14ac:dyDescent="0.2">
      <c r="A231">
        <f t="shared" si="53"/>
        <v>3.3600000000000056</v>
      </c>
      <c r="B231" s="1">
        <f t="shared" si="54"/>
        <v>2.7789190838933067E-2</v>
      </c>
      <c r="C231" s="1">
        <f t="shared" si="55"/>
        <v>2.878919083892616E-2</v>
      </c>
      <c r="D231" s="1">
        <f t="shared" si="43"/>
        <v>2.8789190838901958E-2</v>
      </c>
      <c r="E231">
        <f t="shared" si="44"/>
        <v>4.3183786258352936E-4</v>
      </c>
      <c r="F231" s="1">
        <f t="shared" si="45"/>
        <v>4.3183786258389241E-4</v>
      </c>
      <c r="G231" s="1">
        <f t="shared" si="46"/>
        <v>4.3507664655289305E-4</v>
      </c>
      <c r="H231">
        <f t="shared" si="47"/>
        <v>4.3507664655326888E-4</v>
      </c>
      <c r="I231" s="1">
        <f t="shared" si="48"/>
        <v>4.3510093743266313E-4</v>
      </c>
      <c r="J231" s="1">
        <f t="shared" si="49"/>
        <v>4.3510093743303908E-4</v>
      </c>
      <c r="K231" s="1">
        <f t="shared" si="50"/>
        <v>4.3836437664499303E-4</v>
      </c>
      <c r="L231" s="1">
        <f t="shared" si="51"/>
        <v>4.3836437664538237E-4</v>
      </c>
      <c r="M231">
        <f t="shared" si="52"/>
        <v>2.4201619823578739E-14</v>
      </c>
    </row>
    <row r="232" spans="1:13" x14ac:dyDescent="0.2">
      <c r="A232">
        <f t="shared" si="53"/>
        <v>3.3750000000000058</v>
      </c>
      <c r="B232" s="1">
        <f t="shared" si="54"/>
        <v>2.8224283740133381E-2</v>
      </c>
      <c r="C232" s="1">
        <f t="shared" si="55"/>
        <v>2.92242837401261E-2</v>
      </c>
      <c r="D232" s="1">
        <f t="shared" si="43"/>
        <v>2.9224283740100145E-2</v>
      </c>
      <c r="E232">
        <f t="shared" si="44"/>
        <v>4.3836425610150215E-4</v>
      </c>
      <c r="F232" s="1">
        <f t="shared" si="45"/>
        <v>4.3836425610189149E-4</v>
      </c>
      <c r="G232" s="1">
        <f t="shared" si="46"/>
        <v>4.4165198802224956E-4</v>
      </c>
      <c r="H232">
        <f t="shared" si="47"/>
        <v>4.4165198802265278E-4</v>
      </c>
      <c r="I232" s="1">
        <f t="shared" si="48"/>
        <v>4.4167664601165504E-4</v>
      </c>
      <c r="J232" s="1">
        <f t="shared" si="49"/>
        <v>4.4167664601205836E-4</v>
      </c>
      <c r="K232" s="1">
        <f t="shared" si="50"/>
        <v>4.4498940579164846E-4</v>
      </c>
      <c r="L232" s="1">
        <f t="shared" si="51"/>
        <v>4.4498940579206631E-4</v>
      </c>
      <c r="M232">
        <f t="shared" si="52"/>
        <v>2.5954395471888828E-14</v>
      </c>
    </row>
    <row r="233" spans="1:13" x14ac:dyDescent="0.2">
      <c r="A233">
        <f t="shared" si="53"/>
        <v>3.3900000000000059</v>
      </c>
      <c r="B233" s="1">
        <f t="shared" si="54"/>
        <v>2.866595222846061E-2</v>
      </c>
      <c r="C233" s="1">
        <f t="shared" si="55"/>
        <v>2.9665952228452926E-2</v>
      </c>
      <c r="D233" s="1">
        <f t="shared" si="43"/>
        <v>2.9665952228425069E-2</v>
      </c>
      <c r="E233">
        <f t="shared" si="44"/>
        <v>4.4498928342637603E-4</v>
      </c>
      <c r="F233" s="1">
        <f t="shared" si="45"/>
        <v>4.4498928342679388E-4</v>
      </c>
      <c r="G233" s="1">
        <f t="shared" si="46"/>
        <v>4.4832670305205871E-4</v>
      </c>
      <c r="H233">
        <f t="shared" si="47"/>
        <v>4.4832670305249169E-4</v>
      </c>
      <c r="I233" s="1">
        <f t="shared" si="48"/>
        <v>4.4835173369925125E-4</v>
      </c>
      <c r="J233" s="1">
        <f t="shared" si="49"/>
        <v>4.4835173369968433E-4</v>
      </c>
      <c r="K233" s="1">
        <f t="shared" si="50"/>
        <v>4.5171455943183374E-4</v>
      </c>
      <c r="L233" s="1">
        <f t="shared" si="51"/>
        <v>4.517145594322826E-4</v>
      </c>
      <c r="M233">
        <f t="shared" si="52"/>
        <v>2.7857275315453058E-14</v>
      </c>
    </row>
    <row r="234" spans="1:13" x14ac:dyDescent="0.2">
      <c r="A234">
        <f t="shared" si="53"/>
        <v>3.405000000000006</v>
      </c>
      <c r="B234" s="1">
        <f t="shared" si="54"/>
        <v>2.9114295681187848E-2</v>
      </c>
      <c r="C234" s="1">
        <f t="shared" si="55"/>
        <v>3.011429568117973E-2</v>
      </c>
      <c r="D234" s="1">
        <f t="shared" si="43"/>
        <v>3.0114295681149806E-2</v>
      </c>
      <c r="E234">
        <f t="shared" si="44"/>
        <v>4.5171443521724709E-4</v>
      </c>
      <c r="F234" s="1">
        <f t="shared" si="45"/>
        <v>4.5171443521769595E-4</v>
      </c>
      <c r="G234" s="1">
        <f t="shared" si="46"/>
        <v>4.5510229348136002E-4</v>
      </c>
      <c r="H234">
        <f t="shared" si="47"/>
        <v>4.551022934818253E-4</v>
      </c>
      <c r="I234" s="1">
        <f t="shared" si="48"/>
        <v>4.5512770241834072E-4</v>
      </c>
      <c r="J234" s="1">
        <f t="shared" si="49"/>
        <v>4.5512770241880617E-4</v>
      </c>
      <c r="K234" s="1">
        <f t="shared" si="50"/>
        <v>4.5854135075348846E-4</v>
      </c>
      <c r="L234" s="1">
        <f t="shared" si="51"/>
        <v>4.5854135075397103E-4</v>
      </c>
      <c r="M234">
        <f t="shared" si="52"/>
        <v>2.9924751440584132E-14</v>
      </c>
    </row>
    <row r="235" spans="1:13" x14ac:dyDescent="0.2">
      <c r="A235">
        <f t="shared" si="53"/>
        <v>3.4200000000000061</v>
      </c>
      <c r="B235" s="1">
        <f t="shared" si="54"/>
        <v>2.9569414977483336E-2</v>
      </c>
      <c r="C235" s="1">
        <f t="shared" si="55"/>
        <v>3.0569414977474754E-2</v>
      </c>
      <c r="D235" s="1">
        <f t="shared" si="43"/>
        <v>3.0569414977442581E-2</v>
      </c>
      <c r="E235">
        <f t="shared" si="44"/>
        <v>4.5854122466163871E-4</v>
      </c>
      <c r="F235" s="1">
        <f t="shared" si="45"/>
        <v>4.5854122466212129E-4</v>
      </c>
      <c r="G235" s="1">
        <f t="shared" si="46"/>
        <v>4.6198028384658308E-4</v>
      </c>
      <c r="H235">
        <f t="shared" si="47"/>
        <v>4.6198028384708355E-4</v>
      </c>
      <c r="I235" s="1">
        <f t="shared" si="48"/>
        <v>4.6200607679047003E-4</v>
      </c>
      <c r="J235" s="1">
        <f t="shared" si="49"/>
        <v>4.6200607679097066E-4</v>
      </c>
      <c r="K235" s="1">
        <f t="shared" si="50"/>
        <v>4.6547131581345906E-4</v>
      </c>
      <c r="L235" s="1">
        <f t="shared" si="51"/>
        <v>4.6547131581397834E-4</v>
      </c>
      <c r="M235">
        <f t="shared" si="52"/>
        <v>3.2172855840185906E-14</v>
      </c>
    </row>
    <row r="236" spans="1:13" x14ac:dyDescent="0.2">
      <c r="A236">
        <f t="shared" si="53"/>
        <v>3.4350000000000063</v>
      </c>
      <c r="B236" s="1">
        <f t="shared" si="54"/>
        <v>3.0031412521108705E-2</v>
      </c>
      <c r="C236" s="1">
        <f t="shared" si="55"/>
        <v>3.103141252109962E-2</v>
      </c>
      <c r="D236" s="1">
        <f t="shared" si="43"/>
        <v>3.1031412521065001E-2</v>
      </c>
      <c r="E236">
        <f t="shared" si="44"/>
        <v>4.6547118781597503E-4</v>
      </c>
      <c r="F236" s="1">
        <f t="shared" si="45"/>
        <v>4.6547118781649425E-4</v>
      </c>
      <c r="G236" s="1">
        <f t="shared" si="46"/>
        <v>4.6896222172457535E-4</v>
      </c>
      <c r="H236">
        <f t="shared" si="47"/>
        <v>4.6896222172511409E-4</v>
      </c>
      <c r="I236" s="1">
        <f t="shared" si="48"/>
        <v>4.6898840447888966E-4</v>
      </c>
      <c r="J236" s="1">
        <f t="shared" si="49"/>
        <v>4.6898840447942862E-4</v>
      </c>
      <c r="K236" s="1">
        <f t="shared" si="50"/>
        <v>4.7250601388311837E-4</v>
      </c>
      <c r="L236" s="1">
        <f t="shared" si="51"/>
        <v>4.7250601388367761E-4</v>
      </c>
      <c r="M236">
        <f t="shared" si="52"/>
        <v>3.4619337706760302E-14</v>
      </c>
    </row>
    <row r="237" spans="1:13" x14ac:dyDescent="0.2">
      <c r="A237">
        <f t="shared" si="53"/>
        <v>3.4500000000000064</v>
      </c>
      <c r="B237" s="1">
        <f t="shared" si="54"/>
        <v>3.0500392263460248E-2</v>
      </c>
      <c r="C237" s="1">
        <f t="shared" si="55"/>
        <v>3.1500392263450624E-2</v>
      </c>
      <c r="D237" s="1">
        <f t="shared" si="43"/>
        <v>3.1500392263413342E-2</v>
      </c>
      <c r="E237">
        <f t="shared" si="44"/>
        <v>4.7250588395120012E-4</v>
      </c>
      <c r="F237" s="1">
        <f t="shared" si="45"/>
        <v>4.7250588395175935E-4</v>
      </c>
      <c r="G237" s="1">
        <f t="shared" si="46"/>
        <v>4.7604967808081289E-4</v>
      </c>
      <c r="H237">
        <f t="shared" si="47"/>
        <v>4.7604967808139337E-4</v>
      </c>
      <c r="I237" s="1">
        <f t="shared" si="48"/>
        <v>4.7607625653678474E-4</v>
      </c>
      <c r="J237" s="1">
        <f t="shared" si="49"/>
        <v>4.7607625653736538E-4</v>
      </c>
      <c r="K237" s="1">
        <f t="shared" si="50"/>
        <v>4.7964702779920823E-4</v>
      </c>
      <c r="L237" s="1">
        <f t="shared" si="51"/>
        <v>4.796470277998111E-4</v>
      </c>
      <c r="M237">
        <f t="shared" si="52"/>
        <v>3.7283862596521804E-14</v>
      </c>
    </row>
    <row r="238" spans="1:13" x14ac:dyDescent="0.2">
      <c r="A238">
        <f t="shared" si="53"/>
        <v>3.4650000000000065</v>
      </c>
      <c r="B238" s="1">
        <f t="shared" si="54"/>
        <v>3.0976459726958429E-2</v>
      </c>
      <c r="C238" s="1">
        <f t="shared" si="55"/>
        <v>3.1976459726948223E-2</v>
      </c>
      <c r="D238" s="1">
        <f t="shared" si="43"/>
        <v>3.1976459726908033E-2</v>
      </c>
      <c r="E238">
        <f t="shared" si="44"/>
        <v>4.7964689590362046E-4</v>
      </c>
      <c r="F238" s="1">
        <f t="shared" si="45"/>
        <v>4.7964689590422333E-4</v>
      </c>
      <c r="G238" s="1">
        <f t="shared" si="46"/>
        <v>4.8324424762287449E-4</v>
      </c>
      <c r="H238">
        <f t="shared" si="47"/>
        <v>4.8324424762350045E-4</v>
      </c>
      <c r="I238" s="1">
        <f t="shared" si="48"/>
        <v>4.832712277607687E-4</v>
      </c>
      <c r="J238" s="1">
        <f t="shared" si="49"/>
        <v>4.8327122776139488E-4</v>
      </c>
      <c r="K238" s="1">
        <f t="shared" si="50"/>
        <v>4.8689596431998453E-4</v>
      </c>
      <c r="L238" s="1">
        <f t="shared" si="51"/>
        <v>4.8689596432063484E-4</v>
      </c>
      <c r="M238">
        <f t="shared" si="52"/>
        <v>4.0188236331088783E-14</v>
      </c>
    </row>
    <row r="239" spans="1:13" x14ac:dyDescent="0.2">
      <c r="A239">
        <f t="shared" si="53"/>
        <v>3.4800000000000066</v>
      </c>
      <c r="B239" s="1">
        <f t="shared" si="54"/>
        <v>3.1459722028790868E-2</v>
      </c>
      <c r="C239" s="1">
        <f t="shared" si="55"/>
        <v>3.2459722028780037E-2</v>
      </c>
      <c r="D239" s="1">
        <f t="shared" si="43"/>
        <v>3.2459722028736683E-2</v>
      </c>
      <c r="E239">
        <f t="shared" si="44"/>
        <v>4.8689583043105025E-4</v>
      </c>
      <c r="F239" s="1">
        <f t="shared" si="45"/>
        <v>4.8689583043170056E-4</v>
      </c>
      <c r="G239" s="1">
        <f t="shared" si="46"/>
        <v>4.9054754915925781E-4</v>
      </c>
      <c r="H239">
        <f t="shared" si="47"/>
        <v>4.9054754915993338E-4</v>
      </c>
      <c r="I239" s="1">
        <f t="shared" si="48"/>
        <v>4.9057493704971909E-4</v>
      </c>
      <c r="J239" s="1">
        <f t="shared" si="49"/>
        <v>4.9057493705039498E-4</v>
      </c>
      <c r="K239" s="1">
        <f t="shared" si="50"/>
        <v>4.9425445448674399E-4</v>
      </c>
      <c r="L239" s="1">
        <f t="shared" si="51"/>
        <v>4.9425445448744634E-4</v>
      </c>
      <c r="M239">
        <f t="shared" si="52"/>
        <v>4.335665689967014E-14</v>
      </c>
    </row>
    <row r="240" spans="1:13" x14ac:dyDescent="0.2">
      <c r="A240">
        <f t="shared" si="53"/>
        <v>3.4950000000000068</v>
      </c>
      <c r="B240" s="1">
        <f t="shared" si="54"/>
        <v>3.1950287905014169E-2</v>
      </c>
      <c r="C240" s="1">
        <f t="shared" si="55"/>
        <v>3.2950287905002665E-2</v>
      </c>
      <c r="D240" s="1">
        <f t="shared" si="43"/>
        <v>3.2950287904955848E-2</v>
      </c>
      <c r="E240">
        <f t="shared" si="44"/>
        <v>4.9425431857433766E-4</v>
      </c>
      <c r="F240" s="1">
        <f t="shared" si="45"/>
        <v>4.9425431857504001E-4</v>
      </c>
      <c r="G240" s="1">
        <f t="shared" si="46"/>
        <v>4.9796122596361761E-4</v>
      </c>
      <c r="H240">
        <f t="shared" si="47"/>
        <v>4.9796122596434749E-4</v>
      </c>
      <c r="I240" s="1">
        <f t="shared" si="48"/>
        <v>4.9798902776903697E-4</v>
      </c>
      <c r="J240" s="1">
        <f t="shared" si="49"/>
        <v>4.9798902776976707E-4</v>
      </c>
      <c r="K240" s="1">
        <f t="shared" si="50"/>
        <v>5.0172415399081646E-4</v>
      </c>
      <c r="L240" s="1">
        <f t="shared" si="51"/>
        <v>5.0172415399157551E-4</v>
      </c>
      <c r="M240">
        <f t="shared" si="52"/>
        <v>4.681599807867107E-14</v>
      </c>
    </row>
    <row r="241" spans="1:13" x14ac:dyDescent="0.2">
      <c r="A241">
        <f t="shared" si="53"/>
        <v>3.5100000000000069</v>
      </c>
      <c r="B241" s="1">
        <f t="shared" si="54"/>
        <v>3.2448267735019978E-2</v>
      </c>
      <c r="C241" s="1">
        <f t="shared" si="55"/>
        <v>3.3448267735007739E-2</v>
      </c>
      <c r="D241" s="1">
        <f t="shared" si="43"/>
        <v>3.3448267734957141E-2</v>
      </c>
      <c r="E241">
        <f t="shared" si="44"/>
        <v>5.0172401602435713E-4</v>
      </c>
      <c r="F241" s="1">
        <f t="shared" si="45"/>
        <v>5.0172401602511607E-4</v>
      </c>
      <c r="G241" s="1">
        <f t="shared" si="46"/>
        <v>5.0548694614450961E-4</v>
      </c>
      <c r="H241">
        <f t="shared" si="47"/>
        <v>5.054869461452987E-4</v>
      </c>
      <c r="I241" s="1">
        <f t="shared" si="48"/>
        <v>5.055151681204105E-4</v>
      </c>
      <c r="J241" s="1">
        <f t="shared" si="49"/>
        <v>5.0551516812119991E-4</v>
      </c>
      <c r="K241" s="1">
        <f t="shared" si="50"/>
        <v>5.0930674354610138E-4</v>
      </c>
      <c r="L241" s="1">
        <f t="shared" si="51"/>
        <v>5.0930674354692223E-4</v>
      </c>
      <c r="M241">
        <f t="shared" si="52"/>
        <v>5.0596129005921616E-14</v>
      </c>
    </row>
    <row r="242" spans="1:13" x14ac:dyDescent="0.2">
      <c r="A242">
        <f t="shared" si="53"/>
        <v>3.525000000000007</v>
      </c>
      <c r="B242" s="1">
        <f t="shared" si="54"/>
        <v>3.2953773566370817E-2</v>
      </c>
      <c r="C242" s="1">
        <f t="shared" si="55"/>
        <v>3.3953773566357787E-2</v>
      </c>
      <c r="D242" s="1">
        <f t="shared" si="43"/>
        <v>3.395377356630306E-2</v>
      </c>
      <c r="E242">
        <f t="shared" si="44"/>
        <v>5.0930660349454585E-4</v>
      </c>
      <c r="F242" s="1">
        <f t="shared" si="45"/>
        <v>5.093066034953668E-4</v>
      </c>
      <c r="G242" s="1">
        <f t="shared" si="46"/>
        <v>5.1312640302072186E-4</v>
      </c>
      <c r="H242">
        <f t="shared" si="47"/>
        <v>5.1312640302157589E-4</v>
      </c>
      <c r="I242" s="1">
        <f t="shared" si="48"/>
        <v>5.1315505151716798E-4</v>
      </c>
      <c r="J242" s="1">
        <f t="shared" si="49"/>
        <v>5.1315505151802211E-4</v>
      </c>
      <c r="K242" s="1">
        <f t="shared" si="50"/>
        <v>5.1700392926723546E-4</v>
      </c>
      <c r="L242" s="1">
        <f t="shared" si="51"/>
        <v>5.1700392926812429E-4</v>
      </c>
      <c r="M242">
        <f t="shared" si="52"/>
        <v>5.4730274543382315E-14</v>
      </c>
    </row>
    <row r="243" spans="1:13" x14ac:dyDescent="0.2">
      <c r="A243">
        <f t="shared" si="53"/>
        <v>3.5400000000000071</v>
      </c>
      <c r="B243" s="1">
        <f t="shared" si="54"/>
        <v>3.3466919140011264E-2</v>
      </c>
      <c r="C243" s="1">
        <f t="shared" si="55"/>
        <v>3.446691913999738E-2</v>
      </c>
      <c r="D243" s="1">
        <f t="shared" si="43"/>
        <v>3.4466919139938122E-2</v>
      </c>
      <c r="E243">
        <f t="shared" si="44"/>
        <v>5.1700378709907183E-4</v>
      </c>
      <c r="F243" s="1">
        <f t="shared" si="45"/>
        <v>5.1700378709996066E-4</v>
      </c>
      <c r="G243" s="1">
        <f t="shared" si="46"/>
        <v>5.2088131550227876E-4</v>
      </c>
      <c r="H243">
        <f t="shared" si="47"/>
        <v>5.208813155032037E-4</v>
      </c>
      <c r="I243" s="1">
        <f t="shared" si="48"/>
        <v>5.2091039696530251E-4</v>
      </c>
      <c r="J243" s="1">
        <f t="shared" si="49"/>
        <v>5.2091039696622776E-4</v>
      </c>
      <c r="K243" s="1">
        <f t="shared" si="50"/>
        <v>5.2481744305347706E-4</v>
      </c>
      <c r="L243" s="1">
        <f t="shared" si="51"/>
        <v>5.2481744305444015E-4</v>
      </c>
      <c r="M243">
        <f t="shared" si="52"/>
        <v>5.9255421946917306E-14</v>
      </c>
    </row>
    <row r="244" spans="1:13" x14ac:dyDescent="0.2">
      <c r="A244">
        <f t="shared" si="53"/>
        <v>3.5550000000000073</v>
      </c>
      <c r="B244" s="1">
        <f t="shared" si="54"/>
        <v>3.398781991586014E-2</v>
      </c>
      <c r="C244" s="1">
        <f t="shared" si="55"/>
        <v>3.4987819915845333E-2</v>
      </c>
      <c r="D244" s="1">
        <f t="shared" si="43"/>
        <v>3.4987819915781121E-2</v>
      </c>
      <c r="E244">
        <f t="shared" si="44"/>
        <v>5.248172987367168E-4</v>
      </c>
      <c r="F244" s="1">
        <f t="shared" si="45"/>
        <v>5.2481729873768001E-4</v>
      </c>
      <c r="G244" s="1">
        <f t="shared" si="46"/>
        <v>5.2875342847720247E-4</v>
      </c>
      <c r="H244">
        <f t="shared" si="47"/>
        <v>5.2875342847820536E-4</v>
      </c>
      <c r="I244" s="1">
        <f t="shared" si="48"/>
        <v>5.2878294945025582E-4</v>
      </c>
      <c r="J244" s="1">
        <f t="shared" si="49"/>
        <v>5.2878294945125903E-4</v>
      </c>
      <c r="K244" s="1">
        <f t="shared" si="50"/>
        <v>5.3274904297838908E-4</v>
      </c>
      <c r="L244" s="1">
        <f t="shared" si="51"/>
        <v>5.3274904297943382E-4</v>
      </c>
      <c r="M244">
        <f t="shared" si="52"/>
        <v>6.4212780148105091E-14</v>
      </c>
    </row>
    <row r="245" spans="1:13" x14ac:dyDescent="0.2">
      <c r="A245">
        <f t="shared" si="53"/>
        <v>3.5700000000000074</v>
      </c>
      <c r="B245" s="1">
        <f t="shared" si="54"/>
        <v>3.4516593098789482E-2</v>
      </c>
      <c r="C245" s="1">
        <f t="shared" si="55"/>
        <v>3.5516593098773669E-2</v>
      </c>
      <c r="D245" s="1">
        <f t="shared" si="43"/>
        <v>3.5516593098704023E-2</v>
      </c>
      <c r="E245">
        <f t="shared" si="44"/>
        <v>5.3274889648056035E-4</v>
      </c>
      <c r="F245" s="1">
        <f t="shared" si="45"/>
        <v>5.3274889648160498E-4</v>
      </c>
      <c r="G245" s="1">
        <f t="shared" si="46"/>
        <v>5.3674451320412093E-4</v>
      </c>
      <c r="H245">
        <f t="shared" si="47"/>
        <v>5.3674451320520915E-4</v>
      </c>
      <c r="I245" s="1">
        <f t="shared" si="48"/>
        <v>5.3677448032954736E-4</v>
      </c>
      <c r="J245" s="1">
        <f t="shared" si="49"/>
        <v>5.367744803306359E-4</v>
      </c>
      <c r="K245" s="1">
        <f t="shared" si="50"/>
        <v>5.4080051368541411E-4</v>
      </c>
      <c r="L245" s="1">
        <f t="shared" si="51"/>
        <v>5.4080051368654829E-4</v>
      </c>
      <c r="M245">
        <f t="shared" si="52"/>
        <v>6.9648298856846682E-14</v>
      </c>
    </row>
    <row r="246" spans="1:13" x14ac:dyDescent="0.2">
      <c r="A246">
        <f t="shared" si="53"/>
        <v>3.5850000000000075</v>
      </c>
      <c r="B246" s="1">
        <f t="shared" si="54"/>
        <v>3.5053357664996121E-2</v>
      </c>
      <c r="C246" s="1">
        <f t="shared" si="55"/>
        <v>3.6053357664979219E-2</v>
      </c>
      <c r="D246" s="1">
        <f t="shared" si="43"/>
        <v>3.6053357664903606E-2</v>
      </c>
      <c r="E246">
        <f t="shared" si="44"/>
        <v>5.4080036497355401E-4</v>
      </c>
      <c r="F246" s="1">
        <f t="shared" si="45"/>
        <v>5.408003649746883E-4</v>
      </c>
      <c r="G246" s="1">
        <f t="shared" si="46"/>
        <v>5.4485636771080801E-4</v>
      </c>
      <c r="H246">
        <f t="shared" si="47"/>
        <v>5.448563677119899E-4</v>
      </c>
      <c r="I246" s="1">
        <f t="shared" si="48"/>
        <v>5.4488678773133693E-4</v>
      </c>
      <c r="J246" s="1">
        <f t="shared" si="49"/>
        <v>5.4488678773251926E-4</v>
      </c>
      <c r="K246" s="1">
        <f t="shared" si="50"/>
        <v>5.4897366678942588E-4</v>
      </c>
      <c r="L246" s="1">
        <f t="shared" si="51"/>
        <v>5.489736667906584E-4</v>
      </c>
      <c r="M246">
        <f t="shared" si="52"/>
        <v>7.561325573297047E-14</v>
      </c>
    </row>
    <row r="247" spans="1:13" x14ac:dyDescent="0.2">
      <c r="A247">
        <f t="shared" si="53"/>
        <v>3.6000000000000076</v>
      </c>
      <c r="B247" s="1">
        <f t="shared" si="54"/>
        <v>3.5598234388771847E-2</v>
      </c>
      <c r="C247" s="1">
        <f t="shared" si="55"/>
        <v>3.6598234388753766E-2</v>
      </c>
      <c r="D247" s="1">
        <f t="shared" si="43"/>
        <v>3.6598234388671602E-2</v>
      </c>
      <c r="E247">
        <f t="shared" si="44"/>
        <v>5.4897351583007398E-4</v>
      </c>
      <c r="F247" s="1">
        <f t="shared" si="45"/>
        <v>5.4897351583130651E-4</v>
      </c>
      <c r="G247" s="1">
        <f t="shared" si="46"/>
        <v>5.5309081719874694E-4</v>
      </c>
      <c r="H247">
        <f t="shared" si="47"/>
        <v>5.5309081720003193E-4</v>
      </c>
      <c r="I247" s="1">
        <f t="shared" si="48"/>
        <v>5.5312169695901161E-4</v>
      </c>
      <c r="J247" s="1">
        <f t="shared" si="49"/>
        <v>5.5312169696029704E-4</v>
      </c>
      <c r="K247" s="1">
        <f t="shared" si="50"/>
        <v>5.5727034128435116E-4</v>
      </c>
      <c r="L247" s="1">
        <f t="shared" si="51"/>
        <v>5.5727034128569167E-4</v>
      </c>
      <c r="M247">
        <f t="shared" si="52"/>
        <v>8.2164921071388609E-14</v>
      </c>
    </row>
    <row r="248" spans="1:13" x14ac:dyDescent="0.2">
      <c r="A248">
        <f t="shared" si="53"/>
        <v>3.6150000000000078</v>
      </c>
      <c r="B248" s="1">
        <f t="shared" si="54"/>
        <v>3.6151345869678123E-2</v>
      </c>
      <c r="C248" s="1">
        <f t="shared" si="55"/>
        <v>3.7151345869658757E-2</v>
      </c>
      <c r="D248" s="1">
        <f t="shared" si="43"/>
        <v>3.7151345869569391E-2</v>
      </c>
      <c r="E248">
        <f t="shared" si="44"/>
        <v>5.5727018804354082E-4</v>
      </c>
      <c r="F248" s="1">
        <f t="shared" si="45"/>
        <v>5.5727018804488132E-4</v>
      </c>
      <c r="G248" s="1">
        <f t="shared" si="46"/>
        <v>5.6144971445380959E-4</v>
      </c>
      <c r="H248">
        <f t="shared" si="47"/>
        <v>5.6144971445520788E-4</v>
      </c>
      <c r="I248" s="1">
        <f t="shared" si="48"/>
        <v>5.6148106090188614E-4</v>
      </c>
      <c r="J248" s="1">
        <f t="shared" si="49"/>
        <v>5.6148106090328487E-4</v>
      </c>
      <c r="K248" s="1">
        <f t="shared" si="50"/>
        <v>5.6569240395695026E-4</v>
      </c>
      <c r="L248" s="1">
        <f t="shared" si="51"/>
        <v>5.656924039584096E-4</v>
      </c>
      <c r="M248">
        <f t="shared" si="52"/>
        <v>8.9367310823320388E-14</v>
      </c>
    </row>
    <row r="249" spans="1:13" x14ac:dyDescent="0.2">
      <c r="A249">
        <f t="shared" si="53"/>
        <v>3.6300000000000079</v>
      </c>
      <c r="B249" s="1">
        <f t="shared" si="54"/>
        <v>3.6712816560131499E-2</v>
      </c>
      <c r="C249" s="1">
        <f t="shared" si="55"/>
        <v>3.7712816560110739E-2</v>
      </c>
      <c r="D249" s="1">
        <f t="shared" si="43"/>
        <v>3.7712816560013449E-2</v>
      </c>
      <c r="E249">
        <f t="shared" si="44"/>
        <v>5.6569224840020168E-4</v>
      </c>
      <c r="F249" s="1">
        <f t="shared" si="45"/>
        <v>5.6569224840166102E-4</v>
      </c>
      <c r="G249" s="1">
        <f t="shared" si="46"/>
        <v>5.6993494026313951E-4</v>
      </c>
      <c r="H249">
        <f t="shared" si="47"/>
        <v>5.6993494026466248E-4</v>
      </c>
      <c r="I249" s="1">
        <f t="shared" si="48"/>
        <v>5.699667604521111E-4</v>
      </c>
      <c r="J249" s="1">
        <f t="shared" si="49"/>
        <v>5.6996676045363462E-4</v>
      </c>
      <c r="K249" s="1">
        <f t="shared" si="50"/>
        <v>5.7424174980685242E-4</v>
      </c>
      <c r="L249" s="1">
        <f t="shared" si="51"/>
        <v>5.7424174980844273E-4</v>
      </c>
      <c r="M249">
        <f t="shared" si="52"/>
        <v>9.7292040364321948E-14</v>
      </c>
    </row>
    <row r="250" spans="1:13" x14ac:dyDescent="0.2">
      <c r="A250">
        <f t="shared" si="53"/>
        <v>3.645000000000008</v>
      </c>
      <c r="B250" s="1">
        <f t="shared" si="54"/>
        <v>3.7282772793405951E-2</v>
      </c>
      <c r="C250" s="1">
        <f t="shared" si="55"/>
        <v>3.8282772793383664E-2</v>
      </c>
      <c r="D250" s="1">
        <f t="shared" si="43"/>
        <v>3.8282772793277645E-2</v>
      </c>
      <c r="E250">
        <f t="shared" si="44"/>
        <v>5.7424159189916463E-4</v>
      </c>
      <c r="F250" s="1">
        <f t="shared" si="45"/>
        <v>5.7424159190075494E-4</v>
      </c>
      <c r="G250" s="1">
        <f t="shared" si="46"/>
        <v>5.7854840383833822E-4</v>
      </c>
      <c r="H250">
        <f t="shared" si="47"/>
        <v>5.7854840383999857E-4</v>
      </c>
      <c r="I250" s="1">
        <f t="shared" si="48"/>
        <v>5.7858070492788146E-4</v>
      </c>
      <c r="J250" s="1">
        <f t="shared" si="49"/>
        <v>5.7858070492954245E-4</v>
      </c>
      <c r="K250" s="1">
        <f t="shared" si="50"/>
        <v>5.8292030247293863E-4</v>
      </c>
      <c r="L250" s="1">
        <f t="shared" si="51"/>
        <v>5.8292030247467314E-4</v>
      </c>
      <c r="M250">
        <f t="shared" si="52"/>
        <v>1.0601929325186406E-13</v>
      </c>
    </row>
    <row r="251" spans="1:13" x14ac:dyDescent="0.2">
      <c r="A251">
        <f t="shared" si="53"/>
        <v>3.6600000000000081</v>
      </c>
      <c r="B251" s="1">
        <f t="shared" si="54"/>
        <v>3.7861342812058371E-2</v>
      </c>
      <c r="C251" s="1">
        <f t="shared" si="55"/>
        <v>3.8861342812034419E-2</v>
      </c>
      <c r="D251" s="1">
        <f t="shared" si="43"/>
        <v>3.8861342811918782E-2</v>
      </c>
      <c r="E251">
        <f t="shared" si="44"/>
        <v>5.8292014217878167E-4</v>
      </c>
      <c r="F251" s="1">
        <f t="shared" si="45"/>
        <v>5.8292014218051628E-4</v>
      </c>
      <c r="G251" s="1">
        <f t="shared" si="46"/>
        <v>5.8729204324504524E-4</v>
      </c>
      <c r="H251">
        <f t="shared" si="47"/>
        <v>5.8729204324685716E-4</v>
      </c>
      <c r="I251" s="1">
        <f t="shared" si="48"/>
        <v>5.8732483250304162E-4</v>
      </c>
      <c r="J251" s="1">
        <f t="shared" si="49"/>
        <v>5.8732483250485419E-4</v>
      </c>
      <c r="K251" s="1">
        <f t="shared" si="50"/>
        <v>5.9173001466616808E-4</v>
      </c>
      <c r="L251" s="1">
        <f t="shared" si="51"/>
        <v>5.9173001466806185E-4</v>
      </c>
      <c r="M251">
        <f t="shared" si="52"/>
        <v>1.1563892132987062E-13</v>
      </c>
    </row>
    <row r="252" spans="1:13" x14ac:dyDescent="0.2">
      <c r="A252">
        <f t="shared" si="53"/>
        <v>3.6750000000000083</v>
      </c>
      <c r="B252" s="1">
        <f t="shared" si="54"/>
        <v>3.8448656796783706E-2</v>
      </c>
      <c r="C252" s="1">
        <f t="shared" si="55"/>
        <v>3.9448656796757936E-2</v>
      </c>
      <c r="D252" s="1">
        <f t="shared" si="43"/>
        <v>3.9448656796631683E-2</v>
      </c>
      <c r="E252">
        <f t="shared" si="44"/>
        <v>5.917298519494752E-4</v>
      </c>
      <c r="F252" s="1">
        <f t="shared" si="45"/>
        <v>5.9172985195136898E-4</v>
      </c>
      <c r="G252" s="1">
        <f t="shared" si="46"/>
        <v>5.9616782583901088E-4</v>
      </c>
      <c r="H252">
        <f t="shared" si="47"/>
        <v>5.9616782584098998E-4</v>
      </c>
      <c r="I252" s="1">
        <f t="shared" si="48"/>
        <v>5.9620111064318188E-4</v>
      </c>
      <c r="J252" s="1">
        <f t="shared" si="49"/>
        <v>5.9620111064516163E-4</v>
      </c>
      <c r="K252" s="1">
        <f t="shared" si="50"/>
        <v>6.0067286860894715E-4</v>
      </c>
      <c r="L252" s="1">
        <f t="shared" si="51"/>
        <v>6.0067286861101668E-4</v>
      </c>
      <c r="M252">
        <f t="shared" si="52"/>
        <v>1.2625169498033391E-13</v>
      </c>
    </row>
    <row r="253" spans="1:13" x14ac:dyDescent="0.2">
      <c r="A253">
        <f t="shared" si="53"/>
        <v>3.6900000000000084</v>
      </c>
      <c r="B253" s="1">
        <f t="shared" si="54"/>
        <v>3.9044846895706156E-2</v>
      </c>
      <c r="C253" s="1">
        <f t="shared" si="55"/>
        <v>4.0044846895678401E-2</v>
      </c>
      <c r="D253" s="1">
        <f t="shared" si="43"/>
        <v>4.0044846895540429E-2</v>
      </c>
      <c r="E253">
        <f t="shared" si="44"/>
        <v>6.0067270343310637E-4</v>
      </c>
      <c r="F253" s="1">
        <f t="shared" si="45"/>
        <v>6.0067270343517601E-4</v>
      </c>
      <c r="G253" s="1">
        <f t="shared" si="46"/>
        <v>6.0517774870876039E-4</v>
      </c>
      <c r="H253">
        <f t="shared" si="47"/>
        <v>6.0517774871092424E-4</v>
      </c>
      <c r="I253" s="1">
        <f t="shared" si="48"/>
        <v>6.0521153654832707E-4</v>
      </c>
      <c r="J253" s="1">
        <f t="shared" si="49"/>
        <v>6.0521153655049168E-4</v>
      </c>
      <c r="K253" s="1">
        <f t="shared" si="50"/>
        <v>6.0975087648113707E-4</v>
      </c>
      <c r="L253" s="1">
        <f t="shared" si="51"/>
        <v>6.0975087648340088E-4</v>
      </c>
      <c r="M253">
        <f t="shared" si="52"/>
        <v>1.3797072514594432E-13</v>
      </c>
    </row>
    <row r="254" spans="1:13" x14ac:dyDescent="0.2">
      <c r="A254">
        <f t="shared" si="53"/>
        <v>3.7050000000000085</v>
      </c>
      <c r="B254" s="1">
        <f t="shared" si="54"/>
        <v>3.9650047254113058E-2</v>
      </c>
      <c r="C254" s="1">
        <f t="shared" si="55"/>
        <v>4.0650047254083138E-2</v>
      </c>
      <c r="D254" s="1">
        <f t="shared" si="43"/>
        <v>4.0650047253932217E-2</v>
      </c>
      <c r="E254">
        <f t="shared" si="44"/>
        <v>6.0975070880898324E-4</v>
      </c>
      <c r="F254" s="1">
        <f t="shared" si="45"/>
        <v>6.0975070881124705E-4</v>
      </c>
      <c r="G254" s="1">
        <f t="shared" si="46"/>
        <v>6.1432383912494624E-4</v>
      </c>
      <c r="H254">
        <f t="shared" si="47"/>
        <v>6.1432383912731446E-4</v>
      </c>
      <c r="I254" s="1">
        <f t="shared" si="48"/>
        <v>6.1435813760231525E-4</v>
      </c>
      <c r="J254" s="1">
        <f t="shared" si="49"/>
        <v>6.1435813760468423E-4</v>
      </c>
      <c r="K254" s="1">
        <f t="shared" si="50"/>
        <v>6.1896608087280301E-4</v>
      </c>
      <c r="L254" s="1">
        <f t="shared" si="51"/>
        <v>6.1896608087528171E-4</v>
      </c>
      <c r="M254">
        <f t="shared" si="52"/>
        <v>1.509230820142497E-13</v>
      </c>
    </row>
    <row r="255" spans="1:13" x14ac:dyDescent="0.2">
      <c r="A255">
        <f t="shared" si="53"/>
        <v>3.7200000000000086</v>
      </c>
      <c r="B255" s="1">
        <f t="shared" si="54"/>
        <v>4.0264394044638142E-2</v>
      </c>
      <c r="C255" s="1">
        <f t="shared" si="55"/>
        <v>4.1264394044605857E-2</v>
      </c>
      <c r="D255" s="1">
        <f t="shared" si="43"/>
        <v>4.1264394044440607E-2</v>
      </c>
      <c r="E255">
        <f t="shared" si="44"/>
        <v>6.1896591066660904E-4</v>
      </c>
      <c r="F255" s="1">
        <f t="shared" si="45"/>
        <v>6.1896591066908785E-4</v>
      </c>
      <c r="G255" s="1">
        <f t="shared" si="46"/>
        <v>6.2360815499649318E-4</v>
      </c>
      <c r="H255">
        <f t="shared" si="47"/>
        <v>6.2360815499908745E-4</v>
      </c>
      <c r="I255" s="1">
        <f t="shared" si="48"/>
        <v>6.2364297182896636E-4</v>
      </c>
      <c r="J255" s="1">
        <f t="shared" si="49"/>
        <v>6.2364297183156161E-4</v>
      </c>
      <c r="K255" s="1">
        <f t="shared" si="50"/>
        <v>6.283205552438055E-4</v>
      </c>
      <c r="L255" s="1">
        <f t="shared" si="51"/>
        <v>6.2832055524652229E-4</v>
      </c>
      <c r="M255">
        <f t="shared" si="52"/>
        <v>1.6525163903554763E-13</v>
      </c>
    </row>
    <row r="256" spans="1:13" x14ac:dyDescent="0.2">
      <c r="A256">
        <f t="shared" si="53"/>
        <v>3.7350000000000088</v>
      </c>
      <c r="B256" s="1">
        <f t="shared" si="54"/>
        <v>4.0888025497900958E-2</v>
      </c>
      <c r="C256" s="1">
        <f t="shared" si="55"/>
        <v>4.1888025497866077E-2</v>
      </c>
      <c r="D256" s="1">
        <f t="shared" si="43"/>
        <v>4.1888025497684958E-2</v>
      </c>
      <c r="E256">
        <f t="shared" si="44"/>
        <v>6.2832038246527432E-4</v>
      </c>
      <c r="F256" s="1">
        <f t="shared" si="45"/>
        <v>6.2832038246799112E-4</v>
      </c>
      <c r="G256" s="1">
        <f t="shared" si="46"/>
        <v>6.3303278533363596E-4</v>
      </c>
      <c r="H256">
        <f t="shared" si="47"/>
        <v>6.3303278533648069E-4</v>
      </c>
      <c r="I256" s="1">
        <f t="shared" si="48"/>
        <v>6.3306812835514767E-4</v>
      </c>
      <c r="J256" s="1">
        <f t="shared" si="49"/>
        <v>6.3306812835799337E-4</v>
      </c>
      <c r="K256" s="1">
        <f t="shared" si="50"/>
        <v>6.3781640439033776E-4</v>
      </c>
      <c r="L256" s="1">
        <f t="shared" si="51"/>
        <v>6.3781640439331834E-4</v>
      </c>
      <c r="M256">
        <f t="shared" si="52"/>
        <v>1.8111717532785534E-13</v>
      </c>
    </row>
    <row r="257" spans="1:13" x14ac:dyDescent="0.2">
      <c r="A257">
        <f t="shared" si="53"/>
        <v>3.7500000000000089</v>
      </c>
      <c r="B257" s="1">
        <f t="shared" si="54"/>
        <v>4.1521081933609337E-2</v>
      </c>
      <c r="C257" s="1">
        <f t="shared" si="55"/>
        <v>4.2521081933571604E-2</v>
      </c>
      <c r="D257" s="1">
        <f t="shared" si="43"/>
        <v>4.2521081933372902E-2</v>
      </c>
      <c r="E257">
        <f t="shared" si="44"/>
        <v>6.3781622900059348E-4</v>
      </c>
      <c r="F257" s="1">
        <f t="shared" si="45"/>
        <v>6.3781622900357406E-4</v>
      </c>
      <c r="G257" s="1">
        <f t="shared" si="46"/>
        <v>6.4259985071795614E-4</v>
      </c>
      <c r="H257">
        <f t="shared" si="47"/>
        <v>6.4259985072107853E-4</v>
      </c>
      <c r="I257" s="1">
        <f t="shared" si="48"/>
        <v>6.4263572788083527E-4</v>
      </c>
      <c r="J257" s="1">
        <f t="shared" si="49"/>
        <v>6.4263572788395874E-4</v>
      </c>
      <c r="K257" s="1">
        <f t="shared" si="50"/>
        <v>6.4745576491851342E-4</v>
      </c>
      <c r="L257" s="1">
        <f t="shared" si="51"/>
        <v>6.4745576492178652E-4</v>
      </c>
      <c r="M257">
        <f t="shared" si="52"/>
        <v>1.9870077460160885E-13</v>
      </c>
    </row>
    <row r="258" spans="1:13" x14ac:dyDescent="0.2">
      <c r="A258">
        <f t="shared" si="53"/>
        <v>3.765000000000009</v>
      </c>
      <c r="B258" s="1">
        <f t="shared" si="54"/>
        <v>4.2163705792131911E-2</v>
      </c>
      <c r="C258" s="1">
        <f t="shared" si="55"/>
        <v>4.3163705792091049E-2</v>
      </c>
      <c r="D258" s="1">
        <f t="shared" si="43"/>
        <v>4.3163705791872842E-2</v>
      </c>
      <c r="E258">
        <f t="shared" si="44"/>
        <v>6.4745558687809258E-4</v>
      </c>
      <c r="F258" s="1">
        <f t="shared" si="45"/>
        <v>6.4745558688136568E-4</v>
      </c>
      <c r="G258" s="1">
        <f t="shared" si="46"/>
        <v>6.5231150377952074E-4</v>
      </c>
      <c r="H258">
        <f t="shared" si="47"/>
        <v>6.5231150378295137E-4</v>
      </c>
      <c r="I258" s="1">
        <f t="shared" si="48"/>
        <v>6.5234792315628032E-4</v>
      </c>
      <c r="J258" s="1">
        <f t="shared" si="49"/>
        <v>6.5234792315971215E-4</v>
      </c>
      <c r="K258" s="1">
        <f t="shared" si="50"/>
        <v>6.5724080572511197E-4</v>
      </c>
      <c r="L258" s="1">
        <f t="shared" si="51"/>
        <v>6.572408057287099E-4</v>
      </c>
      <c r="M258">
        <f t="shared" si="52"/>
        <v>2.1820656462983066E-13</v>
      </c>
    </row>
    <row r="259" spans="1:13" x14ac:dyDescent="0.2">
      <c r="A259">
        <f t="shared" si="53"/>
        <v>3.7800000000000091</v>
      </c>
      <c r="B259" s="1">
        <f t="shared" si="54"/>
        <v>4.2816041666547809E-2</v>
      </c>
      <c r="C259" s="1">
        <f t="shared" si="55"/>
        <v>4.3816041666503519E-2</v>
      </c>
      <c r="D259" s="1">
        <f t="shared" si="43"/>
        <v>4.3816041666263655E-2</v>
      </c>
      <c r="E259">
        <f t="shared" si="44"/>
        <v>6.5724062499395483E-4</v>
      </c>
      <c r="F259" s="1">
        <f t="shared" si="45"/>
        <v>6.5724062499755275E-4</v>
      </c>
      <c r="G259" s="1">
        <f t="shared" si="46"/>
        <v>6.6216992968123434E-4</v>
      </c>
      <c r="H259">
        <f t="shared" si="47"/>
        <v>6.6216992968500736E-4</v>
      </c>
      <c r="I259" s="1">
        <f t="shared" si="48"/>
        <v>6.6220689946638769E-4</v>
      </c>
      <c r="J259" s="1">
        <f t="shared" si="49"/>
        <v>6.6220689947016202E-4</v>
      </c>
      <c r="K259" s="1">
        <f t="shared" si="50"/>
        <v>6.6717372848558952E-4</v>
      </c>
      <c r="L259" s="1">
        <f t="shared" si="51"/>
        <v>6.671737284895486E-4</v>
      </c>
      <c r="M259">
        <f t="shared" si="52"/>
        <v>2.3986484813161354E-13</v>
      </c>
    </row>
    <row r="260" spans="1:13" x14ac:dyDescent="0.2">
      <c r="A260">
        <f t="shared" si="53"/>
        <v>3.7950000000000093</v>
      </c>
      <c r="B260" s="1">
        <f t="shared" si="54"/>
        <v>4.3478236335180713E-2</v>
      </c>
      <c r="C260" s="1">
        <f t="shared" si="55"/>
        <v>4.4478236335132648E-2</v>
      </c>
      <c r="D260" s="1">
        <f t="shared" si="43"/>
        <v>4.4478236334868713E-2</v>
      </c>
      <c r="E260">
        <f t="shared" si="44"/>
        <v>6.6717354502303068E-4</v>
      </c>
      <c r="F260" s="1">
        <f t="shared" si="45"/>
        <v>6.6717354502698965E-4</v>
      </c>
      <c r="G260" s="1">
        <f t="shared" si="46"/>
        <v>6.7217734661050867E-4</v>
      </c>
      <c r="H260">
        <f t="shared" si="47"/>
        <v>6.7217734661466247E-4</v>
      </c>
      <c r="I260" s="1">
        <f t="shared" si="48"/>
        <v>6.7221487512241331E-4</v>
      </c>
      <c r="J260" s="1">
        <f t="shared" si="49"/>
        <v>6.7221487512656851E-4</v>
      </c>
      <c r="K260" s="1">
        <f t="shared" si="50"/>
        <v>6.7725676814946525E-4</v>
      </c>
      <c r="L260" s="1">
        <f t="shared" si="51"/>
        <v>6.7725676815382592E-4</v>
      </c>
      <c r="M260">
        <f t="shared" si="52"/>
        <v>2.6393568388671541E-13</v>
      </c>
    </row>
    <row r="261" spans="1:13" x14ac:dyDescent="0.2">
      <c r="A261">
        <f t="shared" si="53"/>
        <v>3.8100000000000094</v>
      </c>
      <c r="B261" s="1">
        <f t="shared" si="54"/>
        <v>4.4150438794624595E-2</v>
      </c>
      <c r="C261" s="1">
        <f t="shared" si="55"/>
        <v>4.5150438794572374E-2</v>
      </c>
      <c r="D261" s="1">
        <f t="shared" si="43"/>
        <v>4.5150438794281662E-2</v>
      </c>
      <c r="E261">
        <f t="shared" si="44"/>
        <v>6.7725658191422492E-4</v>
      </c>
      <c r="F261" s="1">
        <f t="shared" si="45"/>
        <v>6.7725658191858558E-4</v>
      </c>
      <c r="G261" s="1">
        <f t="shared" si="46"/>
        <v>6.8233600627836484E-4</v>
      </c>
      <c r="H261">
        <f t="shared" si="47"/>
        <v>6.8233600628294223E-4</v>
      </c>
      <c r="I261" s="1">
        <f t="shared" si="48"/>
        <v>6.823741019610941E-4</v>
      </c>
      <c r="J261" s="1">
        <f t="shared" si="49"/>
        <v>6.8237410196567323E-4</v>
      </c>
      <c r="K261" s="1">
        <f t="shared" si="50"/>
        <v>6.8749219344319402E-4</v>
      </c>
      <c r="L261" s="1">
        <f t="shared" si="51"/>
        <v>6.8749219344800192E-4</v>
      </c>
      <c r="M261">
        <f t="shared" si="52"/>
        <v>2.9071298614266325E-13</v>
      </c>
    </row>
    <row r="262" spans="1:13" x14ac:dyDescent="0.2">
      <c r="A262">
        <f t="shared" si="53"/>
        <v>3.8250000000000095</v>
      </c>
      <c r="B262" s="1">
        <f t="shared" si="54"/>
        <v>4.4832800293268568E-2</v>
      </c>
      <c r="C262" s="1">
        <f t="shared" si="55"/>
        <v>4.583280029321176E-2</v>
      </c>
      <c r="D262" s="1">
        <f t="shared" si="43"/>
        <v>4.5832800292891232E-2</v>
      </c>
      <c r="E262">
        <f t="shared" si="44"/>
        <v>6.8749200439336842E-4</v>
      </c>
      <c r="F262" s="1">
        <f t="shared" si="45"/>
        <v>6.8749200439817643E-4</v>
      </c>
      <c r="G262" s="1">
        <f t="shared" si="46"/>
        <v>6.9264819442607715E-4</v>
      </c>
      <c r="H262">
        <f t="shared" si="47"/>
        <v>6.9264819443112672E-4</v>
      </c>
      <c r="I262" s="1">
        <f t="shared" si="48"/>
        <v>6.9268686585132063E-4</v>
      </c>
      <c r="J262" s="1">
        <f t="shared" si="49"/>
        <v>6.9268686585637193E-4</v>
      </c>
      <c r="K262" s="1">
        <f t="shared" si="50"/>
        <v>6.9788230738063975E-4</v>
      </c>
      <c r="L262" s="1">
        <f t="shared" si="51"/>
        <v>6.9788230738594616E-4</v>
      </c>
      <c r="M262">
        <f t="shared" si="52"/>
        <v>3.2052922113159092E-13</v>
      </c>
    </row>
    <row r="263" spans="1:13" x14ac:dyDescent="0.2">
      <c r="A263">
        <f t="shared" si="53"/>
        <v>3.8400000000000096</v>
      </c>
      <c r="B263" s="1">
        <f t="shared" si="54"/>
        <v>4.5525474365328424E-2</v>
      </c>
      <c r="C263" s="1">
        <f t="shared" si="55"/>
        <v>4.6525474365266564E-2</v>
      </c>
      <c r="D263" s="1">
        <f t="shared" ref="D263:D326" si="56">C263-Lamda*(1-B263)*EXP(-beta/(B263*(1-eps)+eps))</f>
        <v>4.6525474364912806E-2</v>
      </c>
      <c r="E263">
        <f t="shared" ref="E263:E326" si="57">dx*D263</f>
        <v>6.9788211547369206E-4</v>
      </c>
      <c r="F263" s="1">
        <f t="shared" ref="F263:F326" si="58">dx*C263</f>
        <v>6.9788211547899847E-4</v>
      </c>
      <c r="G263" s="1">
        <f t="shared" ref="G263:G326" si="59">dx*((C263+E263/2)-Lamda*(1-(B263+F263/2))*EXP(-beta/((B263+F263/2)*(1-eps)+eps)))</f>
        <v>7.031162313394754E-4</v>
      </c>
      <c r="H263">
        <f t="shared" ref="H263:H326" si="60">dx*(C263+E263/2)</f>
        <v>7.0311623134505113E-4</v>
      </c>
      <c r="I263" s="1">
        <f t="shared" ref="I263:I326" si="61">dx*((C263+G263/2)-Lamda*(1-(B263+H263/2))*EXP(-beta/((B263+H263/2)*(1-eps)+eps)))</f>
        <v>7.0315548720846673E-4</v>
      </c>
      <c r="J263" s="1">
        <f t="shared" ref="J263:J326" si="62">dx*(C263+G263/2)</f>
        <v>7.0315548721404451E-4</v>
      </c>
      <c r="K263" s="1">
        <f t="shared" ref="K263:K326" si="63">dx*((C263+I263)-Lamda*(1-(B263+J263))*EXP(-beta/((B263+J263)*(1-eps)+eps)))</f>
        <v>7.0842944778126292E-4</v>
      </c>
      <c r="L263" s="1">
        <f t="shared" ref="L263:L326" si="64">dx*(C263+I263)</f>
        <v>7.0842944778712542E-4</v>
      </c>
      <c r="M263">
        <f t="shared" ref="M263:M326" si="65">Lamda*(1-B263)*EXP(-beta/(B263*(1-eps)+eps))</f>
        <v>3.5376079203841847E-13</v>
      </c>
    </row>
    <row r="264" spans="1:13" x14ac:dyDescent="0.2">
      <c r="A264">
        <f t="shared" ref="A264:A327" si="66">A263+dx</f>
        <v>3.8550000000000098</v>
      </c>
      <c r="B264" s="1">
        <f t="shared" si="54"/>
        <v>4.6228616865392473E-2</v>
      </c>
      <c r="C264" s="1">
        <f t="shared" si="55"/>
        <v>4.7228616865325035E-2</v>
      </c>
      <c r="D264" s="1">
        <f t="shared" si="56"/>
        <v>4.7228616864934202E-2</v>
      </c>
      <c r="E264">
        <f t="shared" si="57"/>
        <v>7.0842925297401305E-4</v>
      </c>
      <c r="F264" s="1">
        <f t="shared" si="58"/>
        <v>7.0842925297987555E-4</v>
      </c>
      <c r="G264" s="1">
        <f t="shared" si="59"/>
        <v>7.1374247237101726E-4</v>
      </c>
      <c r="H264">
        <f t="shared" si="60"/>
        <v>7.1374247237718062E-4</v>
      </c>
      <c r="I264" s="1">
        <f t="shared" si="61"/>
        <v>7.1378232151649251E-4</v>
      </c>
      <c r="J264" s="1">
        <f t="shared" si="62"/>
        <v>7.1378232152265815E-4</v>
      </c>
      <c r="K264" s="1">
        <f t="shared" si="63"/>
        <v>7.1913598779613935E-4</v>
      </c>
      <c r="L264" s="1">
        <f t="shared" si="64"/>
        <v>7.1913598780262288E-4</v>
      </c>
      <c r="M264">
        <f t="shared" si="65"/>
        <v>3.9083421835626857E-13</v>
      </c>
    </row>
    <row r="265" spans="1:13" x14ac:dyDescent="0.2">
      <c r="A265">
        <f t="shared" si="66"/>
        <v>3.8700000000000099</v>
      </c>
      <c r="B265" s="1">
        <f t="shared" si="54"/>
        <v>4.6942386003489503E-2</v>
      </c>
      <c r="C265" s="1">
        <f t="shared" si="55"/>
        <v>4.7942386003415896E-2</v>
      </c>
      <c r="D265" s="1">
        <f t="shared" si="56"/>
        <v>4.7942386002983665E-2</v>
      </c>
      <c r="E265">
        <f t="shared" si="57"/>
        <v>7.1913579004475496E-4</v>
      </c>
      <c r="F265" s="1">
        <f t="shared" si="58"/>
        <v>7.1913579005123838E-4</v>
      </c>
      <c r="G265" s="1">
        <f t="shared" si="59"/>
        <v>7.2452930846975453E-4</v>
      </c>
      <c r="H265">
        <f t="shared" si="60"/>
        <v>7.2452930847657416E-4</v>
      </c>
      <c r="I265" s="1">
        <f t="shared" si="61"/>
        <v>7.2456975985793937E-4</v>
      </c>
      <c r="J265" s="1">
        <f t="shared" si="62"/>
        <v>7.245697598647616E-4</v>
      </c>
      <c r="K265" s="1">
        <f t="shared" si="63"/>
        <v>7.300043364419299E-4</v>
      </c>
      <c r="L265" s="1">
        <f t="shared" si="64"/>
        <v>7.3000433644910753E-4</v>
      </c>
      <c r="M265">
        <f t="shared" si="65"/>
        <v>4.3223323258365291E-13</v>
      </c>
    </row>
    <row r="266" spans="1:13" x14ac:dyDescent="0.2">
      <c r="A266">
        <f t="shared" si="66"/>
        <v>3.88500000000001</v>
      </c>
      <c r="B266" s="1">
        <f t="shared" si="54"/>
        <v>4.7666942380686673E-2</v>
      </c>
      <c r="C266" s="1">
        <f t="shared" si="55"/>
        <v>4.8666942380606239E-2</v>
      </c>
      <c r="D266" s="1">
        <f t="shared" si="56"/>
        <v>4.8666942380127733E-2</v>
      </c>
      <c r="E266">
        <f t="shared" si="57"/>
        <v>7.3000413570191598E-4</v>
      </c>
      <c r="F266" s="1">
        <f t="shared" si="58"/>
        <v>7.3000413570909351E-4</v>
      </c>
      <c r="G266" s="1">
        <f t="shared" si="59"/>
        <v>7.3547916671930441E-4</v>
      </c>
      <c r="H266">
        <f t="shared" si="60"/>
        <v>7.3547916672685794E-4</v>
      </c>
      <c r="I266" s="1">
        <f t="shared" si="61"/>
        <v>7.3552022945193199E-4</v>
      </c>
      <c r="J266" s="1">
        <f t="shared" si="62"/>
        <v>7.3552022945948833E-4</v>
      </c>
      <c r="K266" s="1">
        <f t="shared" si="63"/>
        <v>7.4103693914291842E-4</v>
      </c>
      <c r="L266" s="1">
        <f t="shared" si="64"/>
        <v>7.4103693915087256E-4</v>
      </c>
      <c r="M266">
        <f t="shared" si="65"/>
        <v>4.785069370779845E-13</v>
      </c>
    </row>
    <row r="267" spans="1:13" x14ac:dyDescent="0.2">
      <c r="A267">
        <f t="shared" si="66"/>
        <v>3.9000000000000101</v>
      </c>
      <c r="B267" s="1">
        <f t="shared" si="54"/>
        <v>4.8402449025225447E-2</v>
      </c>
      <c r="C267" s="1">
        <f t="shared" si="55"/>
        <v>4.9402449025137456E-2</v>
      </c>
      <c r="D267" s="1">
        <f t="shared" si="56"/>
        <v>4.9402449024607178E-2</v>
      </c>
      <c r="E267">
        <f t="shared" si="57"/>
        <v>7.4103673536910766E-4</v>
      </c>
      <c r="F267" s="1">
        <f t="shared" si="58"/>
        <v>7.410367353770618E-4</v>
      </c>
      <c r="G267" s="1">
        <f t="shared" si="59"/>
        <v>7.465945108839551E-4</v>
      </c>
      <c r="H267">
        <f t="shared" si="60"/>
        <v>7.4659451089233012E-4</v>
      </c>
      <c r="I267" s="1">
        <f t="shared" si="61"/>
        <v>7.4663619420031312E-4</v>
      </c>
      <c r="J267" s="1">
        <f t="shared" si="62"/>
        <v>7.466361942086914E-4</v>
      </c>
      <c r="K267" s="1">
        <f t="shared" si="63"/>
        <v>7.5223627828124254E-4</v>
      </c>
      <c r="L267" s="1">
        <f t="shared" si="64"/>
        <v>7.5223627829006643E-4</v>
      </c>
      <c r="M267">
        <f t="shared" si="65"/>
        <v>5.3027918707219603E-13</v>
      </c>
    </row>
    <row r="268" spans="1:13" x14ac:dyDescent="0.2">
      <c r="A268">
        <f t="shared" si="66"/>
        <v>3.9150000000000102</v>
      </c>
      <c r="B268" s="1">
        <f t="shared" si="54"/>
        <v>4.914907142920364E-2</v>
      </c>
      <c r="C268" s="1">
        <f t="shared" si="55"/>
        <v>5.0149071429107267E-2</v>
      </c>
      <c r="D268" s="1">
        <f t="shared" si="56"/>
        <v>5.0149071428519008E-2</v>
      </c>
      <c r="E268">
        <f t="shared" si="57"/>
        <v>7.5223607142778511E-4</v>
      </c>
      <c r="F268" s="1">
        <f t="shared" si="58"/>
        <v>7.52236071436609E-4</v>
      </c>
      <c r="G268" s="1">
        <f t="shared" si="59"/>
        <v>7.5787784196302177E-4</v>
      </c>
      <c r="H268">
        <f t="shared" si="60"/>
        <v>7.578778419723174E-4</v>
      </c>
      <c r="I268" s="1">
        <f t="shared" si="61"/>
        <v>7.5792015524203237E-4</v>
      </c>
      <c r="J268" s="1">
        <f t="shared" si="62"/>
        <v>7.5792015525133157E-4</v>
      </c>
      <c r="K268" s="1">
        <f t="shared" si="63"/>
        <v>7.6360487375544059E-4</v>
      </c>
      <c r="L268" s="1">
        <f t="shared" si="64"/>
        <v>7.6360487376523939E-4</v>
      </c>
      <c r="M268">
        <f t="shared" si="65"/>
        <v>5.8825939296468179E-13</v>
      </c>
    </row>
    <row r="269" spans="1:13" x14ac:dyDescent="0.2">
      <c r="A269">
        <f t="shared" si="66"/>
        <v>3.9300000000000104</v>
      </c>
      <c r="B269" s="1">
        <f t="shared" si="54"/>
        <v>4.9906977585811835E-2</v>
      </c>
      <c r="C269" s="1">
        <f t="shared" si="55"/>
        <v>5.0906977585706156E-2</v>
      </c>
      <c r="D269" s="1">
        <f t="shared" si="56"/>
        <v>5.0906977585052901E-2</v>
      </c>
      <c r="E269">
        <f t="shared" si="57"/>
        <v>7.6360466377579353E-4</v>
      </c>
      <c r="F269" s="1">
        <f t="shared" si="58"/>
        <v>7.6360466378559233E-4</v>
      </c>
      <c r="G269" s="1">
        <f t="shared" si="59"/>
        <v>7.6933169875358282E-4</v>
      </c>
      <c r="H269">
        <f t="shared" si="60"/>
        <v>7.6933169876391083E-4</v>
      </c>
      <c r="I269" s="1">
        <f t="shared" si="61"/>
        <v>7.6937465151591215E-4</v>
      </c>
      <c r="J269" s="1">
        <f t="shared" si="62"/>
        <v>7.6937465152624417E-4</v>
      </c>
      <c r="K269" s="1">
        <f t="shared" si="63"/>
        <v>7.7514528354743822E-4</v>
      </c>
      <c r="L269" s="1">
        <f t="shared" si="64"/>
        <v>7.7514528355833098E-4</v>
      </c>
      <c r="M269">
        <f t="shared" si="65"/>
        <v>6.5325496668893411E-13</v>
      </c>
    </row>
    <row r="270" spans="1:13" x14ac:dyDescent="0.2">
      <c r="A270">
        <f t="shared" si="66"/>
        <v>3.9450000000000105</v>
      </c>
      <c r="B270" s="1">
        <f t="shared" si="54"/>
        <v>5.0676338027132541E-2</v>
      </c>
      <c r="C270" s="1">
        <f t="shared" si="55"/>
        <v>5.167633802701653E-2</v>
      </c>
      <c r="D270" s="1">
        <f t="shared" si="56"/>
        <v>5.1676338026290347E-2</v>
      </c>
      <c r="E270">
        <f t="shared" si="57"/>
        <v>7.7514507039435515E-4</v>
      </c>
      <c r="F270" s="1">
        <f t="shared" si="58"/>
        <v>7.7514507040524791E-4</v>
      </c>
      <c r="G270" s="1">
        <f t="shared" si="59"/>
        <v>7.8095865842171873E-4</v>
      </c>
      <c r="H270">
        <f t="shared" si="60"/>
        <v>7.8095865843320564E-4</v>
      </c>
      <c r="I270" s="1">
        <f t="shared" si="61"/>
        <v>7.8100226033191926E-4</v>
      </c>
      <c r="J270" s="1">
        <f t="shared" si="62"/>
        <v>7.8100226034341083E-4</v>
      </c>
      <c r="K270" s="1">
        <f t="shared" si="63"/>
        <v>7.868601042981051E-4</v>
      </c>
      <c r="L270" s="1">
        <f t="shared" si="64"/>
        <v>7.868601043102267E-4</v>
      </c>
      <c r="M270">
        <f t="shared" si="65"/>
        <v>7.2618567406365112E-13</v>
      </c>
    </row>
    <row r="271" spans="1:13" x14ac:dyDescent="0.2">
      <c r="A271">
        <f t="shared" si="66"/>
        <v>3.9600000000000106</v>
      </c>
      <c r="B271" s="1">
        <f t="shared" si="54"/>
        <v>5.1457325862510658E-2</v>
      </c>
      <c r="C271" s="1">
        <f t="shared" si="55"/>
        <v>5.245732586238315E-2</v>
      </c>
      <c r="D271" s="1">
        <f t="shared" si="56"/>
        <v>5.2457325861575047E-2</v>
      </c>
      <c r="E271">
        <f t="shared" si="57"/>
        <v>7.8685988792362568E-4</v>
      </c>
      <c r="F271" s="1">
        <f t="shared" si="58"/>
        <v>7.8685988793574717E-4</v>
      </c>
      <c r="G271" s="1">
        <f t="shared" si="59"/>
        <v>7.9276133708238502E-4</v>
      </c>
      <c r="H271">
        <f t="shared" si="60"/>
        <v>7.9276133709517437E-4</v>
      </c>
      <c r="I271" s="1">
        <f t="shared" si="61"/>
        <v>7.9280559795107065E-4</v>
      </c>
      <c r="J271" s="1">
        <f t="shared" si="62"/>
        <v>7.9280559796386511E-4</v>
      </c>
      <c r="K271" s="1">
        <f t="shared" si="63"/>
        <v>7.987519718915103E-4</v>
      </c>
      <c r="L271" s="1">
        <f t="shared" si="64"/>
        <v>7.9875197190501328E-4</v>
      </c>
      <c r="M271">
        <f t="shared" si="65"/>
        <v>8.0810019846586438E-13</v>
      </c>
    </row>
    <row r="272" spans="1:13" x14ac:dyDescent="0.2">
      <c r="A272">
        <f t="shared" si="66"/>
        <v>3.9750000000000107</v>
      </c>
      <c r="B272" s="1">
        <f t="shared" si="54"/>
        <v>5.22501168175038E-2</v>
      </c>
      <c r="C272" s="1">
        <f t="shared" si="55"/>
        <v>5.325011681736349E-2</v>
      </c>
      <c r="D272" s="1">
        <f t="shared" si="56"/>
        <v>5.3250116816463293E-2</v>
      </c>
      <c r="E272">
        <f t="shared" si="57"/>
        <v>7.9875175224694941E-4</v>
      </c>
      <c r="F272" s="1">
        <f t="shared" si="58"/>
        <v>7.9875175226045228E-4</v>
      </c>
      <c r="G272" s="1">
        <f t="shared" si="59"/>
        <v>8.0474239038805012E-4</v>
      </c>
      <c r="H272">
        <f t="shared" si="60"/>
        <v>8.0474239040230445E-4</v>
      </c>
      <c r="I272" s="1">
        <f t="shared" si="61"/>
        <v>8.0478732017410268E-4</v>
      </c>
      <c r="J272" s="1">
        <f t="shared" si="62"/>
        <v>8.0478732018836275E-4</v>
      </c>
      <c r="K272" s="1">
        <f t="shared" si="63"/>
        <v>8.1082356204800624E-4</v>
      </c>
      <c r="L272" s="1">
        <f t="shared" si="64"/>
        <v>8.1082356206306386E-4</v>
      </c>
      <c r="M272">
        <f t="shared" si="65"/>
        <v>9.0019527208215153E-13</v>
      </c>
    </row>
    <row r="273" spans="1:13" x14ac:dyDescent="0.2">
      <c r="A273">
        <f t="shared" si="66"/>
        <v>3.9900000000000109</v>
      </c>
      <c r="B273" s="1">
        <f t="shared" si="54"/>
        <v>5.3054889273421273E-2</v>
      </c>
      <c r="C273" s="1">
        <f t="shared" si="55"/>
        <v>5.4054889273266703E-2</v>
      </c>
      <c r="D273" s="1">
        <f t="shared" si="56"/>
        <v>5.4054889272262867E-2</v>
      </c>
      <c r="E273">
        <f t="shared" si="57"/>
        <v>8.1082333908394301E-4</v>
      </c>
      <c r="F273" s="1">
        <f t="shared" si="58"/>
        <v>8.1082333909900052E-4</v>
      </c>
      <c r="G273" s="1">
        <f t="shared" si="59"/>
        <v>8.1690451412622632E-4</v>
      </c>
      <c r="H273">
        <f t="shared" si="60"/>
        <v>8.1690451414213004E-4</v>
      </c>
      <c r="I273" s="1">
        <f t="shared" si="61"/>
        <v>8.1695012293903687E-4</v>
      </c>
      <c r="J273" s="1">
        <f t="shared" si="62"/>
        <v>8.1695012295494721E-4</v>
      </c>
      <c r="K273" s="1">
        <f t="shared" si="63"/>
        <v>8.2307759092627728E-4</v>
      </c>
      <c r="L273" s="1">
        <f t="shared" si="64"/>
        <v>8.230775909430861E-4</v>
      </c>
      <c r="M273">
        <f t="shared" si="65"/>
        <v>1.0038377907016474E-12</v>
      </c>
    </row>
    <row r="274" spans="1:13" x14ac:dyDescent="0.2">
      <c r="A274">
        <f t="shared" si="66"/>
        <v>4.0050000000000106</v>
      </c>
      <c r="B274" s="1">
        <f t="shared" si="54"/>
        <v>5.3871824307460646E-2</v>
      </c>
      <c r="C274" s="1">
        <f t="shared" si="55"/>
        <v>5.4871824307290158E-2</v>
      </c>
      <c r="D274" s="1">
        <f t="shared" si="56"/>
        <v>5.4871824306169568E-2</v>
      </c>
      <c r="E274">
        <f t="shared" si="57"/>
        <v>8.2307736459254351E-4</v>
      </c>
      <c r="F274" s="1">
        <f t="shared" si="58"/>
        <v>8.2307736460935233E-4</v>
      </c>
      <c r="G274" s="1">
        <f t="shared" si="59"/>
        <v>8.2925044482603366E-4</v>
      </c>
      <c r="H274">
        <f t="shared" si="60"/>
        <v>8.2925044484379636E-4</v>
      </c>
      <c r="I274" s="1">
        <f t="shared" si="61"/>
        <v>8.2929674292777733E-4</v>
      </c>
      <c r="J274" s="1">
        <f t="shared" si="62"/>
        <v>8.2929674294554751E-4</v>
      </c>
      <c r="K274" s="1">
        <f t="shared" si="63"/>
        <v>8.355168157344854E-4</v>
      </c>
      <c r="L274" s="1">
        <f t="shared" si="64"/>
        <v>8.3551681575326899E-4</v>
      </c>
      <c r="M274">
        <f t="shared" si="65"/>
        <v>1.120590398089235E-12</v>
      </c>
    </row>
    <row r="275" spans="1:13" x14ac:dyDescent="0.2">
      <c r="A275">
        <f t="shared" si="66"/>
        <v>4.0200000000000102</v>
      </c>
      <c r="B275" s="1">
        <f t="shared" si="54"/>
        <v>5.4701105733450862E-2</v>
      </c>
      <c r="C275" s="1">
        <f t="shared" si="55"/>
        <v>5.5701105733262597E-2</v>
      </c>
      <c r="D275" s="1">
        <f t="shared" si="56"/>
        <v>5.5701105732010356E-2</v>
      </c>
      <c r="E275">
        <f t="shared" si="57"/>
        <v>8.3551658598015526E-4</v>
      </c>
      <c r="F275" s="1">
        <f t="shared" si="58"/>
        <v>8.3551658599893895E-4</v>
      </c>
      <c r="G275" s="1">
        <f t="shared" si="59"/>
        <v>8.4178296037393013E-4</v>
      </c>
      <c r="H275">
        <f t="shared" si="60"/>
        <v>8.4178296039379011E-4</v>
      </c>
      <c r="I275" s="1">
        <f t="shared" si="61"/>
        <v>8.4182995818187509E-4</v>
      </c>
      <c r="J275" s="1">
        <f t="shared" si="62"/>
        <v>8.4182995820174342E-4</v>
      </c>
      <c r="K275" s="1">
        <f t="shared" si="63"/>
        <v>8.4814403535065448E-4</v>
      </c>
      <c r="L275" s="1">
        <f t="shared" si="64"/>
        <v>8.4814403537166708E-4</v>
      </c>
      <c r="M275">
        <f t="shared" si="65"/>
        <v>1.25224110827439E-12</v>
      </c>
    </row>
    <row r="276" spans="1:13" x14ac:dyDescent="0.2">
      <c r="A276">
        <f t="shared" si="66"/>
        <v>4.0350000000000099</v>
      </c>
      <c r="B276" s="1">
        <f t="shared" si="54"/>
        <v>5.554292014321114E-2</v>
      </c>
      <c r="C276" s="1">
        <f t="shared" si="55"/>
        <v>5.6542920143003002E-2</v>
      </c>
      <c r="D276" s="1">
        <f t="shared" si="56"/>
        <v>5.6542920141602164E-2</v>
      </c>
      <c r="E276">
        <f t="shared" si="57"/>
        <v>8.4814380212403244E-4</v>
      </c>
      <c r="F276" s="1">
        <f t="shared" si="58"/>
        <v>8.4814380214504504E-4</v>
      </c>
      <c r="G276" s="1">
        <f t="shared" si="59"/>
        <v>8.5450488063874678E-4</v>
      </c>
      <c r="H276">
        <f t="shared" si="60"/>
        <v>8.545048806609752E-4</v>
      </c>
      <c r="I276" s="1">
        <f t="shared" si="61"/>
        <v>8.5455258872759777E-4</v>
      </c>
      <c r="J276" s="1">
        <f t="shared" si="62"/>
        <v>8.5455258874983563E-4</v>
      </c>
      <c r="K276" s="1">
        <f t="shared" si="63"/>
        <v>8.6096209095242794E-4</v>
      </c>
      <c r="L276" s="1">
        <f t="shared" si="64"/>
        <v>8.6096209097595892E-4</v>
      </c>
      <c r="M276">
        <f t="shared" si="65"/>
        <v>1.400837630809517E-12</v>
      </c>
    </row>
    <row r="277" spans="1:13" x14ac:dyDescent="0.2">
      <c r="A277">
        <f t="shared" si="66"/>
        <v>4.0500000000000096</v>
      </c>
      <c r="B277" s="1">
        <f t="shared" si="54"/>
        <v>5.6397456948534909E-2</v>
      </c>
      <c r="C277" s="1">
        <f t="shared" si="55"/>
        <v>5.7397456948304525E-2</v>
      </c>
      <c r="D277" s="1">
        <f t="shared" si="56"/>
        <v>5.73974569467358E-2</v>
      </c>
      <c r="E277">
        <f t="shared" si="57"/>
        <v>8.6096185420103698E-4</v>
      </c>
      <c r="F277" s="1">
        <f t="shared" si="58"/>
        <v>8.6096185422456786E-4</v>
      </c>
      <c r="G277" s="1">
        <f t="shared" si="59"/>
        <v>8.6741906810616992E-4</v>
      </c>
      <c r="H277">
        <f t="shared" si="60"/>
        <v>8.6741906813107557E-4</v>
      </c>
      <c r="I277" s="1">
        <f t="shared" si="61"/>
        <v>8.6746749721044775E-4</v>
      </c>
      <c r="J277" s="1">
        <f t="shared" si="62"/>
        <v>8.6746749723536412E-4</v>
      </c>
      <c r="K277" s="1">
        <f t="shared" si="63"/>
        <v>8.7397386665634543E-4</v>
      </c>
      <c r="L277" s="1">
        <f t="shared" si="64"/>
        <v>8.7397386668272461E-4</v>
      </c>
      <c r="M277">
        <f t="shared" si="65"/>
        <v>1.5687271777971905E-12</v>
      </c>
    </row>
    <row r="278" spans="1:13" x14ac:dyDescent="0.2">
      <c r="A278">
        <f t="shared" si="66"/>
        <v>4.0650000000000093</v>
      </c>
      <c r="B278" s="1">
        <f t="shared" si="54"/>
        <v>5.726490842380827E-2</v>
      </c>
      <c r="C278" s="1">
        <f t="shared" si="55"/>
        <v>5.8264908423552961E-2</v>
      </c>
      <c r="D278" s="1">
        <f t="shared" si="56"/>
        <v>5.8264908421794361E-2</v>
      </c>
      <c r="E278">
        <f t="shared" si="57"/>
        <v>8.7397362632691536E-4</v>
      </c>
      <c r="F278" s="1">
        <f t="shared" si="58"/>
        <v>8.7397362635329443E-4</v>
      </c>
      <c r="G278" s="1">
        <f t="shared" si="59"/>
        <v>8.805284285228112E-4</v>
      </c>
      <c r="H278">
        <f t="shared" si="60"/>
        <v>8.8052842855074632E-4</v>
      </c>
      <c r="I278" s="1">
        <f t="shared" si="61"/>
        <v>8.8057758953926843E-4</v>
      </c>
      <c r="J278" s="1">
        <f t="shared" si="62"/>
        <v>8.8057758956721537E-4</v>
      </c>
      <c r="K278" s="1">
        <f t="shared" si="63"/>
        <v>8.8718229016677996E-4</v>
      </c>
      <c r="L278" s="1">
        <f t="shared" si="64"/>
        <v>8.8718229019638334E-4</v>
      </c>
      <c r="M278">
        <f t="shared" si="65"/>
        <v>1.758602665347492E-12</v>
      </c>
    </row>
    <row r="279" spans="1:13" x14ac:dyDescent="0.2">
      <c r="A279">
        <f t="shared" si="66"/>
        <v>4.080000000000009</v>
      </c>
      <c r="B279" s="1">
        <f t="shared" si="54"/>
        <v>5.8145469749272538E-2</v>
      </c>
      <c r="C279" s="1">
        <f t="shared" si="55"/>
        <v>5.9145469748989273E-2</v>
      </c>
      <c r="D279" s="1">
        <f t="shared" si="56"/>
        <v>5.9145469747015719E-2</v>
      </c>
      <c r="E279">
        <f t="shared" si="57"/>
        <v>8.8718204620523574E-4</v>
      </c>
      <c r="F279" s="1">
        <f t="shared" si="58"/>
        <v>8.8718204623483901E-4</v>
      </c>
      <c r="G279" s="1">
        <f t="shared" si="59"/>
        <v>8.9383591155001217E-4</v>
      </c>
      <c r="H279">
        <f t="shared" si="60"/>
        <v>8.9383591158137836E-4</v>
      </c>
      <c r="I279" s="1">
        <f t="shared" si="61"/>
        <v>8.9388581554008444E-4</v>
      </c>
      <c r="J279" s="1">
        <f t="shared" si="62"/>
        <v>8.9388581557146417E-4</v>
      </c>
      <c r="K279" s="1">
        <f t="shared" si="63"/>
        <v>9.0059033343468302E-4</v>
      </c>
      <c r="L279" s="1">
        <f t="shared" si="64"/>
        <v>9.0059033346794027E-4</v>
      </c>
      <c r="M279">
        <f t="shared" si="65"/>
        <v>1.9735563797694037E-12</v>
      </c>
    </row>
    <row r="280" spans="1:13" x14ac:dyDescent="0.2">
      <c r="A280">
        <f t="shared" si="66"/>
        <v>4.0950000000000086</v>
      </c>
      <c r="B280" s="1">
        <f t="shared" si="54"/>
        <v>5.9039339054940618E-2</v>
      </c>
      <c r="C280" s="1">
        <f t="shared" si="55"/>
        <v>6.0039339054625961E-2</v>
      </c>
      <c r="D280" s="1">
        <f t="shared" si="56"/>
        <v>6.0039339052408817E-2</v>
      </c>
      <c r="E280">
        <f t="shared" si="57"/>
        <v>9.0059008578613226E-4</v>
      </c>
      <c r="F280" s="1">
        <f t="shared" si="58"/>
        <v>9.005900858193894E-4</v>
      </c>
      <c r="G280" s="1">
        <f t="shared" si="59"/>
        <v>9.0734451142752926E-4</v>
      </c>
      <c r="H280">
        <f t="shared" si="60"/>
        <v>9.0734451146278535E-4</v>
      </c>
      <c r="I280" s="1">
        <f t="shared" si="61"/>
        <v>9.0739516961982423E-4</v>
      </c>
      <c r="J280" s="1">
        <f t="shared" si="62"/>
        <v>9.0739516965509582E-4</v>
      </c>
      <c r="K280" s="1">
        <f t="shared" si="63"/>
        <v>9.1420101332628486E-4</v>
      </c>
      <c r="L280" s="1">
        <f t="shared" si="64"/>
        <v>9.1420101336368669E-4</v>
      </c>
      <c r="M280">
        <f t="shared" si="65"/>
        <v>2.2171423645750817E-12</v>
      </c>
    </row>
    <row r="281" spans="1:13" x14ac:dyDescent="0.2">
      <c r="A281">
        <f t="shared" si="66"/>
        <v>4.1100000000000083</v>
      </c>
      <c r="B281" s="1">
        <f t="shared" si="54"/>
        <v>5.9946717465177088E-2</v>
      </c>
      <c r="C281" s="1">
        <f t="shared" si="55"/>
        <v>6.0946717464827146E-2</v>
      </c>
      <c r="D281" s="1">
        <f t="shared" si="56"/>
        <v>6.0946717462333697E-2</v>
      </c>
      <c r="E281">
        <f t="shared" si="57"/>
        <v>9.1420076193500543E-4</v>
      </c>
      <c r="F281" s="1">
        <f t="shared" si="58"/>
        <v>9.1420076197240715E-4</v>
      </c>
      <c r="G281" s="1">
        <f t="shared" si="59"/>
        <v>9.2105726764724874E-4</v>
      </c>
      <c r="H281">
        <f t="shared" si="60"/>
        <v>9.210572676869197E-4</v>
      </c>
      <c r="I281" s="1">
        <f t="shared" si="61"/>
        <v>9.2110869144007308E-4</v>
      </c>
      <c r="J281" s="1">
        <f t="shared" si="62"/>
        <v>9.211086914797616E-4</v>
      </c>
      <c r="K281" s="1">
        <f t="shared" si="63"/>
        <v>9.2801739230190044E-4</v>
      </c>
      <c r="L281" s="1">
        <f t="shared" si="64"/>
        <v>9.2801739234400825E-4</v>
      </c>
      <c r="M281">
        <f t="shared" si="65"/>
        <v>2.4934490034498229E-12</v>
      </c>
    </row>
    <row r="282" spans="1:13" x14ac:dyDescent="0.2">
      <c r="A282">
        <f t="shared" si="66"/>
        <v>4.125000000000008</v>
      </c>
      <c r="B282" s="1">
        <f t="shared" si="54"/>
        <v>6.0867809143952054E-2</v>
      </c>
      <c r="C282" s="1">
        <f t="shared" si="55"/>
        <v>6.1867809143562408E-2</v>
      </c>
      <c r="D282" s="1">
        <f t="shared" si="56"/>
        <v>6.1867809140755223E-2</v>
      </c>
      <c r="E282">
        <f t="shared" si="57"/>
        <v>9.2801713711132832E-4</v>
      </c>
      <c r="F282" s="1">
        <f t="shared" si="58"/>
        <v>9.2801713715343613E-4</v>
      </c>
      <c r="G282" s="1">
        <f t="shared" si="59"/>
        <v>9.3497726563708484E-4</v>
      </c>
      <c r="H282">
        <f t="shared" si="60"/>
        <v>9.3497726568177099E-4</v>
      </c>
      <c r="I282" s="1">
        <f t="shared" si="61"/>
        <v>9.3502946660100803E-4</v>
      </c>
      <c r="J282" s="1">
        <f t="shared" si="62"/>
        <v>9.3502946664571424E-4</v>
      </c>
      <c r="K282" s="1">
        <f t="shared" si="63"/>
        <v>9.4204257910499467E-4</v>
      </c>
      <c r="L282" s="1">
        <f t="shared" si="64"/>
        <v>9.4204257915245129E-4</v>
      </c>
      <c r="M282">
        <f t="shared" si="65"/>
        <v>2.8071835328540757E-12</v>
      </c>
    </row>
    <row r="283" spans="1:13" x14ac:dyDescent="0.2">
      <c r="A283">
        <f t="shared" si="66"/>
        <v>4.1400000000000077</v>
      </c>
      <c r="B283" s="1">
        <f t="shared" si="54"/>
        <v>6.1802821340778864E-2</v>
      </c>
      <c r="C283" s="1">
        <f t="shared" si="55"/>
        <v>6.2802821340344497E-2</v>
      </c>
      <c r="D283" s="1">
        <f t="shared" si="56"/>
        <v>6.2802821337180723E-2</v>
      </c>
      <c r="E283">
        <f t="shared" si="57"/>
        <v>9.4204232005771083E-4</v>
      </c>
      <c r="F283" s="1">
        <f t="shared" si="58"/>
        <v>9.4204232010516745E-4</v>
      </c>
      <c r="G283" s="1">
        <f t="shared" si="59"/>
        <v>9.4910763745521072E-4</v>
      </c>
      <c r="H283">
        <f t="shared" si="60"/>
        <v>9.4910763750560021E-4</v>
      </c>
      <c r="I283" s="1">
        <f t="shared" si="61"/>
        <v>9.4916062733566931E-4</v>
      </c>
      <c r="J283" s="1">
        <f t="shared" si="62"/>
        <v>9.4916062738608145E-4</v>
      </c>
      <c r="K283" s="1">
        <f t="shared" si="63"/>
        <v>9.5627972946166033E-4</v>
      </c>
      <c r="L283" s="1">
        <f t="shared" si="64"/>
        <v>9.5627972951520257E-4</v>
      </c>
      <c r="M283">
        <f t="shared" si="65"/>
        <v>3.1637705231805688E-12</v>
      </c>
    </row>
    <row r="284" spans="1:13" x14ac:dyDescent="0.2">
      <c r="A284">
        <f t="shared" si="66"/>
        <v>4.1550000000000074</v>
      </c>
      <c r="B284" s="1">
        <f t="shared" si="54"/>
        <v>6.2751964437346153E-2</v>
      </c>
      <c r="C284" s="1">
        <f t="shared" si="55"/>
        <v>6.3751964436861347E-2</v>
      </c>
      <c r="D284" s="1">
        <f t="shared" si="56"/>
        <v>6.3751964433291883E-2</v>
      </c>
      <c r="E284">
        <f t="shared" si="57"/>
        <v>9.5627946649937817E-4</v>
      </c>
      <c r="F284" s="1">
        <f t="shared" si="58"/>
        <v>9.562794665529202E-4</v>
      </c>
      <c r="G284" s="1">
        <f t="shared" si="59"/>
        <v>9.6345156249478408E-4</v>
      </c>
      <c r="H284">
        <f t="shared" si="60"/>
        <v>9.6345156255166545E-4</v>
      </c>
      <c r="I284" s="1">
        <f t="shared" si="61"/>
        <v>9.6350535321472399E-4</v>
      </c>
      <c r="J284" s="1">
        <f t="shared" si="62"/>
        <v>9.6350535327163105E-4</v>
      </c>
      <c r="K284" s="1">
        <f t="shared" si="63"/>
        <v>9.7073204679066854E-4</v>
      </c>
      <c r="L284" s="1">
        <f t="shared" si="64"/>
        <v>9.70732046851141E-4</v>
      </c>
      <c r="M284">
        <f t="shared" si="65"/>
        <v>3.5694667280767313E-12</v>
      </c>
    </row>
    <row r="285" spans="1:13" x14ac:dyDescent="0.2">
      <c r="A285">
        <f t="shared" si="66"/>
        <v>4.170000000000007</v>
      </c>
      <c r="B285" s="1">
        <f t="shared" si="54"/>
        <v>6.3715451994854594E-2</v>
      </c>
      <c r="C285" s="1">
        <f t="shared" si="55"/>
        <v>6.4715451994312861E-2</v>
      </c>
      <c r="D285" s="1">
        <f t="shared" si="56"/>
        <v>6.4715451990281364E-2</v>
      </c>
      <c r="E285">
        <f t="shared" si="57"/>
        <v>9.7073177985422044E-4</v>
      </c>
      <c r="F285" s="1">
        <f t="shared" si="58"/>
        <v>9.707317799146929E-4</v>
      </c>
      <c r="G285" s="1">
        <f t="shared" si="59"/>
        <v>9.7801226819932137E-4</v>
      </c>
      <c r="H285">
        <f t="shared" si="60"/>
        <v>9.7801226826359938E-4</v>
      </c>
      <c r="I285" s="1">
        <f t="shared" si="61"/>
        <v>9.7806687186188031E-4</v>
      </c>
      <c r="J285" s="1">
        <f t="shared" si="62"/>
        <v>9.7806687192618781E-4</v>
      </c>
      <c r="K285" s="1">
        <f t="shared" si="63"/>
        <v>9.8540278292424781E-4</v>
      </c>
      <c r="L285" s="1">
        <f t="shared" si="64"/>
        <v>9.8540278299262107E-4</v>
      </c>
      <c r="M285">
        <f t="shared" si="65"/>
        <v>4.0314951280025541E-12</v>
      </c>
    </row>
    <row r="286" spans="1:13" x14ac:dyDescent="0.2">
      <c r="A286">
        <f t="shared" si="66"/>
        <v>4.1850000000000067</v>
      </c>
      <c r="B286" s="1">
        <f t="shared" si="54"/>
        <v>6.4693500802069079E-2</v>
      </c>
      <c r="C286" s="1">
        <f t="shared" si="55"/>
        <v>6.5693500801463009E-2</v>
      </c>
      <c r="D286" s="1">
        <f t="shared" si="56"/>
        <v>6.5693500796904808E-2</v>
      </c>
      <c r="E286">
        <f t="shared" si="57"/>
        <v>9.8540251195357201E-4</v>
      </c>
      <c r="F286" s="1">
        <f t="shared" si="58"/>
        <v>9.8540251202194505E-4</v>
      </c>
      <c r="G286" s="1">
        <f t="shared" si="59"/>
        <v>9.9279303078888214E-4</v>
      </c>
      <c r="H286">
        <f t="shared" si="60"/>
        <v>9.9279303086159676E-4</v>
      </c>
      <c r="I286" s="1">
        <f t="shared" si="61"/>
        <v>9.9284845968011359E-4</v>
      </c>
      <c r="J286" s="1">
        <f t="shared" si="62"/>
        <v>9.9284845975286182E-4</v>
      </c>
      <c r="K286" s="1">
        <f t="shared" si="63"/>
        <v>1.0002952388397581E-3</v>
      </c>
      <c r="L286" s="1">
        <f t="shared" si="64"/>
        <v>1.0002952389171469E-3</v>
      </c>
      <c r="M286">
        <f t="shared" si="65"/>
        <v>4.5582014986480296E-12</v>
      </c>
    </row>
    <row r="287" spans="1:13" x14ac:dyDescent="0.2">
      <c r="A287">
        <f t="shared" si="66"/>
        <v>4.2000000000000064</v>
      </c>
      <c r="B287" s="1">
        <f t="shared" ref="B287:B350" si="67">B286+(1/6)*(F286+2*H286+2*J286+L286)</f>
        <v>6.5686330924097078E-2</v>
      </c>
      <c r="C287" s="1">
        <f t="shared" ref="C287:C350" si="68">C286+(1/6)*(E286+2*G286+2*I286+K286)</f>
        <v>6.6686330923418233E-2</v>
      </c>
      <c r="D287" s="1">
        <f t="shared" si="56"/>
        <v>6.6686330918258999E-2</v>
      </c>
      <c r="E287">
        <f t="shared" si="57"/>
        <v>1.000294963773885E-3</v>
      </c>
      <c r="F287" s="1">
        <f t="shared" si="58"/>
        <v>1.0002949638512734E-3</v>
      </c>
      <c r="G287" s="1">
        <f t="shared" si="59"/>
        <v>1.0077971759972308E-3</v>
      </c>
      <c r="H287">
        <f t="shared" si="60"/>
        <v>1.0077971760795775E-3</v>
      </c>
      <c r="I287" s="1">
        <f t="shared" si="61"/>
        <v>1.0078534425888676E-3</v>
      </c>
      <c r="J287" s="1">
        <f t="shared" si="62"/>
        <v>1.0078534426712527E-3</v>
      </c>
      <c r="K287" s="1">
        <f t="shared" si="63"/>
        <v>1.0154127654024199E-3</v>
      </c>
      <c r="L287" s="1">
        <f t="shared" si="64"/>
        <v>1.0154127654901065E-3</v>
      </c>
      <c r="M287">
        <f t="shared" si="65"/>
        <v>5.159237432160198E-12</v>
      </c>
    </row>
    <row r="288" spans="1:13" x14ac:dyDescent="0.2">
      <c r="A288">
        <f t="shared" si="66"/>
        <v>4.2150000000000061</v>
      </c>
      <c r="B288" s="1">
        <f t="shared" si="67"/>
        <v>6.6694165751904247E-2</v>
      </c>
      <c r="C288" s="1">
        <f t="shared" si="68"/>
        <v>6.7694165751142982E-2</v>
      </c>
      <c r="D288" s="1">
        <f t="shared" si="56"/>
        <v>6.7694165745297213E-2</v>
      </c>
      <c r="E288">
        <f t="shared" si="57"/>
        <v>1.0154124861794581E-3</v>
      </c>
      <c r="F288" s="1">
        <f t="shared" si="58"/>
        <v>1.0154124862671446E-3</v>
      </c>
      <c r="G288" s="1">
        <f t="shared" si="59"/>
        <v>1.0230280798201364E-3</v>
      </c>
      <c r="H288">
        <f t="shared" si="60"/>
        <v>1.0230280799134906E-3</v>
      </c>
      <c r="I288" s="1">
        <f t="shared" si="61"/>
        <v>1.0230851967723976E-3</v>
      </c>
      <c r="J288" s="1">
        <f t="shared" si="62"/>
        <v>1.0230851968657958E-3</v>
      </c>
      <c r="K288" s="1">
        <f t="shared" si="63"/>
        <v>1.0307587641192693E-3</v>
      </c>
      <c r="L288" s="1">
        <f t="shared" si="64"/>
        <v>1.0307587642187307E-3</v>
      </c>
      <c r="M288">
        <f t="shared" si="65"/>
        <v>5.8457744467367965E-12</v>
      </c>
    </row>
    <row r="289" spans="1:13" x14ac:dyDescent="0.2">
      <c r="A289">
        <f t="shared" si="66"/>
        <v>4.2300000000000058</v>
      </c>
      <c r="B289" s="1">
        <f t="shared" si="67"/>
        <v>6.7717232052578319E-2</v>
      </c>
      <c r="C289" s="1">
        <f t="shared" si="68"/>
        <v>6.8717232051723615E-2</v>
      </c>
      <c r="D289" s="1">
        <f t="shared" si="56"/>
        <v>6.8717232045092863E-2</v>
      </c>
      <c r="E289">
        <f t="shared" si="57"/>
        <v>1.0307584806763929E-3</v>
      </c>
      <c r="F289" s="1">
        <f t="shared" si="58"/>
        <v>1.0307584807758541E-3</v>
      </c>
      <c r="G289" s="1">
        <f t="shared" si="59"/>
        <v>1.0384891692749808E-3</v>
      </c>
      <c r="H289">
        <f t="shared" si="60"/>
        <v>1.0384891693809271E-3</v>
      </c>
      <c r="I289" s="1">
        <f t="shared" si="61"/>
        <v>1.0385471494394202E-3</v>
      </c>
      <c r="J289" s="1">
        <f t="shared" si="62"/>
        <v>1.0385471495454165E-3</v>
      </c>
      <c r="K289" s="1">
        <f t="shared" si="63"/>
        <v>1.0463366879045076E-3</v>
      </c>
      <c r="L289" s="1">
        <f t="shared" si="64"/>
        <v>1.0463366880174455E-3</v>
      </c>
      <c r="M289">
        <f t="shared" si="65"/>
        <v>6.6307546589118517E-12</v>
      </c>
    </row>
    <row r="290" spans="1:13" x14ac:dyDescent="0.2">
      <c r="A290">
        <f t="shared" si="66"/>
        <v>4.2450000000000054</v>
      </c>
      <c r="B290" s="1">
        <f t="shared" si="67"/>
        <v>6.8755760020352649E-2</v>
      </c>
      <c r="C290" s="1">
        <f t="shared" si="68"/>
        <v>6.9755760019391905E-2</v>
      </c>
      <c r="D290" s="1">
        <f t="shared" si="56"/>
        <v>6.9755760011862719E-2</v>
      </c>
      <c r="E290">
        <f t="shared" si="57"/>
        <v>1.0463364001779408E-3</v>
      </c>
      <c r="F290" s="1">
        <f t="shared" si="58"/>
        <v>1.0463364002908785E-3</v>
      </c>
      <c r="G290" s="1">
        <f t="shared" si="59"/>
        <v>1.0541839231718475E-3</v>
      </c>
      <c r="H290">
        <f t="shared" si="60"/>
        <v>1.0541839232922131E-3</v>
      </c>
      <c r="I290" s="1">
        <f t="shared" si="61"/>
        <v>1.0542427795942446E-3</v>
      </c>
      <c r="J290" s="1">
        <f t="shared" si="62"/>
        <v>1.0542427797146676E-3</v>
      </c>
      <c r="K290" s="1">
        <f t="shared" si="63"/>
        <v>1.0621500418564148E-3</v>
      </c>
      <c r="L290" s="1">
        <f t="shared" si="64"/>
        <v>1.0621500419847921E-3</v>
      </c>
      <c r="M290">
        <f t="shared" si="65"/>
        <v>7.5291844877177878E-12</v>
      </c>
    </row>
    <row r="291" spans="1:13" x14ac:dyDescent="0.2">
      <c r="A291">
        <f t="shared" si="66"/>
        <v>4.2600000000000051</v>
      </c>
      <c r="B291" s="1">
        <f t="shared" si="67"/>
        <v>6.9809983328400882E-2</v>
      </c>
      <c r="C291" s="1">
        <f t="shared" si="68"/>
        <v>7.0809983327319664E-2</v>
      </c>
      <c r="D291" s="1">
        <f t="shared" si="56"/>
        <v>7.0809983318761191E-2</v>
      </c>
      <c r="E291">
        <f t="shared" si="57"/>
        <v>1.0621497497814178E-3</v>
      </c>
      <c r="F291" s="1">
        <f t="shared" si="58"/>
        <v>1.0621497499097949E-3</v>
      </c>
      <c r="G291" s="1">
        <f t="shared" si="59"/>
        <v>1.0701158728962626E-3</v>
      </c>
      <c r="H291">
        <f t="shared" si="60"/>
        <v>1.0701158730331555E-3</v>
      </c>
      <c r="I291" s="1">
        <f t="shared" si="61"/>
        <v>1.0701756188195581E-3</v>
      </c>
      <c r="J291" s="1">
        <f t="shared" si="62"/>
        <v>1.0701756189565169E-3</v>
      </c>
      <c r="K291" s="1">
        <f t="shared" si="63"/>
        <v>1.078202384046005E-3</v>
      </c>
      <c r="L291" s="1">
        <f t="shared" si="64"/>
        <v>1.0782023841920882E-3</v>
      </c>
      <c r="M291">
        <f t="shared" si="65"/>
        <v>8.5584790406244926E-12</v>
      </c>
    </row>
    <row r="292" spans="1:13" x14ac:dyDescent="0.2">
      <c r="A292">
        <f t="shared" si="66"/>
        <v>4.2750000000000048</v>
      </c>
      <c r="B292" s="1">
        <f t="shared" si="67"/>
        <v>7.088013918141442E-2</v>
      </c>
      <c r="C292" s="1">
        <f t="shared" si="68"/>
        <v>7.1880139180196173E-2</v>
      </c>
      <c r="D292" s="1">
        <f t="shared" si="56"/>
        <v>7.1880139170457311E-2</v>
      </c>
      <c r="E292">
        <f t="shared" si="57"/>
        <v>1.0782020875568597E-3</v>
      </c>
      <c r="F292" s="1">
        <f t="shared" si="58"/>
        <v>1.0782020877029425E-3</v>
      </c>
      <c r="G292" s="1">
        <f t="shared" si="59"/>
        <v>1.0862886032037629E-3</v>
      </c>
      <c r="H292">
        <f t="shared" si="60"/>
        <v>1.0862886033596189E-3</v>
      </c>
      <c r="I292" s="1">
        <f t="shared" si="61"/>
        <v>1.0863492520710393E-3</v>
      </c>
      <c r="J292" s="1">
        <f t="shared" si="62"/>
        <v>1.0863492522269708E-3</v>
      </c>
      <c r="K292" s="1">
        <f t="shared" si="63"/>
        <v>1.0944973263175999E-3</v>
      </c>
      <c r="L292" s="1">
        <f t="shared" si="64"/>
        <v>1.0944973264840083E-3</v>
      </c>
      <c r="M292">
        <f t="shared" si="65"/>
        <v>9.7388662332946916E-12</v>
      </c>
    </row>
    <row r="293" spans="1:13" x14ac:dyDescent="0.2">
      <c r="A293">
        <f t="shared" si="66"/>
        <v>4.2900000000000045</v>
      </c>
      <c r="B293" s="1">
        <f t="shared" si="67"/>
        <v>7.196646836897444E-2</v>
      </c>
      <c r="C293" s="1">
        <f t="shared" si="68"/>
        <v>7.2966468367600179E-2</v>
      </c>
      <c r="D293" s="1">
        <f t="shared" si="56"/>
        <v>7.2966468356506317E-2</v>
      </c>
      <c r="E293">
        <f t="shared" si="57"/>
        <v>1.0944970253475947E-3</v>
      </c>
      <c r="F293" s="1">
        <f t="shared" si="58"/>
        <v>1.0944970255140026E-3</v>
      </c>
      <c r="G293" s="1">
        <f t="shared" si="59"/>
        <v>1.1027057530264748E-3</v>
      </c>
      <c r="H293">
        <f t="shared" si="60"/>
        <v>1.1027057532041096E-3</v>
      </c>
      <c r="I293" s="1">
        <f t="shared" si="61"/>
        <v>1.1027673184839796E-3</v>
      </c>
      <c r="J293" s="1">
        <f t="shared" si="62"/>
        <v>1.1027673186617013E-3</v>
      </c>
      <c r="K293" s="1">
        <f t="shared" si="63"/>
        <v>1.1110385351014995E-3</v>
      </c>
      <c r="L293" s="1">
        <f t="shared" si="64"/>
        <v>1.1110385352912624E-3</v>
      </c>
      <c r="M293">
        <f t="shared" si="65"/>
        <v>1.1093861361276772E-11</v>
      </c>
    </row>
    <row r="294" spans="1:13" x14ac:dyDescent="0.2">
      <c r="A294">
        <f t="shared" si="66"/>
        <v>4.3050000000000042</v>
      </c>
      <c r="B294" s="1">
        <f t="shared" si="67"/>
        <v>7.3069215319730582E-2</v>
      </c>
      <c r="C294" s="1">
        <f t="shared" si="68"/>
        <v>7.4069215318178519E-2</v>
      </c>
      <c r="D294" s="1">
        <f t="shared" si="56"/>
        <v>7.4069215305527694E-2</v>
      </c>
      <c r="E294">
        <f t="shared" si="57"/>
        <v>1.1110382295829154E-3</v>
      </c>
      <c r="F294" s="1">
        <f t="shared" si="58"/>
        <v>1.1110382297726778E-3</v>
      </c>
      <c r="G294" s="1">
        <f t="shared" si="59"/>
        <v>1.1193710162918777E-3</v>
      </c>
      <c r="H294">
        <f t="shared" si="60"/>
        <v>1.1193710164945495E-3</v>
      </c>
      <c r="I294" s="1">
        <f t="shared" si="61"/>
        <v>1.1194335121920947E-3</v>
      </c>
      <c r="J294" s="1">
        <f t="shared" si="62"/>
        <v>1.1194335123948667E-3</v>
      </c>
      <c r="K294" s="1">
        <f t="shared" si="63"/>
        <v>1.1278297322389343E-3</v>
      </c>
      <c r="L294" s="1">
        <f t="shared" si="64"/>
        <v>1.1278297324555592E-3</v>
      </c>
      <c r="M294">
        <f t="shared" si="65"/>
        <v>1.2650824822611749E-11</v>
      </c>
    </row>
    <row r="295" spans="1:13" x14ac:dyDescent="0.2">
      <c r="A295">
        <f t="shared" si="66"/>
        <v>4.3200000000000038</v>
      </c>
      <c r="B295" s="1">
        <f t="shared" si="67"/>
        <v>7.4188628156398428E-2</v>
      </c>
      <c r="C295" s="1">
        <f t="shared" si="68"/>
        <v>7.5188628154643486E-2</v>
      </c>
      <c r="D295" s="1">
        <f t="shared" si="56"/>
        <v>7.5188628140201871E-2</v>
      </c>
      <c r="E295">
        <f t="shared" si="57"/>
        <v>1.127829422103028E-3</v>
      </c>
      <c r="F295" s="1">
        <f t="shared" si="58"/>
        <v>1.1278294223196522E-3</v>
      </c>
      <c r="G295" s="1">
        <f t="shared" si="59"/>
        <v>1.1362881427539413E-3</v>
      </c>
      <c r="H295">
        <f t="shared" si="60"/>
        <v>1.1362881429854248E-3</v>
      </c>
      <c r="I295" s="1">
        <f t="shared" si="61"/>
        <v>1.1363515831587082E-3</v>
      </c>
      <c r="J295" s="1">
        <f t="shared" si="62"/>
        <v>1.1363515833903068E-3</v>
      </c>
      <c r="K295" s="1">
        <f t="shared" si="63"/>
        <v>1.1448746958194818E-3</v>
      </c>
      <c r="L295" s="1">
        <f t="shared" si="64"/>
        <v>1.1448746960670329E-3</v>
      </c>
      <c r="M295">
        <f t="shared" si="65"/>
        <v>1.4441618046820918E-11</v>
      </c>
    </row>
    <row r="296" spans="1:13" x14ac:dyDescent="0.2">
      <c r="A296">
        <f t="shared" si="66"/>
        <v>4.3350000000000035</v>
      </c>
      <c r="B296" s="1">
        <f t="shared" si="67"/>
        <v>7.5324958751588122E-2</v>
      </c>
      <c r="C296" s="1">
        <f t="shared" si="68"/>
        <v>7.6324958749601449E-2</v>
      </c>
      <c r="D296" s="1">
        <f t="shared" si="56"/>
        <v>7.6324958733098067E-2</v>
      </c>
      <c r="E296">
        <f t="shared" si="57"/>
        <v>1.1448743809964709E-3</v>
      </c>
      <c r="F296" s="1">
        <f t="shared" si="58"/>
        <v>1.1448743812440217E-3</v>
      </c>
      <c r="G296" s="1">
        <f t="shared" si="59"/>
        <v>1.1534609388368247E-3</v>
      </c>
      <c r="H296">
        <f t="shared" si="60"/>
        <v>1.1534609391014952E-3</v>
      </c>
      <c r="I296" s="1">
        <f t="shared" si="61"/>
        <v>1.1535253380204947E-3</v>
      </c>
      <c r="J296" s="1">
        <f t="shared" si="62"/>
        <v>1.1535253382852979E-3</v>
      </c>
      <c r="K296" s="1">
        <f t="shared" si="63"/>
        <v>1.1621772610311369E-3</v>
      </c>
      <c r="L296" s="1">
        <f t="shared" si="64"/>
        <v>1.162177261314329E-3</v>
      </c>
      <c r="M296">
        <f t="shared" si="65"/>
        <v>1.6503375490656502E-11</v>
      </c>
    </row>
    <row r="297" spans="1:13" x14ac:dyDescent="0.2">
      <c r="A297">
        <f t="shared" si="66"/>
        <v>4.3500000000000032</v>
      </c>
      <c r="B297" s="1">
        <f t="shared" si="67"/>
        <v>7.6478462784476772E-2</v>
      </c>
      <c r="C297" s="1">
        <f t="shared" si="68"/>
        <v>7.7478462782225158E-2</v>
      </c>
      <c r="D297" s="1">
        <f t="shared" si="56"/>
        <v>7.7478462763345746E-2</v>
      </c>
      <c r="E297">
        <f t="shared" si="57"/>
        <v>1.162176941450186E-3</v>
      </c>
      <c r="F297" s="1">
        <f t="shared" si="58"/>
        <v>1.1621769417333773E-3</v>
      </c>
      <c r="G297" s="1">
        <f t="shared" si="59"/>
        <v>1.1708932684913187E-3</v>
      </c>
      <c r="H297">
        <f t="shared" si="60"/>
        <v>1.1708932687942537E-3</v>
      </c>
      <c r="I297" s="1">
        <f t="shared" si="61"/>
        <v>1.1709586409439743E-3</v>
      </c>
      <c r="J297" s="1">
        <f t="shared" si="62"/>
        <v>1.1709586412470621E-3</v>
      </c>
      <c r="K297" s="1">
        <f t="shared" si="63"/>
        <v>1.1797413210232316E-3</v>
      </c>
      <c r="L297" s="1">
        <f t="shared" si="64"/>
        <v>1.1797413213475369E-3</v>
      </c>
      <c r="M297">
        <f t="shared" si="65"/>
        <v>1.8879413901579131E-11</v>
      </c>
    </row>
    <row r="298" spans="1:13" x14ac:dyDescent="0.2">
      <c r="A298">
        <f t="shared" si="66"/>
        <v>4.3650000000000029</v>
      </c>
      <c r="B298" s="1">
        <f t="shared" si="67"/>
        <v>7.7649399798337362E-2</v>
      </c>
      <c r="C298" s="1">
        <f t="shared" si="68"/>
        <v>7.864939979578249E-2</v>
      </c>
      <c r="D298" s="1">
        <f t="shared" si="56"/>
        <v>7.8649399774162188E-2</v>
      </c>
      <c r="E298">
        <f t="shared" si="57"/>
        <v>1.1797409966124329E-3</v>
      </c>
      <c r="F298" s="1">
        <f t="shared" si="58"/>
        <v>1.1797409969367372E-3</v>
      </c>
      <c r="G298" s="1">
        <f t="shared" si="59"/>
        <v>1.1885890540642341E-3</v>
      </c>
      <c r="H298">
        <f t="shared" si="60"/>
        <v>1.1885890544113306E-3</v>
      </c>
      <c r="I298" s="1">
        <f t="shared" si="61"/>
        <v>1.188655414494946E-3</v>
      </c>
      <c r="J298" s="1">
        <f t="shared" si="62"/>
        <v>1.1886554148422192E-3</v>
      </c>
      <c r="K298" s="1">
        <f t="shared" si="63"/>
        <v>1.1975708277823835E-3</v>
      </c>
      <c r="L298" s="1">
        <f t="shared" si="64"/>
        <v>1.1975708281541616E-3</v>
      </c>
      <c r="M298">
        <f t="shared" si="65"/>
        <v>2.1620304030635264E-11</v>
      </c>
    </row>
    <row r="299" spans="1:13" x14ac:dyDescent="0.2">
      <c r="A299">
        <f t="shared" si="66"/>
        <v>4.3800000000000026</v>
      </c>
      <c r="B299" s="1">
        <f t="shared" si="67"/>
        <v>7.8838033258937026E-2</v>
      </c>
      <c r="C299" s="1">
        <f t="shared" si="68"/>
        <v>7.9838033256034682E-2</v>
      </c>
      <c r="D299" s="1">
        <f t="shared" si="56"/>
        <v>7.983803323124955E-2</v>
      </c>
      <c r="E299">
        <f t="shared" si="57"/>
        <v>1.1975704984687433E-3</v>
      </c>
      <c r="F299" s="1">
        <f t="shared" si="58"/>
        <v>1.1975704988405201E-3</v>
      </c>
      <c r="G299" s="1">
        <f t="shared" si="59"/>
        <v>1.2065522771809228E-3</v>
      </c>
      <c r="H299">
        <f t="shared" si="60"/>
        <v>1.2065522775790358E-3</v>
      </c>
      <c r="I299" s="1">
        <f t="shared" si="61"/>
        <v>1.2066196405210602E-3</v>
      </c>
      <c r="J299" s="1">
        <f t="shared" si="62"/>
        <v>1.2066196409193772E-3</v>
      </c>
      <c r="K299" s="1">
        <f t="shared" si="63"/>
        <v>1.2156697930216899E-3</v>
      </c>
      <c r="L299" s="1">
        <f t="shared" si="64"/>
        <v>1.2156697934483361E-3</v>
      </c>
      <c r="M299">
        <f t="shared" si="65"/>
        <v>2.478513472248618E-11</v>
      </c>
    </row>
    <row r="300" spans="1:13" x14ac:dyDescent="0.2">
      <c r="A300">
        <f t="shared" si="66"/>
        <v>4.3950000000000022</v>
      </c>
      <c r="B300" s="1">
        <f t="shared" si="67"/>
        <v>8.0044630613817974E-2</v>
      </c>
      <c r="C300" s="1">
        <f t="shared" si="68"/>
        <v>8.1044630610517088E-2</v>
      </c>
      <c r="D300" s="1">
        <f t="shared" si="56"/>
        <v>8.1044630582074076E-2</v>
      </c>
      <c r="E300">
        <f t="shared" si="57"/>
        <v>1.215669458731111E-3</v>
      </c>
      <c r="F300" s="1">
        <f t="shared" si="58"/>
        <v>1.2156694591577563E-3</v>
      </c>
      <c r="G300" s="1">
        <f t="shared" si="59"/>
        <v>1.2247869796411339E-3</v>
      </c>
      <c r="H300">
        <f t="shared" si="60"/>
        <v>1.2247869800982396E-3</v>
      </c>
      <c r="I300" s="1">
        <f t="shared" si="61"/>
        <v>1.2248553610477231E-3</v>
      </c>
      <c r="J300" s="1">
        <f t="shared" si="62"/>
        <v>1.2248553615050648E-3</v>
      </c>
      <c r="K300" s="1">
        <f t="shared" si="63"/>
        <v>1.2340422890833491E-3</v>
      </c>
      <c r="L300" s="1">
        <f t="shared" si="64"/>
        <v>1.2340422895734721E-3</v>
      </c>
      <c r="M300">
        <f t="shared" si="65"/>
        <v>2.8443004971950396E-11</v>
      </c>
    </row>
    <row r="301" spans="1:13" x14ac:dyDescent="0.2">
      <c r="A301">
        <f t="shared" si="66"/>
        <v>4.4100000000000019</v>
      </c>
      <c r="B301" s="1">
        <f t="shared" si="67"/>
        <v>8.1269463352474286E-2</v>
      </c>
      <c r="C301" s="1">
        <f t="shared" si="68"/>
        <v>8.2269463348715779E-2</v>
      </c>
      <c r="D301" s="1">
        <f t="shared" si="56"/>
        <v>8.2269463316041E-2</v>
      </c>
      <c r="E301">
        <f t="shared" si="57"/>
        <v>1.2340419497406149E-3</v>
      </c>
      <c r="F301" s="1">
        <f t="shared" si="58"/>
        <v>1.2340419502307367E-3</v>
      </c>
      <c r="G301" s="1">
        <f t="shared" si="59"/>
        <v>1.2432972643284048E-3</v>
      </c>
      <c r="H301">
        <f t="shared" si="60"/>
        <v>1.2432972648537912E-3</v>
      </c>
      <c r="I301" s="1">
        <f t="shared" si="61"/>
        <v>1.2433666791875398E-3</v>
      </c>
      <c r="J301" s="1">
        <f t="shared" si="62"/>
        <v>1.2433666797131997E-3</v>
      </c>
      <c r="K301" s="1">
        <f t="shared" si="63"/>
        <v>1.2526924498549202E-3</v>
      </c>
      <c r="L301" s="1">
        <f t="shared" si="64"/>
        <v>1.2526924504185496E-3</v>
      </c>
      <c r="M301">
        <f t="shared" si="65"/>
        <v>3.2674786293688601E-11</v>
      </c>
    </row>
    <row r="302" spans="1:13" x14ac:dyDescent="0.2">
      <c r="A302">
        <f t="shared" si="66"/>
        <v>4.4250000000000016</v>
      </c>
      <c r="B302" s="1">
        <f t="shared" si="67"/>
        <v>8.251280706743816E-2</v>
      </c>
      <c r="C302" s="1">
        <f t="shared" si="68"/>
        <v>8.3512807063153685E-2</v>
      </c>
      <c r="D302" s="1">
        <f t="shared" si="56"/>
        <v>8.3512807025578478E-2</v>
      </c>
      <c r="E302">
        <f t="shared" si="57"/>
        <v>1.2526921053836772E-3</v>
      </c>
      <c r="F302" s="1">
        <f t="shared" si="58"/>
        <v>1.2526921059473053E-3</v>
      </c>
      <c r="G302" s="1">
        <f t="shared" si="59"/>
        <v>1.2620872961331894E-3</v>
      </c>
      <c r="H302">
        <f t="shared" si="60"/>
        <v>1.2620872967376829E-3</v>
      </c>
      <c r="I302" s="1">
        <f t="shared" si="61"/>
        <v>1.262157760063494E-3</v>
      </c>
      <c r="J302" s="1">
        <f t="shared" si="62"/>
        <v>1.2621577606683042E-3</v>
      </c>
      <c r="K302" s="1">
        <f t="shared" si="63"/>
        <v>1.2716244716994263E-3</v>
      </c>
      <c r="L302" s="1">
        <f t="shared" si="64"/>
        <v>1.2716244723482578E-3</v>
      </c>
      <c r="M302">
        <f t="shared" si="65"/>
        <v>3.7575205820716841E-11</v>
      </c>
    </row>
    <row r="303" spans="1:13" x14ac:dyDescent="0.2">
      <c r="A303">
        <f t="shared" si="66"/>
        <v>4.4400000000000013</v>
      </c>
      <c r="B303" s="1">
        <f t="shared" si="67"/>
        <v>8.377494151628942E-2</v>
      </c>
      <c r="C303" s="1">
        <f t="shared" si="68"/>
        <v>8.4774941511399762E-2</v>
      </c>
      <c r="D303" s="1">
        <f t="shared" si="56"/>
        <v>8.4774941468144446E-2</v>
      </c>
      <c r="E303">
        <f t="shared" si="57"/>
        <v>1.2716241220221667E-3</v>
      </c>
      <c r="F303" s="1">
        <f t="shared" si="58"/>
        <v>1.2716241226709965E-3</v>
      </c>
      <c r="G303" s="1">
        <f t="shared" si="59"/>
        <v>1.2811613028899328E-3</v>
      </c>
      <c r="H303">
        <f t="shared" si="60"/>
        <v>1.2811613035861626E-3</v>
      </c>
      <c r="I303" s="1">
        <f t="shared" si="61"/>
        <v>1.2812328317460733E-3</v>
      </c>
      <c r="J303" s="1">
        <f t="shared" si="62"/>
        <v>1.281232832442671E-3</v>
      </c>
      <c r="K303" s="1">
        <f t="shared" si="63"/>
        <v>1.2908426143995047E-3</v>
      </c>
      <c r="L303" s="1">
        <f t="shared" si="64"/>
        <v>1.2908426151471875E-3</v>
      </c>
      <c r="M303">
        <f t="shared" si="65"/>
        <v>4.325531018778436E-11</v>
      </c>
    </row>
    <row r="304" spans="1:13" x14ac:dyDescent="0.2">
      <c r="A304">
        <f t="shared" si="66"/>
        <v>4.455000000000001</v>
      </c>
      <c r="B304" s="1">
        <f t="shared" si="67"/>
        <v>8.5056150684602067E-2</v>
      </c>
      <c r="C304" s="1">
        <f t="shared" si="68"/>
        <v>8.605615067901537E-2</v>
      </c>
      <c r="D304" s="1">
        <f t="shared" si="56"/>
        <v>8.6056150629169992E-2</v>
      </c>
      <c r="E304">
        <f t="shared" si="57"/>
        <v>1.2908422594375497E-3</v>
      </c>
      <c r="F304" s="1">
        <f t="shared" si="58"/>
        <v>1.2908422601852305E-3</v>
      </c>
      <c r="G304" s="1">
        <f t="shared" si="59"/>
        <v>1.3005235763282989E-3</v>
      </c>
      <c r="H304">
        <f t="shared" si="60"/>
        <v>1.3005235771310121E-3</v>
      </c>
      <c r="I304" s="1">
        <f t="shared" si="61"/>
        <v>1.3005961862045529E-3</v>
      </c>
      <c r="J304" s="1">
        <f t="shared" si="62"/>
        <v>1.3005961870076928E-3</v>
      </c>
      <c r="K304" s="1">
        <f t="shared" si="63"/>
        <v>1.3103512021158206E-3</v>
      </c>
      <c r="L304" s="1">
        <f t="shared" si="64"/>
        <v>1.3103512029782988E-3</v>
      </c>
      <c r="M304">
        <f t="shared" si="65"/>
        <v>4.9845381778840013E-11</v>
      </c>
    </row>
    <row r="305" spans="1:13" x14ac:dyDescent="0.2">
      <c r="A305">
        <f t="shared" si="66"/>
        <v>4.4700000000000006</v>
      </c>
      <c r="B305" s="1">
        <f t="shared" si="67"/>
        <v>8.6356722849842221E-2</v>
      </c>
      <c r="C305" s="1">
        <f t="shared" si="68"/>
        <v>8.7356722843451876E-2</v>
      </c>
      <c r="D305" s="1">
        <f t="shared" si="56"/>
        <v>8.7356722785953481E-2</v>
      </c>
      <c r="E305">
        <f t="shared" si="57"/>
        <v>1.3103508417893022E-3</v>
      </c>
      <c r="F305" s="1">
        <f t="shared" si="58"/>
        <v>1.3103508426517781E-3</v>
      </c>
      <c r="G305" s="1">
        <f t="shared" si="59"/>
        <v>1.3201784730387689E-3</v>
      </c>
      <c r="H305">
        <f t="shared" si="60"/>
        <v>1.3201784739651978E-3</v>
      </c>
      <c r="I305" s="1">
        <f t="shared" si="61"/>
        <v>1.3202521802726439E-3</v>
      </c>
      <c r="J305" s="1">
        <f t="shared" si="62"/>
        <v>1.3202521811995689E-3</v>
      </c>
      <c r="K305" s="1">
        <f t="shared" si="63"/>
        <v>1.3301546243599536E-3</v>
      </c>
      <c r="L305" s="1">
        <f t="shared" si="64"/>
        <v>1.3301546253558676E-3</v>
      </c>
      <c r="M305">
        <f t="shared" si="65"/>
        <v>5.7498392698191351E-11</v>
      </c>
    </row>
    <row r="306" spans="1:13" x14ac:dyDescent="0.2">
      <c r="A306">
        <f t="shared" si="66"/>
        <v>4.4850000000000003</v>
      </c>
      <c r="B306" s="1">
        <f t="shared" si="67"/>
        <v>8.7676950646231752E-2</v>
      </c>
      <c r="C306" s="1">
        <f t="shared" si="68"/>
        <v>8.8676950638913885E-2</v>
      </c>
      <c r="D306" s="1">
        <f t="shared" si="56"/>
        <v>8.8676950572519786E-2</v>
      </c>
      <c r="E306">
        <f t="shared" si="57"/>
        <v>1.3301542585877966E-3</v>
      </c>
      <c r="F306" s="1">
        <f t="shared" si="58"/>
        <v>1.3301542595837083E-3</v>
      </c>
      <c r="G306" s="1">
        <f t="shared" si="59"/>
        <v>1.3401304154528164E-3</v>
      </c>
      <c r="H306">
        <f t="shared" si="60"/>
        <v>1.3401304165231167E-3</v>
      </c>
      <c r="I306" s="1">
        <f t="shared" si="61"/>
        <v>1.3402052366287267E-3</v>
      </c>
      <c r="J306" s="1">
        <f t="shared" si="62"/>
        <v>1.3402052376996043E-3</v>
      </c>
      <c r="K306" s="1">
        <f t="shared" si="63"/>
        <v>1.3502573369819776E-3</v>
      </c>
      <c r="L306" s="1">
        <f t="shared" si="64"/>
        <v>1.3502573381331392E-3</v>
      </c>
      <c r="M306">
        <f t="shared" si="65"/>
        <v>6.6394098312247863E-11</v>
      </c>
    </row>
    <row r="307" spans="1:13" x14ac:dyDescent="0.2">
      <c r="A307">
        <f t="shared" si="66"/>
        <v>4.5</v>
      </c>
      <c r="B307" s="1">
        <f t="shared" si="67"/>
        <v>8.9017131130592134E-2</v>
      </c>
      <c r="C307" s="1">
        <f t="shared" si="68"/>
        <v>9.0017131122202693E-2</v>
      </c>
      <c r="D307" s="1">
        <f t="shared" si="56"/>
        <v>9.0017131045458804E-2</v>
      </c>
      <c r="E307">
        <f t="shared" si="57"/>
        <v>1.3502569656818821E-3</v>
      </c>
      <c r="F307" s="1">
        <f t="shared" si="58"/>
        <v>1.3502569668330403E-3</v>
      </c>
      <c r="G307" s="1">
        <f t="shared" si="59"/>
        <v>1.3603838928378889E-3</v>
      </c>
      <c r="H307">
        <f t="shared" si="60"/>
        <v>1.3603838940756546E-3</v>
      </c>
      <c r="I307" s="1">
        <f t="shared" si="61"/>
        <v>1.3604598447908864E-3</v>
      </c>
      <c r="J307" s="1">
        <f t="shared" si="62"/>
        <v>1.3604598460293243E-3</v>
      </c>
      <c r="K307" s="1">
        <f t="shared" si="63"/>
        <v>1.3706638631729516E-3</v>
      </c>
      <c r="L307" s="1">
        <f t="shared" si="64"/>
        <v>1.3706638645049037E-3</v>
      </c>
      <c r="M307">
        <f t="shared" si="65"/>
        <v>7.6743891943647425E-11</v>
      </c>
    </row>
    <row r="308" spans="1:13" x14ac:dyDescent="0.2">
      <c r="A308">
        <f t="shared" si="66"/>
        <v>4.5149999999999997</v>
      </c>
      <c r="B308" s="1">
        <f t="shared" si="67"/>
        <v>9.0377565849183453E-2</v>
      </c>
      <c r="C308" s="1">
        <f t="shared" si="68"/>
        <v>9.1377565839554753E-2</v>
      </c>
      <c r="D308" s="1">
        <f t="shared" si="56"/>
        <v>9.1377565750758186E-2</v>
      </c>
      <c r="E308">
        <f t="shared" si="57"/>
        <v>1.3706634862613728E-3</v>
      </c>
      <c r="F308" s="1">
        <f t="shared" si="58"/>
        <v>1.3706634875933212E-3</v>
      </c>
      <c r="G308" s="1">
        <f t="shared" si="59"/>
        <v>1.3809434623074076E-3</v>
      </c>
      <c r="H308">
        <f t="shared" si="60"/>
        <v>1.3809434637402816E-3</v>
      </c>
      <c r="I308" s="1">
        <f t="shared" si="61"/>
        <v>1.3810205621269693E-3</v>
      </c>
      <c r="J308" s="1">
        <f t="shared" si="62"/>
        <v>1.3810205635606267E-3</v>
      </c>
      <c r="K308" s="1">
        <f t="shared" si="63"/>
        <v>1.3913787944825444E-3</v>
      </c>
      <c r="L308" s="1">
        <f t="shared" si="64"/>
        <v>1.3913787960252257E-3</v>
      </c>
      <c r="M308">
        <f t="shared" si="65"/>
        <v>8.8796565932132831E-11</v>
      </c>
    </row>
    <row r="309" spans="1:13" x14ac:dyDescent="0.2">
      <c r="A309">
        <f t="shared" si="66"/>
        <v>4.5299999999999994</v>
      </c>
      <c r="B309" s="1">
        <f t="shared" si="67"/>
        <v>9.175856090555351E-2</v>
      </c>
      <c r="C309" s="1">
        <f t="shared" si="68"/>
        <v>9.2758560894490194E-2</v>
      </c>
      <c r="D309" s="1">
        <f t="shared" si="56"/>
        <v>9.2758560791645045E-2</v>
      </c>
      <c r="E309">
        <f t="shared" si="57"/>
        <v>1.3913784118746756E-3</v>
      </c>
      <c r="F309" s="1">
        <f t="shared" si="58"/>
        <v>1.3913784134173528E-3</v>
      </c>
      <c r="G309" s="1">
        <f t="shared" si="59"/>
        <v>1.4018137498460178E-3</v>
      </c>
      <c r="H309">
        <f t="shared" si="60"/>
        <v>1.4018137515064129E-3</v>
      </c>
      <c r="I309" s="1">
        <f t="shared" si="61"/>
        <v>1.4018920148798888E-3</v>
      </c>
      <c r="J309" s="1">
        <f t="shared" si="62"/>
        <v>1.401892016541198E-3</v>
      </c>
      <c r="K309" s="1">
        <f t="shared" si="63"/>
        <v>1.4124067918520208E-3</v>
      </c>
      <c r="L309" s="1">
        <f t="shared" si="64"/>
        <v>1.4124067936405512E-3</v>
      </c>
      <c r="M309">
        <f t="shared" si="65"/>
        <v>1.0284515258859059E-10</v>
      </c>
    </row>
    <row r="310" spans="1:13" x14ac:dyDescent="0.2">
      <c r="A310">
        <f t="shared" si="66"/>
        <v>4.544999999999999</v>
      </c>
      <c r="B310" s="1">
        <f t="shared" si="67"/>
        <v>9.3160427029412365E-2</v>
      </c>
      <c r="C310" s="1">
        <f t="shared" si="68"/>
        <v>9.4160427016686615E-2</v>
      </c>
      <c r="D310" s="1">
        <f t="shared" si="56"/>
        <v>9.4160426897451563E-2</v>
      </c>
      <c r="E310">
        <f t="shared" si="57"/>
        <v>1.4124064034617735E-3</v>
      </c>
      <c r="F310" s="1">
        <f t="shared" si="58"/>
        <v>1.4124064052502992E-3</v>
      </c>
      <c r="G310" s="1">
        <f t="shared" si="59"/>
        <v>1.4229994513503086E-3</v>
      </c>
      <c r="H310">
        <f t="shared" si="60"/>
        <v>1.4229994532762625E-3</v>
      </c>
      <c r="I310" s="1">
        <f t="shared" si="61"/>
        <v>1.4230788992084051E-3</v>
      </c>
      <c r="J310" s="1">
        <f t="shared" si="62"/>
        <v>1.4230789011354264E-3</v>
      </c>
      <c r="K310" s="1">
        <f t="shared" si="63"/>
        <v>1.4337525866628142E-3</v>
      </c>
      <c r="L310" s="1">
        <f t="shared" si="64"/>
        <v>1.4337525887384254E-3</v>
      </c>
      <c r="M310">
        <f t="shared" si="65"/>
        <v>1.1923505250088483E-10</v>
      </c>
    </row>
    <row r="311" spans="1:13" x14ac:dyDescent="0.2">
      <c r="A311">
        <f t="shared" si="66"/>
        <v>4.5599999999999987</v>
      </c>
      <c r="B311" s="1">
        <f t="shared" si="67"/>
        <v>9.4583479646547716E-2</v>
      </c>
      <c r="C311" s="1">
        <f t="shared" si="68"/>
        <v>9.558347963189362E-2</v>
      </c>
      <c r="D311" s="1">
        <f t="shared" si="56"/>
        <v>9.5583479493519918E-2</v>
      </c>
      <c r="E311">
        <f t="shared" si="57"/>
        <v>1.4337521924027987E-3</v>
      </c>
      <c r="F311" s="1">
        <f t="shared" si="58"/>
        <v>1.4337521944784042E-3</v>
      </c>
      <c r="G311" s="1">
        <f t="shared" si="59"/>
        <v>1.4445053336852374E-3</v>
      </c>
      <c r="H311">
        <f t="shared" si="60"/>
        <v>1.4445053359214252E-3</v>
      </c>
      <c r="I311" s="1">
        <f t="shared" si="61"/>
        <v>1.444585982243608E-3</v>
      </c>
      <c r="J311" s="1">
        <f t="shared" si="62"/>
        <v>1.4445859844810435E-3</v>
      </c>
      <c r="K311" s="1">
        <f t="shared" si="63"/>
        <v>1.455420981800921E-3</v>
      </c>
      <c r="L311" s="1">
        <f t="shared" si="64"/>
        <v>1.4554209842120582E-3</v>
      </c>
      <c r="M311">
        <f t="shared" si="65"/>
        <v>1.3837369833423314E-10</v>
      </c>
    </row>
    <row r="312" spans="1:13" x14ac:dyDescent="0.2">
      <c r="A312">
        <f t="shared" si="66"/>
        <v>4.5749999999999984</v>
      </c>
      <c r="B312" s="1">
        <f t="shared" si="67"/>
        <v>9.6028038949796946E-2</v>
      </c>
      <c r="C312" s="1">
        <f t="shared" si="68"/>
        <v>9.7028038932903848E-2</v>
      </c>
      <c r="D312" s="1">
        <f t="shared" si="56"/>
        <v>9.7028038772161804E-2</v>
      </c>
      <c r="E312">
        <f t="shared" si="57"/>
        <v>1.455420581582427E-3</v>
      </c>
      <c r="F312" s="1">
        <f t="shared" si="58"/>
        <v>1.4554205839935577E-3</v>
      </c>
      <c r="G312" s="1">
        <f t="shared" si="59"/>
        <v>1.4663362357564909E-3</v>
      </c>
      <c r="H312">
        <f t="shared" si="60"/>
        <v>1.4663362383554258E-3</v>
      </c>
      <c r="I312" s="1">
        <f t="shared" si="61"/>
        <v>1.466418103161337E-3</v>
      </c>
      <c r="J312" s="1">
        <f t="shared" si="62"/>
        <v>1.4664181057617313E-3</v>
      </c>
      <c r="K312" s="1">
        <f t="shared" si="63"/>
        <v>1.4774168527373456E-3</v>
      </c>
      <c r="L312" s="1">
        <f t="shared" si="64"/>
        <v>1.4774168555409777E-3</v>
      </c>
      <c r="M312">
        <f t="shared" si="65"/>
        <v>1.6074205106734701E-10</v>
      </c>
    </row>
    <row r="313" spans="1:13" x14ac:dyDescent="0.2">
      <c r="A313">
        <f t="shared" si="66"/>
        <v>4.5899999999999981</v>
      </c>
      <c r="B313" s="1">
        <f t="shared" si="67"/>
        <v>9.7494429971091756E-2</v>
      </c>
      <c r="C313" s="1">
        <f t="shared" si="68"/>
        <v>9.8494429951596421E-2</v>
      </c>
      <c r="D313" s="1">
        <f t="shared" si="56"/>
        <v>9.8494429764688141E-2</v>
      </c>
      <c r="E313">
        <f t="shared" si="57"/>
        <v>1.4774164464703221E-3</v>
      </c>
      <c r="F313" s="1">
        <f t="shared" si="58"/>
        <v>1.4774164492739462E-3</v>
      </c>
      <c r="G313" s="1">
        <f t="shared" si="59"/>
        <v>1.4884970695990154E-3</v>
      </c>
      <c r="H313">
        <f t="shared" si="60"/>
        <v>1.4884970726224737E-3</v>
      </c>
      <c r="I313" s="1">
        <f t="shared" si="61"/>
        <v>1.4885801742707725E-3</v>
      </c>
      <c r="J313" s="1">
        <f t="shared" si="62"/>
        <v>1.488580177295939E-3</v>
      </c>
      <c r="K313" s="1">
        <f t="shared" si="63"/>
        <v>1.4997451486248375E-3</v>
      </c>
      <c r="L313" s="1">
        <f t="shared" si="64"/>
        <v>1.4997451518880078E-3</v>
      </c>
      <c r="M313">
        <f t="shared" si="65"/>
        <v>1.8690828415833661E-10</v>
      </c>
    </row>
    <row r="314" spans="1:13" x14ac:dyDescent="0.2">
      <c r="A314">
        <f t="shared" si="66"/>
        <v>4.6049999999999978</v>
      </c>
      <c r="B314" s="1">
        <f t="shared" si="67"/>
        <v>9.8982982654591559E-2</v>
      </c>
      <c r="C314" s="1">
        <f t="shared" si="68"/>
        <v>9.9982982632068881E-2</v>
      </c>
      <c r="D314" s="1">
        <f t="shared" si="56"/>
        <v>9.9982982414524801E-2</v>
      </c>
      <c r="E314">
        <f t="shared" si="57"/>
        <v>1.4997447362178719E-3</v>
      </c>
      <c r="F314" s="1">
        <f t="shared" si="58"/>
        <v>1.4997447394810332E-3</v>
      </c>
      <c r="G314" s="1">
        <f t="shared" si="59"/>
        <v>1.5109928214819559E-3</v>
      </c>
      <c r="H314">
        <f t="shared" si="60"/>
        <v>1.5109928250026672E-3</v>
      </c>
      <c r="I314" s="1">
        <f t="shared" si="61"/>
        <v>1.5110771821194345E-3</v>
      </c>
      <c r="J314" s="1">
        <f t="shared" si="62"/>
        <v>1.5110771856421479E-3</v>
      </c>
      <c r="K314" s="1">
        <f t="shared" si="63"/>
        <v>1.5224108934111531E-3</v>
      </c>
      <c r="L314" s="1">
        <f t="shared" si="64"/>
        <v>1.5224108972128245E-3</v>
      </c>
      <c r="M314">
        <f t="shared" si="65"/>
        <v>2.175440814163617E-10</v>
      </c>
    </row>
    <row r="315" spans="1:13" x14ac:dyDescent="0.2">
      <c r="A315">
        <f t="shared" si="66"/>
        <v>4.6199999999999974</v>
      </c>
      <c r="B315" s="1">
        <f t="shared" si="67"/>
        <v>0.10049403193092214</v>
      </c>
      <c r="C315" s="1">
        <f t="shared" si="68"/>
        <v>0.10149403190487419</v>
      </c>
      <c r="D315" s="1">
        <f t="shared" si="56"/>
        <v>0.10149403165143013</v>
      </c>
      <c r="E315">
        <f t="shared" si="57"/>
        <v>1.5224104747714518E-3</v>
      </c>
      <c r="F315" s="1">
        <f t="shared" si="58"/>
        <v>1.5224104785731129E-3</v>
      </c>
      <c r="G315" s="1">
        <f t="shared" si="59"/>
        <v>1.5338285530302406E-3</v>
      </c>
      <c r="H315">
        <f t="shared" si="60"/>
        <v>1.5338285571338986E-3</v>
      </c>
      <c r="I315" s="1">
        <f t="shared" si="61"/>
        <v>1.5339141886148335E-3</v>
      </c>
      <c r="J315" s="1">
        <f t="shared" si="62"/>
        <v>1.5339141927208397E-3</v>
      </c>
      <c r="K315" s="1">
        <f t="shared" si="63"/>
        <v>1.545419186969089E-3</v>
      </c>
      <c r="L315" s="1">
        <f t="shared" si="64"/>
        <v>1.5454191914023353E-3</v>
      </c>
      <c r="M315">
        <f t="shared" si="65"/>
        <v>2.5344405874446623E-10</v>
      </c>
    </row>
    <row r="316" spans="1:13" x14ac:dyDescent="0.2">
      <c r="A316">
        <f t="shared" si="66"/>
        <v>4.6349999999999971</v>
      </c>
      <c r="B316" s="1">
        <f t="shared" si="67"/>
        <v>0.1020279177925363</v>
      </c>
      <c r="C316" s="1">
        <f t="shared" si="68"/>
        <v>0.10302791776237931</v>
      </c>
      <c r="D316" s="1">
        <f t="shared" si="56"/>
        <v>0.10302791746683039</v>
      </c>
      <c r="E316">
        <f t="shared" si="57"/>
        <v>1.5454187620024557E-3</v>
      </c>
      <c r="F316" s="1">
        <f t="shared" si="58"/>
        <v>1.5454187664356897E-3</v>
      </c>
      <c r="G316" s="1">
        <f t="shared" si="59"/>
        <v>1.5570094023630574E-3</v>
      </c>
      <c r="H316">
        <f t="shared" si="60"/>
        <v>1.5570094071507079E-3</v>
      </c>
      <c r="I316" s="1">
        <f t="shared" si="61"/>
        <v>1.5570963321630057E-3</v>
      </c>
      <c r="J316" s="1">
        <f t="shared" si="62"/>
        <v>1.5570963369534124E-3</v>
      </c>
      <c r="K316" s="1">
        <f t="shared" si="63"/>
        <v>1.5687752062435237E-3</v>
      </c>
      <c r="L316" s="1">
        <f t="shared" si="64"/>
        <v>1.5687752114181346E-3</v>
      </c>
      <c r="M316">
        <f t="shared" si="65"/>
        <v>2.9554892128073933E-10</v>
      </c>
    </row>
    <row r="317" spans="1:13" x14ac:dyDescent="0.2">
      <c r="A317">
        <f t="shared" si="66"/>
        <v>4.6499999999999968</v>
      </c>
      <c r="B317" s="1">
        <f t="shared" si="67"/>
        <v>0.10358498537021331</v>
      </c>
      <c r="C317" s="1">
        <f t="shared" si="68"/>
        <v>0.10458498533526232</v>
      </c>
      <c r="D317" s="1">
        <f t="shared" si="56"/>
        <v>0.10458498499028923</v>
      </c>
      <c r="E317">
        <f t="shared" si="57"/>
        <v>1.5687747748543385E-3</v>
      </c>
      <c r="F317" s="1">
        <f t="shared" si="58"/>
        <v>1.5687747800289349E-3</v>
      </c>
      <c r="G317" s="1">
        <f t="shared" si="59"/>
        <v>1.5805405852494605E-3</v>
      </c>
      <c r="H317">
        <f t="shared" si="60"/>
        <v>1.5805405908403424E-3</v>
      </c>
      <c r="I317" s="1">
        <f t="shared" si="61"/>
        <v>1.5806288288241854E-3</v>
      </c>
      <c r="J317" s="1">
        <f t="shared" si="62"/>
        <v>1.5806288344183057E-3</v>
      </c>
      <c r="K317" s="1">
        <f t="shared" si="63"/>
        <v>1.5924842064157154E-3</v>
      </c>
      <c r="L317" s="1">
        <f t="shared" si="64"/>
        <v>1.5924842124612976E-3</v>
      </c>
      <c r="M317">
        <f t="shared" si="65"/>
        <v>3.4497308925004524E-10</v>
      </c>
    </row>
    <row r="318" spans="1:13" x14ac:dyDescent="0.2">
      <c r="A318">
        <f t="shared" si="66"/>
        <v>4.6649999999999965</v>
      </c>
      <c r="B318" s="1">
        <f t="shared" si="67"/>
        <v>0.10516558501071456</v>
      </c>
      <c r="C318" s="1">
        <f t="shared" si="68"/>
        <v>0.10616558497016522</v>
      </c>
      <c r="D318" s="1">
        <f t="shared" si="56"/>
        <v>0.10616558456712755</v>
      </c>
      <c r="E318">
        <f t="shared" si="57"/>
        <v>1.5924837685069131E-3</v>
      </c>
      <c r="F318" s="1">
        <f t="shared" si="58"/>
        <v>1.5924837745524782E-3</v>
      </c>
      <c r="G318" s="1">
        <f t="shared" si="59"/>
        <v>1.6044273962813529E-3</v>
      </c>
      <c r="H318">
        <f t="shared" si="60"/>
        <v>1.60442740281628E-3</v>
      </c>
      <c r="I318" s="1">
        <f t="shared" si="61"/>
        <v>1.6045169734858538E-3</v>
      </c>
      <c r="J318" s="1">
        <f t="shared" si="62"/>
        <v>1.6045169800245884E-3</v>
      </c>
      <c r="K318" s="1">
        <f t="shared" si="63"/>
        <v>1.616551522085098E-3</v>
      </c>
      <c r="L318" s="1">
        <f t="shared" si="64"/>
        <v>1.6165515291547659E-3</v>
      </c>
      <c r="M318">
        <f t="shared" si="65"/>
        <v>4.0303767220498289E-10</v>
      </c>
    </row>
    <row r="319" spans="1:13" x14ac:dyDescent="0.2">
      <c r="A319">
        <f t="shared" si="66"/>
        <v>4.6799999999999962</v>
      </c>
      <c r="B319" s="1">
        <f t="shared" si="67"/>
        <v>0.10677007235561273</v>
      </c>
      <c r="C319" s="1">
        <f t="shared" si="68"/>
        <v>0.10777007230851962</v>
      </c>
      <c r="D319" s="1">
        <f t="shared" si="56"/>
        <v>0.10777007183720977</v>
      </c>
      <c r="E319">
        <f t="shared" si="57"/>
        <v>1.6165510775581465E-3</v>
      </c>
      <c r="F319" s="1">
        <f t="shared" si="58"/>
        <v>1.6165510846277943E-3</v>
      </c>
      <c r="G319" s="1">
        <f t="shared" si="59"/>
        <v>1.6286752100640926E-3</v>
      </c>
      <c r="H319">
        <f t="shared" si="60"/>
        <v>1.6286752177094804E-3</v>
      </c>
      <c r="I319" s="1">
        <f t="shared" si="61"/>
        <v>1.6287661410534073E-3</v>
      </c>
      <c r="J319" s="1">
        <f t="shared" si="62"/>
        <v>1.628766148703275E-3</v>
      </c>
      <c r="K319" s="1">
        <f t="shared" si="63"/>
        <v>1.6409825684688228E-3</v>
      </c>
      <c r="L319" s="1">
        <f t="shared" si="64"/>
        <v>1.6409825767435954E-3</v>
      </c>
      <c r="M319">
        <f t="shared" si="65"/>
        <v>4.7130984729300797E-10</v>
      </c>
    </row>
    <row r="320" spans="1:13" x14ac:dyDescent="0.2">
      <c r="A320">
        <f t="shared" si="66"/>
        <v>4.6949999999999958</v>
      </c>
      <c r="B320" s="1">
        <f t="shared" si="67"/>
        <v>0.10839880842131221</v>
      </c>
      <c r="C320" s="1">
        <f t="shared" si="68"/>
        <v>0.10939880836656328</v>
      </c>
      <c r="D320" s="1">
        <f t="shared" si="56"/>
        <v>0.10939880781491337</v>
      </c>
      <c r="E320">
        <f t="shared" si="57"/>
        <v>1.6409821172237006E-3</v>
      </c>
      <c r="F320" s="1">
        <f t="shared" si="58"/>
        <v>1.6409821254984491E-3</v>
      </c>
      <c r="G320" s="1">
        <f t="shared" si="59"/>
        <v>1.6532894824249635E-3</v>
      </c>
      <c r="H320">
        <f t="shared" si="60"/>
        <v>1.6532894913776268E-3</v>
      </c>
      <c r="I320" s="1">
        <f t="shared" si="61"/>
        <v>1.6533817876586967E-3</v>
      </c>
      <c r="J320" s="1">
        <f t="shared" si="62"/>
        <v>1.6533817966166364E-3</v>
      </c>
      <c r="K320" s="1">
        <f t="shared" si="63"/>
        <v>1.6657828426192888E-3</v>
      </c>
      <c r="L320" s="1">
        <f t="shared" si="64"/>
        <v>1.6657828523133297E-3</v>
      </c>
      <c r="M320">
        <f t="shared" si="65"/>
        <v>5.5164990877432002E-10</v>
      </c>
    </row>
    <row r="321" spans="1:13" x14ac:dyDescent="0.2">
      <c r="A321">
        <f t="shared" si="66"/>
        <v>4.7099999999999955</v>
      </c>
      <c r="B321" s="1">
        <f t="shared" si="67"/>
        <v>0.11005215968027893</v>
      </c>
      <c r="C321" s="1">
        <f t="shared" si="68"/>
        <v>0.111052159616565</v>
      </c>
      <c r="D321" s="1">
        <f t="shared" si="56"/>
        <v>0.11105215897029749</v>
      </c>
      <c r="E321">
        <f t="shared" si="57"/>
        <v>1.6657823845544623E-3</v>
      </c>
      <c r="F321" s="1">
        <f t="shared" si="58"/>
        <v>1.665782394248475E-3</v>
      </c>
      <c r="G321" s="1">
        <f t="shared" si="59"/>
        <v>1.6782757516397592E-3</v>
      </c>
      <c r="H321">
        <f t="shared" si="60"/>
        <v>1.6782757621326334E-3</v>
      </c>
      <c r="I321" s="1">
        <f t="shared" si="61"/>
        <v>1.6783694518866801E-3</v>
      </c>
      <c r="J321" s="1">
        <f t="shared" si="62"/>
        <v>1.6783694623857732E-3</v>
      </c>
      <c r="K321" s="1">
        <f t="shared" si="63"/>
        <v>1.690957924659908E-3</v>
      </c>
      <c r="L321" s="1">
        <f t="shared" si="64"/>
        <v>1.6909579360267753E-3</v>
      </c>
      <c r="M321">
        <f t="shared" si="65"/>
        <v>6.4626751050851234E-10</v>
      </c>
    </row>
    <row r="322" spans="1:13" x14ac:dyDescent="0.2">
      <c r="A322">
        <f t="shared" si="66"/>
        <v>4.7249999999999952</v>
      </c>
      <c r="B322" s="1">
        <f t="shared" si="67"/>
        <v>0.1117304981434976</v>
      </c>
      <c r="C322" s="1">
        <f t="shared" si="68"/>
        <v>0.11273049806927621</v>
      </c>
      <c r="D322" s="1">
        <f t="shared" si="56"/>
        <v>0.11273049731148728</v>
      </c>
      <c r="E322">
        <f t="shared" si="57"/>
        <v>1.6909574596723092E-3</v>
      </c>
      <c r="F322" s="1">
        <f t="shared" si="58"/>
        <v>1.6909574710391431E-3</v>
      </c>
      <c r="G322" s="1">
        <f t="shared" si="59"/>
        <v>1.7036396396777217E-3</v>
      </c>
      <c r="H322">
        <f t="shared" si="60"/>
        <v>1.7036396519866854E-3</v>
      </c>
      <c r="I322" s="1">
        <f t="shared" si="61"/>
        <v>1.7037347560204263E-3</v>
      </c>
      <c r="J322" s="1">
        <f t="shared" si="62"/>
        <v>1.703734768336726E-3</v>
      </c>
      <c r="K322" s="1">
        <f t="shared" si="63"/>
        <v>1.7165134790393471E-3</v>
      </c>
      <c r="L322" s="1">
        <f t="shared" si="64"/>
        <v>1.7165134923794495E-3</v>
      </c>
      <c r="M322">
        <f t="shared" si="65"/>
        <v>7.5778892929671307E-10</v>
      </c>
    </row>
    <row r="323" spans="1:13" x14ac:dyDescent="0.2">
      <c r="A323">
        <f t="shared" si="66"/>
        <v>4.7399999999999949</v>
      </c>
      <c r="B323" s="1">
        <f t="shared" si="67"/>
        <v>0.11343420144417517</v>
      </c>
      <c r="C323" s="1">
        <f t="shared" si="68"/>
        <v>0.11443420135762754</v>
      </c>
      <c r="D323" s="1">
        <f t="shared" si="56"/>
        <v>0.11443420046828999</v>
      </c>
      <c r="E323">
        <f t="shared" si="57"/>
        <v>1.7165130070243499E-3</v>
      </c>
      <c r="F323" s="1">
        <f t="shared" si="58"/>
        <v>1.7165130203644131E-3</v>
      </c>
      <c r="G323" s="1">
        <f t="shared" si="59"/>
        <v>1.7293868534650752E-3</v>
      </c>
      <c r="H323">
        <f t="shared" si="60"/>
        <v>1.7293868679170957E-3</v>
      </c>
      <c r="I323" s="1">
        <f t="shared" si="61"/>
        <v>1.729483407304721E-3</v>
      </c>
      <c r="J323" s="1">
        <f t="shared" si="62"/>
        <v>1.729483421765401E-3</v>
      </c>
      <c r="K323" s="1">
        <f t="shared" si="63"/>
        <v>1.7424552558044848E-3</v>
      </c>
      <c r="L323" s="1">
        <f t="shared" si="64"/>
        <v>1.7424552714739839E-3</v>
      </c>
      <c r="M323">
        <f t="shared" si="65"/>
        <v>8.8933754537871335E-10</v>
      </c>
    </row>
    <row r="324" spans="1:13" x14ac:dyDescent="0.2">
      <c r="A324">
        <f t="shared" si="66"/>
        <v>4.7549999999999946</v>
      </c>
      <c r="B324" s="1">
        <f t="shared" si="67"/>
        <v>0.11516365292270907</v>
      </c>
      <c r="C324" s="1">
        <f t="shared" si="68"/>
        <v>0.11616365282168895</v>
      </c>
      <c r="D324" s="1">
        <f t="shared" si="56"/>
        <v>0.11616365177705877</v>
      </c>
      <c r="E324">
        <f t="shared" si="57"/>
        <v>1.7424547766558816E-3</v>
      </c>
      <c r="F324" s="1">
        <f t="shared" si="58"/>
        <v>1.7424547923253341E-3</v>
      </c>
      <c r="G324" s="1">
        <f t="shared" si="59"/>
        <v>1.7555231861673972E-3</v>
      </c>
      <c r="H324">
        <f t="shared" si="60"/>
        <v>1.7555232031502533E-3</v>
      </c>
      <c r="I324" s="1">
        <f t="shared" si="61"/>
        <v>1.755621199228503E-3</v>
      </c>
      <c r="J324" s="1">
        <f t="shared" si="62"/>
        <v>1.7556212162215896E-3</v>
      </c>
      <c r="K324" s="1">
        <f t="shared" si="63"/>
        <v>1.7687890918923201E-3</v>
      </c>
      <c r="L324" s="1">
        <f t="shared" si="64"/>
        <v>1.7687891103137618E-3</v>
      </c>
      <c r="M324">
        <f t="shared" si="65"/>
        <v>1.0446301797795213E-9</v>
      </c>
    </row>
    <row r="325" spans="1:13" x14ac:dyDescent="0.2">
      <c r="A325">
        <f t="shared" si="66"/>
        <v>4.7699999999999942</v>
      </c>
      <c r="B325" s="1">
        <f t="shared" si="67"/>
        <v>0.11691924171293953</v>
      </c>
      <c r="C325" s="1">
        <f t="shared" si="68"/>
        <v>0.11791924159491228</v>
      </c>
      <c r="D325" s="1">
        <f t="shared" si="56"/>
        <v>0.11791924036681982</v>
      </c>
      <c r="E325">
        <f t="shared" si="57"/>
        <v>1.7687886055022973E-3</v>
      </c>
      <c r="F325" s="1">
        <f t="shared" si="58"/>
        <v>1.7687886239236841E-3</v>
      </c>
      <c r="G325" s="1">
        <f t="shared" si="59"/>
        <v>1.7820545184910506E-3</v>
      </c>
      <c r="H325">
        <f t="shared" si="60"/>
        <v>1.7820545384649514E-3</v>
      </c>
      <c r="I325" s="1">
        <f t="shared" si="61"/>
        <v>1.782154012826371E-3</v>
      </c>
      <c r="J325" s="1">
        <f t="shared" si="62"/>
        <v>1.7821540328123672E-3</v>
      </c>
      <c r="K325" s="1">
        <f t="shared" si="63"/>
        <v>1.7955209124410592E-3</v>
      </c>
      <c r="L325" s="1">
        <f t="shared" si="64"/>
        <v>1.7955209341160797E-3</v>
      </c>
      <c r="M325">
        <f t="shared" si="65"/>
        <v>1.2280924619284029E-9</v>
      </c>
    </row>
    <row r="326" spans="1:13" x14ac:dyDescent="0.2">
      <c r="A326">
        <f t="shared" si="66"/>
        <v>4.7849999999999939</v>
      </c>
      <c r="B326" s="1">
        <f t="shared" si="67"/>
        <v>0.11870136282970527</v>
      </c>
      <c r="C326" s="1">
        <f t="shared" si="68"/>
        <v>0.11970136269167532</v>
      </c>
      <c r="D326" s="1">
        <f t="shared" si="56"/>
        <v>0.11970136124667828</v>
      </c>
      <c r="E326">
        <f t="shared" si="57"/>
        <v>1.7955204187001742E-3</v>
      </c>
      <c r="F326" s="1">
        <f t="shared" si="58"/>
        <v>1.7955204403751297E-3</v>
      </c>
      <c r="G326" s="1">
        <f t="shared" si="59"/>
        <v>1.8089868200039088E-3</v>
      </c>
      <c r="H326">
        <f t="shared" si="60"/>
        <v>1.8089868435153811E-3</v>
      </c>
      <c r="I326" s="1">
        <f t="shared" si="61"/>
        <v>1.8090878179993766E-3</v>
      </c>
      <c r="J326" s="1">
        <f t="shared" si="62"/>
        <v>1.809087841525159E-3</v>
      </c>
      <c r="K326" s="1">
        <f t="shared" si="63"/>
        <v>1.822656732120605E-3</v>
      </c>
      <c r="L326" s="1">
        <f t="shared" si="64"/>
        <v>1.8226567576451204E-3</v>
      </c>
      <c r="M326">
        <f t="shared" si="65"/>
        <v>1.4449970435369769E-9</v>
      </c>
    </row>
    <row r="327" spans="1:13" x14ac:dyDescent="0.2">
      <c r="A327">
        <f t="shared" si="66"/>
        <v>4.7999999999999936</v>
      </c>
      <c r="B327" s="1">
        <f t="shared" si="67"/>
        <v>0.12051041725772216</v>
      </c>
      <c r="C327" s="1">
        <f t="shared" si="68"/>
        <v>0.12151041709614654</v>
      </c>
      <c r="D327" s="1">
        <f t="shared" ref="D327:D390" si="69">C327-Lamda*(1-B327)*EXP(-beta/(B327*(1-eps)+eps))</f>
        <v>0.12151041539451729</v>
      </c>
      <c r="E327">
        <f t="shared" ref="E327:E390" si="70">dx*D327</f>
        <v>1.8226562309177593E-3</v>
      </c>
      <c r="F327" s="1">
        <f t="shared" ref="F327:F390" si="71">dx*C327</f>
        <v>1.8226562564421982E-3</v>
      </c>
      <c r="G327" s="1">
        <f t="shared" ref="G327:G390" si="72">dx*((C327+E327/2)-Lamda*(1-(B327+F327/2))*EXP(-beta/((B327+F327/2)*(1-eps)+eps)))</f>
        <v>1.8363261504755874E-3</v>
      </c>
      <c r="H327">
        <f t="shared" ref="H327:H390" si="73">dx*(C327+E327/2)</f>
        <v>1.8363261781740813E-3</v>
      </c>
      <c r="I327" s="1">
        <f t="shared" ref="I327:I390" si="74">dx*((C327+G327/2)-Lamda*(1-(B327+H327/2))*EXP(-beta/((B327+H327/2)*(1-eps)+eps)))</f>
        <v>1.8364286748553276E-3</v>
      </c>
      <c r="J327" s="1">
        <f t="shared" ref="J327:J390" si="75">dx*(C327+G327/2)</f>
        <v>1.836428702570765E-3</v>
      </c>
      <c r="K327" s="1">
        <f t="shared" ref="K327:K390" si="76">dx*((C327+I327)-Lamda*(1-(B327+J327))*EXP(-beta/((B327+J327)*(1-eps)+eps)))</f>
        <v>1.8502026564826521E-3</v>
      </c>
      <c r="L327" s="1">
        <f t="shared" ref="L327:L390" si="77">dx*(C327+I327)</f>
        <v>1.8502026865650279E-3</v>
      </c>
      <c r="M327">
        <f t="shared" ref="M327:M390" si="78">Lamda*(1-B327)*EXP(-beta/(B327*(1-eps)+eps))</f>
        <v>1.7016292484145735E-9</v>
      </c>
    </row>
    <row r="328" spans="1:13" x14ac:dyDescent="0.2">
      <c r="A328">
        <f t="shared" ref="A328:A391" si="79">A327+dx</f>
        <v>4.8149999999999933</v>
      </c>
      <c r="B328" s="1">
        <f t="shared" si="67"/>
        <v>0.12234681204180498</v>
      </c>
      <c r="C328" s="1">
        <f t="shared" si="68"/>
        <v>0.12334681185249025</v>
      </c>
      <c r="D328" s="1">
        <f t="shared" si="69"/>
        <v>0.12334680984700457</v>
      </c>
      <c r="E328">
        <f t="shared" si="70"/>
        <v>1.8502021477050685E-3</v>
      </c>
      <c r="F328" s="1">
        <f t="shared" si="71"/>
        <v>1.8502021777873536E-3</v>
      </c>
      <c r="G328" s="1">
        <f t="shared" si="72"/>
        <v>1.8640786612373844E-3</v>
      </c>
      <c r="H328">
        <f t="shared" si="73"/>
        <v>1.8640786938951416E-3</v>
      </c>
      <c r="I328" s="1">
        <f t="shared" si="74"/>
        <v>1.8641827350688014E-3</v>
      </c>
      <c r="J328" s="1">
        <f t="shared" si="75"/>
        <v>1.8641827677466341E-3</v>
      </c>
      <c r="K328" s="1">
        <f t="shared" si="76"/>
        <v>1.8781648833305915E-3</v>
      </c>
      <c r="L328" s="1">
        <f t="shared" si="77"/>
        <v>1.8781649188133857E-3</v>
      </c>
      <c r="M328">
        <f t="shared" si="78"/>
        <v>2.0054856795843505E-9</v>
      </c>
    </row>
    <row r="329" spans="1:13" x14ac:dyDescent="0.2">
      <c r="A329">
        <f t="shared" si="79"/>
        <v>4.829999999999993</v>
      </c>
      <c r="B329" s="1">
        <f t="shared" si="67"/>
        <v>0.12421096037845236</v>
      </c>
      <c r="C329" s="1">
        <f t="shared" si="68"/>
        <v>0.12521096015643157</v>
      </c>
      <c r="D329" s="1">
        <f t="shared" si="69"/>
        <v>0.12521095779091915</v>
      </c>
      <c r="E329">
        <f t="shared" si="70"/>
        <v>1.8781643668637871E-3</v>
      </c>
      <c r="F329" s="1">
        <f t="shared" si="71"/>
        <v>1.8781644023464735E-3</v>
      </c>
      <c r="G329" s="1">
        <f t="shared" si="72"/>
        <v>1.8922505965621181E-3</v>
      </c>
      <c r="H329">
        <f t="shared" si="73"/>
        <v>1.8922506350979519E-3</v>
      </c>
      <c r="I329" s="1">
        <f t="shared" si="74"/>
        <v>1.892356243261053E-3</v>
      </c>
      <c r="J329" s="1">
        <f t="shared" si="75"/>
        <v>1.8923562818206894E-3</v>
      </c>
      <c r="K329" s="1">
        <f t="shared" si="76"/>
        <v>1.9065497041093986E-3</v>
      </c>
      <c r="L329" s="1">
        <f t="shared" si="77"/>
        <v>1.9065497459953894E-3</v>
      </c>
      <c r="M329">
        <f t="shared" si="78"/>
        <v>2.3655124271053682E-9</v>
      </c>
    </row>
    <row r="330" spans="1:13" x14ac:dyDescent="0.2">
      <c r="A330">
        <f t="shared" si="79"/>
        <v>4.8449999999999926</v>
      </c>
      <c r="B330" s="1">
        <f t="shared" si="67"/>
        <v>0.12610328170881555</v>
      </c>
      <c r="C330" s="1">
        <f t="shared" si="68"/>
        <v>0.12710328144820149</v>
      </c>
      <c r="D330" s="1">
        <f t="shared" si="69"/>
        <v>0.12710327865581061</v>
      </c>
      <c r="E330">
        <f t="shared" si="70"/>
        <v>1.9065491798371591E-3</v>
      </c>
      <c r="F330" s="1">
        <f t="shared" si="71"/>
        <v>1.9065492217230223E-3</v>
      </c>
      <c r="G330" s="1">
        <f t="shared" si="72"/>
        <v>1.9208482950640307E-3</v>
      </c>
      <c r="H330">
        <f t="shared" si="73"/>
        <v>1.9208483405718012E-3</v>
      </c>
      <c r="I330" s="1">
        <f t="shared" si="74"/>
        <v>1.9209555383999902E-3</v>
      </c>
      <c r="J330" s="1">
        <f t="shared" si="75"/>
        <v>1.9209555839360022E-3</v>
      </c>
      <c r="K330" s="1">
        <f t="shared" si="76"/>
        <v>1.9353635053156602E-3</v>
      </c>
      <c r="L330" s="1">
        <f t="shared" si="77"/>
        <v>1.9353635547990221E-3</v>
      </c>
      <c r="M330">
        <f t="shared" si="78"/>
        <v>2.792390871393433E-9</v>
      </c>
    </row>
    <row r="331" spans="1:13" x14ac:dyDescent="0.2">
      <c r="A331">
        <f t="shared" si="79"/>
        <v>4.8599999999999923</v>
      </c>
      <c r="B331" s="1">
        <f t="shared" si="67"/>
        <v>0.12802420181307181</v>
      </c>
      <c r="C331" s="1">
        <f t="shared" si="68"/>
        <v>0.12902420150688163</v>
      </c>
      <c r="D331" s="1">
        <f t="shared" si="69"/>
        <v>0.12902419820800093</v>
      </c>
      <c r="E331">
        <f t="shared" si="70"/>
        <v>1.9353629731200138E-3</v>
      </c>
      <c r="F331" s="1">
        <f t="shared" si="71"/>
        <v>1.9353630226032243E-3</v>
      </c>
      <c r="G331" s="1">
        <f t="shared" si="72"/>
        <v>1.9498781911188999E-3</v>
      </c>
      <c r="H331">
        <f t="shared" si="73"/>
        <v>1.9498782449016245E-3</v>
      </c>
      <c r="I331" s="1">
        <f t="shared" si="74"/>
        <v>1.9499870552203607E-3</v>
      </c>
      <c r="J331" s="1">
        <f t="shared" si="75"/>
        <v>1.9499871090366161E-3</v>
      </c>
      <c r="K331" s="1">
        <f t="shared" si="76"/>
        <v>1.9646127699278738E-3</v>
      </c>
      <c r="L331" s="1">
        <f t="shared" si="77"/>
        <v>1.9646128284315297E-3</v>
      </c>
      <c r="M331">
        <f t="shared" si="78"/>
        <v>3.2988807045257304E-9</v>
      </c>
    </row>
    <row r="332" spans="1:13" x14ac:dyDescent="0.2">
      <c r="A332">
        <f t="shared" si="79"/>
        <v>4.874999999999992</v>
      </c>
      <c r="B332" s="1">
        <f t="shared" si="67"/>
        <v>0.12997415290622369</v>
      </c>
      <c r="C332" s="1">
        <f t="shared" si="68"/>
        <v>0.13097415254616937</v>
      </c>
      <c r="D332" s="1">
        <f t="shared" si="69"/>
        <v>0.13097414864593762</v>
      </c>
      <c r="E332">
        <f t="shared" si="70"/>
        <v>1.9646122296890643E-3</v>
      </c>
      <c r="F332" s="1">
        <f t="shared" si="71"/>
        <v>1.9646122881925403E-3</v>
      </c>
      <c r="G332" s="1">
        <f t="shared" si="72"/>
        <v>1.9793468163044775E-3</v>
      </c>
      <c r="H332">
        <f t="shared" si="73"/>
        <v>1.9793468799152087E-3</v>
      </c>
      <c r="I332" s="1">
        <f t="shared" si="74"/>
        <v>1.979457325664256E-3</v>
      </c>
      <c r="J332" s="1">
        <f t="shared" si="75"/>
        <v>1.9794573893148239E-3</v>
      </c>
      <c r="K332" s="1">
        <f t="shared" si="76"/>
        <v>1.9943040788571124E-3</v>
      </c>
      <c r="L332" s="1">
        <f t="shared" si="77"/>
        <v>1.9943041480775044E-3</v>
      </c>
      <c r="M332">
        <f t="shared" si="78"/>
        <v>3.9002317525568662E-9</v>
      </c>
    </row>
    <row r="333" spans="1:13" x14ac:dyDescent="0.2">
      <c r="A333">
        <f t="shared" si="79"/>
        <v>4.8899999999999917</v>
      </c>
      <c r="B333" s="1">
        <f t="shared" si="67"/>
        <v>0.13195357373534539</v>
      </c>
      <c r="C333" s="1">
        <f t="shared" si="68"/>
        <v>0.13295357331158331</v>
      </c>
      <c r="D333" s="1">
        <f t="shared" si="69"/>
        <v>0.13295356869690475</v>
      </c>
      <c r="E333">
        <f t="shared" si="70"/>
        <v>1.994303530453571E-3</v>
      </c>
      <c r="F333" s="1">
        <f t="shared" si="71"/>
        <v>1.9943035996737497E-3</v>
      </c>
      <c r="G333" s="1">
        <f t="shared" si="72"/>
        <v>2.0092608008613197E-3</v>
      </c>
      <c r="H333">
        <f t="shared" si="73"/>
        <v>2.009260876152151E-3</v>
      </c>
      <c r="I333" s="1">
        <f t="shared" si="74"/>
        <v>2.0093729803420191E-3</v>
      </c>
      <c r="J333" s="1">
        <f t="shared" si="75"/>
        <v>2.0093730556802096E-3</v>
      </c>
      <c r="K333" s="1">
        <f t="shared" si="76"/>
        <v>2.0244441124181089E-3</v>
      </c>
      <c r="L333" s="1">
        <f t="shared" si="77"/>
        <v>2.0244441943788796E-3</v>
      </c>
      <c r="M333">
        <f t="shared" si="78"/>
        <v>4.6146785433475806E-9</v>
      </c>
    </row>
    <row r="334" spans="1:13" x14ac:dyDescent="0.2">
      <c r="A334">
        <f t="shared" si="79"/>
        <v>4.9049999999999914</v>
      </c>
      <c r="B334" s="1">
        <f t="shared" si="67"/>
        <v>0.13396290967829827</v>
      </c>
      <c r="C334" s="1">
        <f t="shared" si="68"/>
        <v>0.1349629091791297</v>
      </c>
      <c r="D334" s="1">
        <f t="shared" si="69"/>
        <v>0.13496290371509528</v>
      </c>
      <c r="E334">
        <f t="shared" si="70"/>
        <v>2.0244435557264292E-3</v>
      </c>
      <c r="F334" s="1">
        <f t="shared" si="71"/>
        <v>2.0244436376869457E-3</v>
      </c>
      <c r="G334" s="1">
        <f t="shared" si="72"/>
        <v>2.0396268751740583E-3</v>
      </c>
      <c r="H334">
        <f t="shared" si="73"/>
        <v>2.0396269643548938E-3</v>
      </c>
      <c r="I334" s="1">
        <f t="shared" si="74"/>
        <v>2.039740750013579E-3</v>
      </c>
      <c r="J334" s="1">
        <f t="shared" si="75"/>
        <v>2.0397408392507509E-3</v>
      </c>
      <c r="K334" s="1">
        <f t="shared" si="76"/>
        <v>2.0550396518207665E-3</v>
      </c>
      <c r="L334" s="1">
        <f t="shared" si="77"/>
        <v>2.0550397489371495E-3</v>
      </c>
      <c r="M334">
        <f t="shared" si="78"/>
        <v>5.464034408756675E-9</v>
      </c>
    </row>
    <row r="335" spans="1:13" x14ac:dyDescent="0.2">
      <c r="A335">
        <f t="shared" si="79"/>
        <v>4.919999999999991</v>
      </c>
      <c r="B335" s="1">
        <f t="shared" si="67"/>
        <v>0.1360026128439375</v>
      </c>
      <c r="C335" s="1">
        <f t="shared" si="68"/>
        <v>0.1370026122554501</v>
      </c>
      <c r="D335" s="1">
        <f t="shared" si="69"/>
        <v>0.13700260578104476</v>
      </c>
      <c r="E335">
        <f t="shared" si="70"/>
        <v>2.0550390867156714E-3</v>
      </c>
      <c r="F335" s="1">
        <f t="shared" si="71"/>
        <v>2.0550391838317513E-3</v>
      </c>
      <c r="G335" s="1">
        <f t="shared" si="72"/>
        <v>2.0704518712730598E-3</v>
      </c>
      <c r="H335">
        <f t="shared" si="73"/>
        <v>2.070451976982119E-3</v>
      </c>
      <c r="I335" s="1">
        <f t="shared" si="74"/>
        <v>2.0705674670901844E-3</v>
      </c>
      <c r="J335" s="1">
        <f t="shared" si="75"/>
        <v>2.0705675728662997E-3</v>
      </c>
      <c r="K335" s="1">
        <f t="shared" si="76"/>
        <v>2.0860975806820253E-3</v>
      </c>
      <c r="L335" s="1">
        <f t="shared" si="77"/>
        <v>2.0860976958381044E-3</v>
      </c>
      <c r="M335">
        <f t="shared" si="78"/>
        <v>6.4744053358726881E-9</v>
      </c>
    </row>
    <row r="336" spans="1:13" x14ac:dyDescent="0.2">
      <c r="A336">
        <f t="shared" si="79"/>
        <v>4.9349999999999907</v>
      </c>
      <c r="B336" s="1">
        <f t="shared" si="67"/>
        <v>0.13807314217383196</v>
      </c>
      <c r="C336" s="1">
        <f t="shared" si="68"/>
        <v>0.13907314147947081</v>
      </c>
      <c r="D336" s="1">
        <f t="shared" si="69"/>
        <v>0.13907313380242289</v>
      </c>
      <c r="E336">
        <f t="shared" si="70"/>
        <v>2.0860970070363432E-3</v>
      </c>
      <c r="F336" s="1">
        <f t="shared" si="71"/>
        <v>2.0860971221920619E-3</v>
      </c>
      <c r="G336" s="1">
        <f t="shared" si="72"/>
        <v>2.1017427243564084E-3</v>
      </c>
      <c r="H336">
        <f t="shared" si="73"/>
        <v>2.1017428497448346E-3</v>
      </c>
      <c r="I336" s="1">
        <f t="shared" si="74"/>
        <v>2.1018600671564454E-3</v>
      </c>
      <c r="J336" s="1">
        <f t="shared" si="75"/>
        <v>2.1018601926247353E-3</v>
      </c>
      <c r="K336" s="1">
        <f t="shared" si="76"/>
        <v>2.1176248865579701E-3</v>
      </c>
      <c r="L336" s="1">
        <f t="shared" si="77"/>
        <v>2.1176250231994087E-3</v>
      </c>
      <c r="M336">
        <f t="shared" si="78"/>
        <v>7.6770479078830282E-9</v>
      </c>
    </row>
    <row r="337" spans="1:13" x14ac:dyDescent="0.2">
      <c r="A337">
        <f t="shared" si="79"/>
        <v>4.9499999999999904</v>
      </c>
      <c r="B337" s="1">
        <f t="shared" si="67"/>
        <v>0.14017496354552039</v>
      </c>
      <c r="C337" s="1">
        <f t="shared" si="68"/>
        <v>0.14117496272557414</v>
      </c>
      <c r="D337" s="1">
        <f t="shared" si="69"/>
        <v>0.14117495361617349</v>
      </c>
      <c r="E337">
        <f t="shared" si="70"/>
        <v>2.1176243042426023E-3</v>
      </c>
      <c r="F337" s="1">
        <f t="shared" si="71"/>
        <v>2.117624440883612E-3</v>
      </c>
      <c r="G337" s="1">
        <f t="shared" si="72"/>
        <v>2.1335064743320032E-3</v>
      </c>
      <c r="H337">
        <f t="shared" si="73"/>
        <v>2.1335066231654319E-3</v>
      </c>
      <c r="I337" s="1">
        <f t="shared" si="74"/>
        <v>2.133625590512501E-3</v>
      </c>
      <c r="J337" s="1">
        <f t="shared" si="75"/>
        <v>2.1336257394411022E-3</v>
      </c>
      <c r="K337" s="1">
        <f t="shared" si="76"/>
        <v>2.1496286624959273E-3</v>
      </c>
      <c r="L337" s="1">
        <f t="shared" si="77"/>
        <v>2.1496288247412998E-3</v>
      </c>
      <c r="M337">
        <f t="shared" si="78"/>
        <v>9.1094006438406926E-9</v>
      </c>
    </row>
    <row r="338" spans="1:13" x14ac:dyDescent="0.2">
      <c r="A338">
        <f t="shared" si="79"/>
        <v>4.9649999999999901</v>
      </c>
      <c r="B338" s="1">
        <f t="shared" si="67"/>
        <v>0.14230854987732672</v>
      </c>
      <c r="C338" s="1">
        <f t="shared" si="68"/>
        <v>0.14330854890831207</v>
      </c>
      <c r="D338" s="1">
        <f t="shared" si="69"/>
        <v>0.14330853809198804</v>
      </c>
      <c r="E338">
        <f t="shared" si="70"/>
        <v>2.1496280713798207E-3</v>
      </c>
      <c r="F338" s="1">
        <f t="shared" si="71"/>
        <v>2.149628233624681E-3</v>
      </c>
      <c r="G338" s="1">
        <f t="shared" si="72"/>
        <v>2.1657502673795158E-3</v>
      </c>
      <c r="H338">
        <f t="shared" si="73"/>
        <v>2.1657504441600296E-3</v>
      </c>
      <c r="I338" s="1">
        <f t="shared" si="74"/>
        <v>2.1658711837360353E-3</v>
      </c>
      <c r="J338" s="1">
        <f t="shared" si="75"/>
        <v>2.1658713606300273E-3</v>
      </c>
      <c r="K338" s="1">
        <f t="shared" si="76"/>
        <v>2.1821161086062351E-3</v>
      </c>
      <c r="L338" s="1">
        <f t="shared" si="77"/>
        <v>2.1821163013807216E-3</v>
      </c>
      <c r="M338">
        <f t="shared" si="78"/>
        <v>1.0816324029461391E-8</v>
      </c>
    </row>
    <row r="339" spans="1:13" x14ac:dyDescent="0.2">
      <c r="A339">
        <f t="shared" si="79"/>
        <v>4.9799999999999898</v>
      </c>
      <c r="B339" s="1">
        <f t="shared" si="67"/>
        <v>0.14447438123475764</v>
      </c>
      <c r="C339" s="1">
        <f t="shared" si="68"/>
        <v>0.1454743800886816</v>
      </c>
      <c r="D339" s="1">
        <f t="shared" si="69"/>
        <v>0.14547436723708987</v>
      </c>
      <c r="E339">
        <f t="shared" si="70"/>
        <v>2.1821155085563477E-3</v>
      </c>
      <c r="F339" s="1">
        <f t="shared" si="71"/>
        <v>2.182115701330224E-3</v>
      </c>
      <c r="G339" s="1">
        <f t="shared" si="72"/>
        <v>2.1984813575317902E-3</v>
      </c>
      <c r="H339">
        <f t="shared" si="73"/>
        <v>2.1984815676443967E-3</v>
      </c>
      <c r="I339" s="1">
        <f t="shared" si="74"/>
        <v>2.1986041012637255E-3</v>
      </c>
      <c r="J339" s="1">
        <f t="shared" si="75"/>
        <v>2.1986043115117125E-3</v>
      </c>
      <c r="K339" s="1">
        <f t="shared" si="76"/>
        <v>2.2150945336531884E-3</v>
      </c>
      <c r="L339" s="1">
        <f t="shared" si="77"/>
        <v>2.2150947628491796E-3</v>
      </c>
      <c r="M339">
        <f t="shared" si="78"/>
        <v>1.2851591734234362E-8</v>
      </c>
    </row>
    <row r="340" spans="1:13" x14ac:dyDescent="0.2">
      <c r="A340">
        <f t="shared" si="79"/>
        <v>4.9949999999999894</v>
      </c>
      <c r="B340" s="1">
        <f t="shared" si="67"/>
        <v>0.14667294493850624</v>
      </c>
      <c r="C340" s="1">
        <f t="shared" si="68"/>
        <v>0.14767294358198169</v>
      </c>
      <c r="D340" s="1">
        <f t="shared" si="69"/>
        <v>0.1476729283022975</v>
      </c>
      <c r="E340">
        <f t="shared" si="70"/>
        <v>2.2150939245344625E-3</v>
      </c>
      <c r="F340" s="1">
        <f t="shared" si="71"/>
        <v>2.215094153729725E-3</v>
      </c>
      <c r="G340" s="1">
        <f t="shared" si="72"/>
        <v>2.231707108275124E-3</v>
      </c>
      <c r="H340">
        <f t="shared" si="73"/>
        <v>2.2317073581637338E-3</v>
      </c>
      <c r="I340" s="1">
        <f t="shared" si="74"/>
        <v>2.2318317069915852E-3</v>
      </c>
      <c r="J340" s="1">
        <f t="shared" si="75"/>
        <v>2.2318319570417888E-3</v>
      </c>
      <c r="K340" s="1">
        <f t="shared" si="76"/>
        <v>2.2485713566645386E-3</v>
      </c>
      <c r="L340" s="1">
        <f t="shared" si="77"/>
        <v>2.2485716293345992E-3</v>
      </c>
      <c r="M340">
        <f t="shared" si="78"/>
        <v>1.5279684181063398E-8</v>
      </c>
    </row>
    <row r="341" spans="1:13" x14ac:dyDescent="0.2">
      <c r="A341">
        <f t="shared" si="79"/>
        <v>5.0099999999999891</v>
      </c>
      <c r="B341" s="1">
        <f t="shared" si="67"/>
        <v>0.14890473567408546</v>
      </c>
      <c r="C341" s="1">
        <f t="shared" si="68"/>
        <v>0.14990473406727042</v>
      </c>
      <c r="D341" s="1">
        <f t="shared" si="69"/>
        <v>0.14990471588932436</v>
      </c>
      <c r="E341">
        <f t="shared" si="70"/>
        <v>2.2485707383398655E-3</v>
      </c>
      <c r="F341" s="1">
        <f t="shared" si="71"/>
        <v>2.2485710110090561E-3</v>
      </c>
      <c r="G341" s="1">
        <f t="shared" si="72"/>
        <v>2.2654349941677214E-3</v>
      </c>
      <c r="H341">
        <f t="shared" si="73"/>
        <v>2.2654352915466051E-3</v>
      </c>
      <c r="I341" s="1">
        <f t="shared" si="74"/>
        <v>2.2655614758934489E-3</v>
      </c>
      <c r="J341" s="1">
        <f t="shared" si="75"/>
        <v>2.2655617734653141E-3</v>
      </c>
      <c r="K341" s="1">
        <f t="shared" si="76"/>
        <v>2.2825541085586885E-3</v>
      </c>
      <c r="L341" s="1">
        <f t="shared" si="77"/>
        <v>2.2825544331474576E-3</v>
      </c>
      <c r="M341">
        <f t="shared" si="78"/>
        <v>1.8177946070536072E-8</v>
      </c>
    </row>
    <row r="342" spans="1:13" x14ac:dyDescent="0.2">
      <c r="A342">
        <f t="shared" si="79"/>
        <v>5.0249999999999888</v>
      </c>
      <c r="B342" s="1">
        <f t="shared" si="67"/>
        <v>0.15117025560311553</v>
      </c>
      <c r="C342" s="1">
        <f t="shared" si="68"/>
        <v>0.15217025369844056</v>
      </c>
      <c r="D342" s="1">
        <f t="shared" si="69"/>
        <v>0.15217023205925853</v>
      </c>
      <c r="E342">
        <f t="shared" si="70"/>
        <v>2.2825534808888779E-3</v>
      </c>
      <c r="F342" s="1">
        <f t="shared" si="71"/>
        <v>2.2825538054766083E-3</v>
      </c>
      <c r="G342" s="1">
        <f t="shared" si="72"/>
        <v>2.2996726024753344E-3</v>
      </c>
      <c r="H342">
        <f t="shared" si="73"/>
        <v>2.2996729565832753E-3</v>
      </c>
      <c r="I342" s="1">
        <f t="shared" si="74"/>
        <v>2.2998009956566533E-3</v>
      </c>
      <c r="J342" s="1">
        <f t="shared" si="75"/>
        <v>2.2998013499951732E-3</v>
      </c>
      <c r="K342" s="1">
        <f t="shared" si="76"/>
        <v>2.3170504337885231E-3</v>
      </c>
      <c r="L342" s="1">
        <f t="shared" si="77"/>
        <v>2.3170508204114581E-3</v>
      </c>
      <c r="M342">
        <f t="shared" si="78"/>
        <v>2.1639182019377789E-8</v>
      </c>
    </row>
    <row r="343" spans="1:13" x14ac:dyDescent="0.2">
      <c r="A343">
        <f t="shared" si="79"/>
        <v>5.0399999999999885</v>
      </c>
      <c r="B343" s="1">
        <f t="shared" si="67"/>
        <v>0.15347001447628969</v>
      </c>
      <c r="C343" s="1">
        <f t="shared" si="68"/>
        <v>0.1544700122169308</v>
      </c>
      <c r="D343" s="1">
        <f t="shared" si="69"/>
        <v>0.15446998644215121</v>
      </c>
      <c r="E343">
        <f t="shared" si="70"/>
        <v>2.3170497966322682E-3</v>
      </c>
      <c r="F343" s="1">
        <f t="shared" si="71"/>
        <v>2.3170501832539617E-3</v>
      </c>
      <c r="G343" s="1">
        <f t="shared" si="72"/>
        <v>2.3344276348228905E-3</v>
      </c>
      <c r="H343">
        <f t="shared" si="73"/>
        <v>2.3344280567287041E-3</v>
      </c>
      <c r="I343" s="1">
        <f t="shared" si="74"/>
        <v>2.3345579683336877E-3</v>
      </c>
      <c r="J343" s="1">
        <f t="shared" si="75"/>
        <v>2.3345583905151337E-3</v>
      </c>
      <c r="K343" s="1">
        <f t="shared" si="76"/>
        <v>2.3520680920004764E-3</v>
      </c>
      <c r="L343" s="1">
        <f t="shared" si="77"/>
        <v>2.3520685527789668E-3</v>
      </c>
      <c r="M343">
        <f t="shared" si="78"/>
        <v>2.5774779579409972E-8</v>
      </c>
    </row>
    <row r="344" spans="1:13" x14ac:dyDescent="0.2">
      <c r="A344">
        <f t="shared" si="79"/>
        <v>5.0549999999999882</v>
      </c>
      <c r="B344" s="1">
        <f t="shared" si="67"/>
        <v>0.15580452974804312</v>
      </c>
      <c r="C344" s="1">
        <f t="shared" si="68"/>
        <v>0.15680452706608844</v>
      </c>
      <c r="D344" s="1">
        <f t="shared" si="69"/>
        <v>0.15680449634762136</v>
      </c>
      <c r="E344">
        <f t="shared" si="70"/>
        <v>2.3520674452143205E-3</v>
      </c>
      <c r="F344" s="1">
        <f t="shared" si="71"/>
        <v>2.3520679059913265E-3</v>
      </c>
      <c r="G344" s="1">
        <f t="shared" si="72"/>
        <v>2.3697079088605684E-3</v>
      </c>
      <c r="H344">
        <f t="shared" si="73"/>
        <v>2.3697084118304338E-3</v>
      </c>
      <c r="I344" s="1">
        <f t="shared" si="74"/>
        <v>2.3698402120082766E-3</v>
      </c>
      <c r="J344" s="1">
        <f t="shared" si="75"/>
        <v>2.3698407153077807E-3</v>
      </c>
      <c r="K344" s="1">
        <f t="shared" si="76"/>
        <v>2.387614959707142E-3</v>
      </c>
      <c r="L344" s="1">
        <f t="shared" si="77"/>
        <v>2.3876155091714507E-3</v>
      </c>
      <c r="M344">
        <f t="shared" si="78"/>
        <v>3.0718467072188016E-8</v>
      </c>
    </row>
    <row r="345" spans="1:13" x14ac:dyDescent="0.2">
      <c r="A345">
        <f t="shared" si="79"/>
        <v>5.0699999999999878</v>
      </c>
      <c r="B345" s="1">
        <f t="shared" si="67"/>
        <v>0.15817432669294965</v>
      </c>
      <c r="C345" s="1">
        <f t="shared" si="68"/>
        <v>0.15917432350719829</v>
      </c>
      <c r="D345" s="1">
        <f t="shared" si="69"/>
        <v>0.15917428687636276</v>
      </c>
      <c r="E345">
        <f t="shared" si="70"/>
        <v>2.3876143031454412E-3</v>
      </c>
      <c r="F345" s="1">
        <f t="shared" si="71"/>
        <v>2.3876148526079744E-3</v>
      </c>
      <c r="G345" s="1">
        <f t="shared" si="72"/>
        <v>2.4055213599423917E-3</v>
      </c>
      <c r="H345">
        <f t="shared" si="73"/>
        <v>2.4055219598815652E-3</v>
      </c>
      <c r="I345" s="1">
        <f t="shared" si="74"/>
        <v>2.4056556624739702E-3</v>
      </c>
      <c r="J345" s="1">
        <f t="shared" si="75"/>
        <v>2.4056562628075422E-3</v>
      </c>
      <c r="K345" s="1">
        <f t="shared" si="76"/>
        <v>2.4236990319712556E-3</v>
      </c>
      <c r="L345" s="1">
        <f t="shared" si="77"/>
        <v>2.4236996875450839E-3</v>
      </c>
      <c r="M345">
        <f t="shared" si="78"/>
        <v>3.6630835519777648E-8</v>
      </c>
    </row>
    <row r="346" spans="1:13" x14ac:dyDescent="0.2">
      <c r="A346">
        <f t="shared" si="79"/>
        <v>5.0849999999999875</v>
      </c>
      <c r="B346" s="1">
        <f t="shared" si="67"/>
        <v>0.16057993852387153</v>
      </c>
      <c r="C346" s="1">
        <f t="shared" si="68"/>
        <v>0.16157993473718987</v>
      </c>
      <c r="D346" s="1">
        <f t="shared" si="69"/>
        <v>0.16157989103240966</v>
      </c>
      <c r="E346">
        <f t="shared" si="70"/>
        <v>2.423698365486145E-3</v>
      </c>
      <c r="F346" s="1">
        <f t="shared" si="71"/>
        <v>2.4236990210578478E-3</v>
      </c>
      <c r="G346" s="1">
        <f t="shared" si="72"/>
        <v>2.4418760428149603E-3</v>
      </c>
      <c r="H346">
        <f t="shared" si="73"/>
        <v>2.4418767587989945E-3</v>
      </c>
      <c r="I346" s="1">
        <f t="shared" si="74"/>
        <v>2.4420123749228466E-3</v>
      </c>
      <c r="J346" s="1">
        <f t="shared" si="75"/>
        <v>2.4420130913789602E-3</v>
      </c>
      <c r="K346" s="1">
        <f t="shared" si="76"/>
        <v>2.4603284240984117E-3</v>
      </c>
      <c r="L346" s="1">
        <f t="shared" si="77"/>
        <v>2.4603292066816907E-3</v>
      </c>
      <c r="M346">
        <f t="shared" si="78"/>
        <v>4.3704780209449148E-8</v>
      </c>
    </row>
    <row r="347" spans="1:13" x14ac:dyDescent="0.2">
      <c r="A347">
        <f t="shared" si="79"/>
        <v>5.0999999999999872</v>
      </c>
      <c r="B347" s="1">
        <f t="shared" si="67"/>
        <v>0.16302190651188744</v>
      </c>
      <c r="C347" s="1">
        <f t="shared" si="68"/>
        <v>0.16402190200803324</v>
      </c>
      <c r="D347" s="1">
        <f t="shared" si="69"/>
        <v>0.16402184983598425</v>
      </c>
      <c r="E347">
        <f t="shared" si="70"/>
        <v>2.4603277475397636E-3</v>
      </c>
      <c r="F347" s="1">
        <f t="shared" si="71"/>
        <v>2.4603285301204986E-3</v>
      </c>
      <c r="G347" s="1">
        <f t="shared" si="72"/>
        <v>2.4787801333133654E-3</v>
      </c>
      <c r="H347">
        <f t="shared" si="73"/>
        <v>2.4787809882270465E-3</v>
      </c>
      <c r="I347" s="1">
        <f t="shared" si="74"/>
        <v>2.4789185256413825E-3</v>
      </c>
      <c r="J347" s="1">
        <f t="shared" si="75"/>
        <v>2.4789193811203488E-3</v>
      </c>
      <c r="K347" s="1">
        <f t="shared" si="76"/>
        <v>2.497511373335239E-3</v>
      </c>
      <c r="L347" s="1">
        <f t="shared" si="77"/>
        <v>2.4975123080051191E-3</v>
      </c>
      <c r="M347">
        <f t="shared" si="78"/>
        <v>5.217204897962198E-8</v>
      </c>
    </row>
    <row r="348" spans="1:13" x14ac:dyDescent="0.2">
      <c r="A348">
        <f t="shared" si="79"/>
        <v>5.1149999999999869</v>
      </c>
      <c r="B348" s="1">
        <f t="shared" si="67"/>
        <v>0.16550078010802419</v>
      </c>
      <c r="C348" s="1">
        <f t="shared" si="68"/>
        <v>0.16650077474783065</v>
      </c>
      <c r="D348" s="1">
        <f t="shared" si="69"/>
        <v>0.16650071243670844</v>
      </c>
      <c r="E348">
        <f t="shared" si="70"/>
        <v>2.4975106865506263E-3</v>
      </c>
      <c r="F348" s="1">
        <f t="shared" si="71"/>
        <v>2.4975116212174599E-3</v>
      </c>
      <c r="G348" s="1">
        <f t="shared" si="72"/>
        <v>2.5162419300606906E-3</v>
      </c>
      <c r="H348">
        <f t="shared" si="73"/>
        <v>2.5162429513665894E-3</v>
      </c>
      <c r="I348" s="1">
        <f t="shared" si="74"/>
        <v>2.5163824137098656E-3</v>
      </c>
      <c r="J348" s="1">
        <f t="shared" si="75"/>
        <v>2.5163834356929145E-3</v>
      </c>
      <c r="K348" s="1">
        <f t="shared" si="76"/>
        <v>2.5352562405690322E-3</v>
      </c>
      <c r="L348" s="1">
        <f t="shared" si="77"/>
        <v>2.5352573574231076E-3</v>
      </c>
      <c r="M348">
        <f t="shared" si="78"/>
        <v>6.2311122208704207E-8</v>
      </c>
    </row>
    <row r="349" spans="1:13" x14ac:dyDescent="0.2">
      <c r="A349">
        <f t="shared" si="79"/>
        <v>5.1299999999999866</v>
      </c>
      <c r="B349" s="1">
        <f t="shared" si="67"/>
        <v>0.16801711706681746</v>
      </c>
      <c r="C349" s="1">
        <f t="shared" si="68"/>
        <v>0.16901711068360745</v>
      </c>
      <c r="D349" s="1">
        <f t="shared" si="69"/>
        <v>0.16901703622691247</v>
      </c>
      <c r="E349">
        <f t="shared" si="70"/>
        <v>2.5352555434036868E-3</v>
      </c>
      <c r="F349" s="1">
        <f t="shared" si="71"/>
        <v>2.5352566602541114E-3</v>
      </c>
      <c r="G349" s="1">
        <f t="shared" si="72"/>
        <v>2.5542698561666507E-3</v>
      </c>
      <c r="H349">
        <f t="shared" si="73"/>
        <v>2.5542710768296393E-3</v>
      </c>
      <c r="I349" s="1">
        <f t="shared" si="74"/>
        <v>2.5544124627009273E-3</v>
      </c>
      <c r="J349" s="1">
        <f t="shared" si="75"/>
        <v>2.5544136841753615E-3</v>
      </c>
      <c r="K349" s="1">
        <f t="shared" si="76"/>
        <v>2.5735715120239521E-3</v>
      </c>
      <c r="L349" s="1">
        <f t="shared" si="77"/>
        <v>2.5735728471946257E-3</v>
      </c>
      <c r="M349">
        <f t="shared" si="78"/>
        <v>7.4456694985188565E-8</v>
      </c>
    </row>
    <row r="350" spans="1:13" x14ac:dyDescent="0.2">
      <c r="A350">
        <f t="shared" si="79"/>
        <v>5.1449999999999863</v>
      </c>
      <c r="B350" s="1">
        <f t="shared" si="67"/>
        <v>0.17057148357172724</v>
      </c>
      <c r="C350" s="1">
        <f t="shared" si="68"/>
        <v>0.17157147596580125</v>
      </c>
      <c r="D350" s="1">
        <f t="shared" si="69"/>
        <v>0.17157138695471472</v>
      </c>
      <c r="E350">
        <f t="shared" si="70"/>
        <v>2.5735708043207206E-3</v>
      </c>
      <c r="F350" s="1">
        <f t="shared" si="71"/>
        <v>2.5735721394870184E-3</v>
      </c>
      <c r="G350" s="1">
        <f t="shared" si="72"/>
        <v>2.5928724609199927E-3</v>
      </c>
      <c r="H350">
        <f t="shared" si="73"/>
        <v>2.592873920519424E-3</v>
      </c>
      <c r="I350" s="1">
        <f t="shared" si="74"/>
        <v>2.5930172223717816E-3</v>
      </c>
      <c r="J350" s="1">
        <f t="shared" si="75"/>
        <v>2.5930186829439183E-3</v>
      </c>
      <c r="K350" s="1">
        <f t="shared" si="76"/>
        <v>2.6124658009478367E-3</v>
      </c>
      <c r="L350" s="1">
        <f t="shared" si="77"/>
        <v>2.6124673978225954E-3</v>
      </c>
      <c r="M350">
        <f t="shared" si="78"/>
        <v>8.9011086538131569E-8</v>
      </c>
    </row>
    <row r="351" spans="1:13" x14ac:dyDescent="0.2">
      <c r="A351">
        <f t="shared" si="79"/>
        <v>5.1599999999999859</v>
      </c>
      <c r="B351" s="1">
        <f t="shared" ref="B351:B414" si="80">B350+(1/6)*(F350+2*H350+2*J350+L350)</f>
        <v>0.1731644543624333</v>
      </c>
      <c r="C351" s="1">
        <f t="shared" ref="C351:C414" si="81">C350+(1/6)*(E350+2*G350+2*I350+K350)</f>
        <v>0.17416444529444328</v>
      </c>
      <c r="D351" s="1">
        <f t="shared" si="69"/>
        <v>0.17416433883647578</v>
      </c>
      <c r="E351">
        <f t="shared" si="70"/>
        <v>2.6124650825471367E-3</v>
      </c>
      <c r="F351" s="1">
        <f t="shared" si="71"/>
        <v>2.6124666794166492E-3</v>
      </c>
      <c r="G351" s="1">
        <f t="shared" si="72"/>
        <v>2.632058421468097E-3</v>
      </c>
      <c r="H351">
        <f t="shared" si="73"/>
        <v>2.6320601675357525E-3</v>
      </c>
      <c r="I351" s="1">
        <f t="shared" si="74"/>
        <v>2.6322053703436181E-3</v>
      </c>
      <c r="J351" s="1">
        <f t="shared" si="75"/>
        <v>2.6322071175776595E-3</v>
      </c>
      <c r="K351" s="1">
        <f t="shared" si="76"/>
        <v>2.6519478492824E-3</v>
      </c>
      <c r="L351" s="1">
        <f t="shared" si="77"/>
        <v>2.6519497599718032E-3</v>
      </c>
      <c r="M351">
        <f t="shared" si="78"/>
        <v>1.0645796750346324E-7</v>
      </c>
    </row>
    <row r="352" spans="1:13" x14ac:dyDescent="0.2">
      <c r="A352">
        <f t="shared" si="79"/>
        <v>5.1749999999999856</v>
      </c>
      <c r="B352" s="1">
        <f t="shared" si="80"/>
        <v>0.17579661286403583</v>
      </c>
      <c r="C352" s="1">
        <f t="shared" si="81"/>
        <v>0.17679660204701877</v>
      </c>
      <c r="D352" s="1">
        <f t="shared" si="69"/>
        <v>0.17679647466814466</v>
      </c>
      <c r="E352">
        <f t="shared" si="70"/>
        <v>2.6519471200221697E-3</v>
      </c>
      <c r="F352" s="1">
        <f t="shared" si="71"/>
        <v>2.6519490307052814E-3</v>
      </c>
      <c r="G352" s="1">
        <f t="shared" si="72"/>
        <v>2.6718365444758181E-3</v>
      </c>
      <c r="H352">
        <f t="shared" si="73"/>
        <v>2.6718386341054476E-3</v>
      </c>
      <c r="I352" s="1">
        <f t="shared" si="74"/>
        <v>2.6719857137601699E-3</v>
      </c>
      <c r="J352" s="1">
        <f t="shared" si="75"/>
        <v>2.6719878047888504E-3</v>
      </c>
      <c r="K352" s="1">
        <f t="shared" si="76"/>
        <v>2.6920265293080472E-3</v>
      </c>
      <c r="L352" s="1">
        <f t="shared" si="77"/>
        <v>2.6920288164116843E-3</v>
      </c>
      <c r="M352">
        <f t="shared" si="78"/>
        <v>1.2737887412898952E-7</v>
      </c>
    </row>
    <row r="353" spans="1:13" x14ac:dyDescent="0.2">
      <c r="A353">
        <f t="shared" si="79"/>
        <v>5.1899999999999853</v>
      </c>
      <c r="B353" s="1">
        <f t="shared" si="80"/>
        <v>0.17846855131818676</v>
      </c>
      <c r="C353" s="1">
        <f t="shared" si="81"/>
        <v>0.17946853840798579</v>
      </c>
      <c r="D353" s="1">
        <f t="shared" si="69"/>
        <v>0.17946838593491318</v>
      </c>
      <c r="E353">
        <f t="shared" si="70"/>
        <v>2.6920257890236977E-3</v>
      </c>
      <c r="F353" s="1">
        <f t="shared" si="71"/>
        <v>2.6920280761197866E-3</v>
      </c>
      <c r="G353" s="1">
        <f t="shared" si="72"/>
        <v>2.7122157677539403E-3</v>
      </c>
      <c r="H353">
        <f t="shared" si="73"/>
        <v>2.7122182695374646E-3</v>
      </c>
      <c r="I353" s="1">
        <f t="shared" si="74"/>
        <v>2.7123671909158212E-3</v>
      </c>
      <c r="J353" s="1">
        <f t="shared" si="75"/>
        <v>2.7123696943779415E-3</v>
      </c>
      <c r="K353" s="1">
        <f t="shared" si="76"/>
        <v>2.7327108452527239E-3</v>
      </c>
      <c r="L353" s="1">
        <f t="shared" si="77"/>
        <v>2.7327135839835242E-3</v>
      </c>
      <c r="M353">
        <f t="shared" si="78"/>
        <v>1.5247307262290781E-7</v>
      </c>
    </row>
    <row r="354" spans="1:13" x14ac:dyDescent="0.2">
      <c r="A354">
        <f t="shared" si="79"/>
        <v>5.204999999999985</v>
      </c>
      <c r="B354" s="1">
        <f t="shared" si="80"/>
        <v>0.18118087091617577</v>
      </c>
      <c r="C354" s="1">
        <f t="shared" si="81"/>
        <v>0.18218085549992177</v>
      </c>
      <c r="D354" s="1">
        <f t="shared" si="69"/>
        <v>0.18218067291847223</v>
      </c>
      <c r="E354">
        <f t="shared" si="70"/>
        <v>2.7327100937770835E-3</v>
      </c>
      <c r="F354" s="1">
        <f t="shared" si="71"/>
        <v>2.7327128324988264E-3</v>
      </c>
      <c r="G354" s="1">
        <f t="shared" si="72"/>
        <v>2.7532051618456049E-3</v>
      </c>
      <c r="H354">
        <f t="shared" si="73"/>
        <v>2.7532081582021545E-3</v>
      </c>
      <c r="I354" s="1">
        <f t="shared" si="74"/>
        <v>2.753358872841602E-3</v>
      </c>
      <c r="J354" s="1">
        <f t="shared" si="75"/>
        <v>2.7533618712126686E-3</v>
      </c>
      <c r="K354" s="1">
        <f t="shared" si="76"/>
        <v>2.7740099348519927E-3</v>
      </c>
      <c r="L354" s="1">
        <f t="shared" si="77"/>
        <v>2.7740132155914502E-3</v>
      </c>
      <c r="M354">
        <f t="shared" si="78"/>
        <v>1.8258144955352309E-7</v>
      </c>
    </row>
    <row r="355" spans="1:13" x14ac:dyDescent="0.2">
      <c r="A355">
        <f t="shared" si="79"/>
        <v>5.2199999999999847</v>
      </c>
      <c r="B355" s="1">
        <f t="shared" si="80"/>
        <v>0.18393418193399574</v>
      </c>
      <c r="C355" s="1">
        <f t="shared" si="81"/>
        <v>0.18493416351625569</v>
      </c>
      <c r="D355" s="1">
        <f t="shared" si="69"/>
        <v>0.18493394480101658</v>
      </c>
      <c r="E355">
        <f t="shared" si="70"/>
        <v>2.7740091720152484E-3</v>
      </c>
      <c r="F355" s="1">
        <f t="shared" si="71"/>
        <v>2.7740124527438352E-3</v>
      </c>
      <c r="G355" s="1">
        <f t="shared" si="72"/>
        <v>2.7948139315566731E-3</v>
      </c>
      <c r="H355">
        <f t="shared" si="73"/>
        <v>2.7948175215339495E-3</v>
      </c>
      <c r="I355" s="1">
        <f t="shared" si="74"/>
        <v>2.7949699648349962E-3</v>
      </c>
      <c r="J355" s="1">
        <f t="shared" si="75"/>
        <v>2.7949735572305101E-3</v>
      </c>
      <c r="K355" s="1">
        <f t="shared" si="76"/>
        <v>2.8159330708449185E-3</v>
      </c>
      <c r="L355" s="1">
        <f t="shared" si="77"/>
        <v>2.81593700221636E-3</v>
      </c>
      <c r="M355">
        <f t="shared" si="78"/>
        <v>2.1871523910923287E-7</v>
      </c>
    </row>
    <row r="356" spans="1:13" x14ac:dyDescent="0.2">
      <c r="A356">
        <f t="shared" si="79"/>
        <v>5.2349999999999843</v>
      </c>
      <c r="B356" s="1">
        <f t="shared" si="80"/>
        <v>0.18672910386941061</v>
      </c>
      <c r="C356" s="1">
        <f t="shared" si="81"/>
        <v>0.18772908185552961</v>
      </c>
      <c r="D356" s="1">
        <f t="shared" si="69"/>
        <v>0.18772881976497022</v>
      </c>
      <c r="E356">
        <f t="shared" si="70"/>
        <v>2.815932296474553E-3</v>
      </c>
      <c r="F356" s="1">
        <f t="shared" si="71"/>
        <v>2.8159362278329441E-3</v>
      </c>
      <c r="G356" s="1">
        <f t="shared" si="72"/>
        <v>2.8370514174130964E-3</v>
      </c>
      <c r="H356">
        <f t="shared" si="73"/>
        <v>2.8370557200565029E-3</v>
      </c>
      <c r="I356" s="1">
        <f t="shared" si="74"/>
        <v>2.8372098079166418E-3</v>
      </c>
      <c r="J356" s="1">
        <f t="shared" si="75"/>
        <v>2.8372141134635422E-3</v>
      </c>
      <c r="K356" s="1">
        <f t="shared" si="76"/>
        <v>2.858489662387179E-3</v>
      </c>
      <c r="L356" s="1">
        <f t="shared" si="77"/>
        <v>2.8584943749516934E-3</v>
      </c>
      <c r="M356">
        <f t="shared" si="78"/>
        <v>2.6209055940001396E-7</v>
      </c>
    </row>
    <row r="357" spans="1:13" x14ac:dyDescent="0.2">
      <c r="A357">
        <f t="shared" si="79"/>
        <v>5.249999999999984</v>
      </c>
      <c r="B357" s="1">
        <f t="shared" si="80"/>
        <v>0.18956626558104805</v>
      </c>
      <c r="C357" s="1">
        <f t="shared" si="81"/>
        <v>0.19056623925711649</v>
      </c>
      <c r="D357" s="1">
        <f t="shared" si="69"/>
        <v>0.19056592508719361</v>
      </c>
      <c r="E357">
        <f t="shared" si="70"/>
        <v>2.858488876307904E-3</v>
      </c>
      <c r="F357" s="1">
        <f t="shared" si="71"/>
        <v>2.8584935888567474E-3</v>
      </c>
      <c r="G357" s="1">
        <f t="shared" si="72"/>
        <v>2.8799270970249467E-3</v>
      </c>
      <c r="H357">
        <f t="shared" si="73"/>
        <v>2.8799322554290568E-3</v>
      </c>
      <c r="I357" s="1">
        <f t="shared" si="74"/>
        <v>2.8800878801935217E-3</v>
      </c>
      <c r="J357" s="1">
        <f t="shared" si="75"/>
        <v>2.8800930420844343E-3</v>
      </c>
      <c r="K357" s="1">
        <f t="shared" si="76"/>
        <v>2.9016892563590814E-3</v>
      </c>
      <c r="L357" s="1">
        <f t="shared" si="77"/>
        <v>2.9016949070596503E-3</v>
      </c>
      <c r="M357">
        <f t="shared" si="78"/>
        <v>3.141699228928039E-7</v>
      </c>
    </row>
    <row r="358" spans="1:13" x14ac:dyDescent="0.2">
      <c r="A358">
        <f t="shared" si="79"/>
        <v>5.2649999999999837</v>
      </c>
      <c r="B358" s="1">
        <f t="shared" si="80"/>
        <v>0.19244630542953861</v>
      </c>
      <c r="C358" s="1">
        <f t="shared" si="81"/>
        <v>0.19344627393830047</v>
      </c>
      <c r="D358" s="1">
        <f t="shared" si="69"/>
        <v>0.19344589722618394</v>
      </c>
      <c r="E358">
        <f t="shared" si="70"/>
        <v>2.901688458392759E-3</v>
      </c>
      <c r="F358" s="1">
        <f t="shared" si="71"/>
        <v>2.901694109074507E-3</v>
      </c>
      <c r="G358" s="1">
        <f t="shared" si="72"/>
        <v>2.9234505863326233E-3</v>
      </c>
      <c r="H358">
        <f t="shared" si="73"/>
        <v>2.9234567725124529E-3</v>
      </c>
      <c r="I358" s="1">
        <f t="shared" si="74"/>
        <v>2.9236137981041494E-3</v>
      </c>
      <c r="J358" s="1">
        <f t="shared" si="75"/>
        <v>2.9236199884720019E-3</v>
      </c>
      <c r="K358" s="1">
        <f t="shared" si="76"/>
        <v>2.9455415385416287E-3</v>
      </c>
      <c r="L358" s="1">
        <f t="shared" si="77"/>
        <v>2.9455483160460692E-3</v>
      </c>
      <c r="M358">
        <f t="shared" si="78"/>
        <v>3.767121165286423E-7</v>
      </c>
    </row>
    <row r="359" spans="1:13" x14ac:dyDescent="0.2">
      <c r="A359">
        <f t="shared" si="79"/>
        <v>5.2799999999999834</v>
      </c>
      <c r="B359" s="1">
        <f t="shared" si="80"/>
        <v>0.19536987142072018</v>
      </c>
      <c r="C359" s="1">
        <f t="shared" si="81"/>
        <v>0.19636983373260178</v>
      </c>
      <c r="D359" s="1">
        <f t="shared" si="69"/>
        <v>0.19636938190047959</v>
      </c>
      <c r="E359">
        <f t="shared" si="70"/>
        <v>2.9455407285071938E-3</v>
      </c>
      <c r="F359" s="1">
        <f t="shared" si="71"/>
        <v>2.9455475059890265E-3</v>
      </c>
      <c r="G359" s="1">
        <f t="shared" si="72"/>
        <v>2.9676316407058765E-3</v>
      </c>
      <c r="H359">
        <f t="shared" si="73"/>
        <v>2.9676390614528305E-3</v>
      </c>
      <c r="I359" s="1">
        <f t="shared" si="74"/>
        <v>2.9677973175163425E-3</v>
      </c>
      <c r="J359" s="1">
        <f t="shared" si="75"/>
        <v>2.9678047432943207E-3</v>
      </c>
      <c r="K359" s="1">
        <f t="shared" si="76"/>
        <v>2.9900563346284678E-3</v>
      </c>
      <c r="L359" s="1">
        <f t="shared" si="77"/>
        <v>2.9900644657517715E-3</v>
      </c>
      <c r="M359">
        <f t="shared" si="78"/>
        <v>4.5183212217779493E-7</v>
      </c>
    </row>
    <row r="360" spans="1:13" x14ac:dyDescent="0.2">
      <c r="A360">
        <f t="shared" si="79"/>
        <v>5.2949999999999831</v>
      </c>
      <c r="B360" s="1">
        <f t="shared" si="80"/>
        <v>0.19833762135092603</v>
      </c>
      <c r="C360" s="1">
        <f t="shared" si="81"/>
        <v>0.19933757622919845</v>
      </c>
      <c r="D360" s="1">
        <f t="shared" si="69"/>
        <v>0.19933703415612219</v>
      </c>
      <c r="E360">
        <f t="shared" si="70"/>
        <v>2.9900555123418327E-3</v>
      </c>
      <c r="F360" s="1">
        <f t="shared" si="71"/>
        <v>2.9900636434379768E-3</v>
      </c>
      <c r="G360" s="1">
        <f t="shared" si="72"/>
        <v>3.0124801558604024E-3</v>
      </c>
      <c r="H360">
        <f t="shared" si="73"/>
        <v>3.0124890597805405E-3</v>
      </c>
      <c r="I360" s="1">
        <f t="shared" si="74"/>
        <v>3.0126483346422984E-3</v>
      </c>
      <c r="J360" s="1">
        <f t="shared" si="75"/>
        <v>3.0126572446069299E-3</v>
      </c>
      <c r="K360" s="1">
        <f t="shared" si="76"/>
        <v>3.035243611035101E-3</v>
      </c>
      <c r="L360" s="1">
        <f t="shared" si="77"/>
        <v>3.0352533684576111E-3</v>
      </c>
      <c r="M360">
        <f t="shared" si="78"/>
        <v>5.4207307625275413E-7</v>
      </c>
    </row>
    <row r="361" spans="1:13" x14ac:dyDescent="0.2">
      <c r="A361">
        <f t="shared" si="79"/>
        <v>5.3099999999999827</v>
      </c>
      <c r="B361" s="1">
        <f t="shared" si="80"/>
        <v>0.20135022295437111</v>
      </c>
      <c r="C361" s="1">
        <f t="shared" si="81"/>
        <v>0.20235016891326219</v>
      </c>
      <c r="D361" s="1">
        <f t="shared" si="69"/>
        <v>0.20234951842060375</v>
      </c>
      <c r="E361">
        <f t="shared" si="70"/>
        <v>3.0352427763090562E-3</v>
      </c>
      <c r="F361" s="1">
        <f t="shared" si="71"/>
        <v>3.0352525336989327E-3</v>
      </c>
      <c r="G361" s="1">
        <f t="shared" si="72"/>
        <v>3.0580061685498042E-3</v>
      </c>
      <c r="H361">
        <f t="shared" si="73"/>
        <v>3.0580168545212508E-3</v>
      </c>
      <c r="I361" s="1">
        <f t="shared" si="74"/>
        <v>3.0581768867287131E-3</v>
      </c>
      <c r="J361" s="1">
        <f t="shared" si="75"/>
        <v>3.0581875799630559E-3</v>
      </c>
      <c r="K361" s="1">
        <f t="shared" si="76"/>
        <v>3.0811134754591706E-3</v>
      </c>
      <c r="L361" s="1">
        <f t="shared" si="77"/>
        <v>3.0811251869998632E-3</v>
      </c>
      <c r="M361">
        <f t="shared" si="78"/>
        <v>6.5049265843986125E-7</v>
      </c>
    </row>
    <row r="362" spans="1:13" x14ac:dyDescent="0.2">
      <c r="A362">
        <f t="shared" si="79"/>
        <v>5.3249999999999824</v>
      </c>
      <c r="B362" s="1">
        <f t="shared" si="80"/>
        <v>0.20440835405264901</v>
      </c>
      <c r="C362" s="1">
        <f t="shared" si="81"/>
        <v>0.20540828930698307</v>
      </c>
      <c r="D362" s="1">
        <f t="shared" si="69"/>
        <v>0.20540750854021775</v>
      </c>
      <c r="E362">
        <f t="shared" si="70"/>
        <v>3.081112628103266E-3</v>
      </c>
      <c r="F362" s="1">
        <f t="shared" si="71"/>
        <v>3.081124339604746E-3</v>
      </c>
      <c r="G362" s="1">
        <f t="shared" si="72"/>
        <v>3.1042198569823983E-3</v>
      </c>
      <c r="H362">
        <f t="shared" si="73"/>
        <v>3.1042326843155207E-3</v>
      </c>
      <c r="I362" s="1">
        <f t="shared" si="74"/>
        <v>3.1043931524713589E-3</v>
      </c>
      <c r="J362" s="1">
        <f t="shared" si="75"/>
        <v>3.104405988532114E-3</v>
      </c>
      <c r="K362" s="1">
        <f t="shared" si="76"/>
        <v>3.1276761771365097E-3</v>
      </c>
      <c r="L362" s="1">
        <f t="shared" si="77"/>
        <v>3.1276902368918163E-3</v>
      </c>
      <c r="M362">
        <f t="shared" si="78"/>
        <v>7.8076676532579951E-7</v>
      </c>
    </row>
    <row r="363" spans="1:13" x14ac:dyDescent="0.2">
      <c r="A363">
        <f t="shared" si="79"/>
        <v>5.3399999999999821</v>
      </c>
      <c r="B363" s="1">
        <f t="shared" si="80"/>
        <v>0.20751270270634764</v>
      </c>
      <c r="C363" s="1">
        <f t="shared" si="81"/>
        <v>0.20851262511100763</v>
      </c>
      <c r="D363" s="1">
        <f t="shared" si="69"/>
        <v>0.20851168779712867</v>
      </c>
      <c r="E363">
        <f t="shared" si="70"/>
        <v>3.1276753169569298E-3</v>
      </c>
      <c r="F363" s="1">
        <f t="shared" si="71"/>
        <v>3.1276893766651144E-3</v>
      </c>
      <c r="G363" s="1">
        <f t="shared" si="72"/>
        <v>3.1511315409024575E-3</v>
      </c>
      <c r="H363">
        <f t="shared" si="73"/>
        <v>3.1511469415422913E-3</v>
      </c>
      <c r="I363" s="1">
        <f t="shared" si="74"/>
        <v>3.1513074520936311E-3</v>
      </c>
      <c r="J363" s="1">
        <f t="shared" si="75"/>
        <v>3.1513228632218827E-3</v>
      </c>
      <c r="K363" s="1">
        <f t="shared" si="76"/>
        <v>3.1749421067268995E-3</v>
      </c>
      <c r="L363" s="1">
        <f t="shared" si="77"/>
        <v>3.1749589884465189E-3</v>
      </c>
      <c r="M363">
        <f t="shared" si="78"/>
        <v>9.3731387896052917E-7</v>
      </c>
    </row>
    <row r="364" spans="1:13" x14ac:dyDescent="0.2">
      <c r="A364">
        <f t="shared" si="79"/>
        <v>5.3549999999999818</v>
      </c>
      <c r="B364" s="1">
        <f t="shared" si="80"/>
        <v>0.21066396736878765</v>
      </c>
      <c r="C364" s="1">
        <f t="shared" si="81"/>
        <v>0.21166387434595363</v>
      </c>
      <c r="D364" s="1">
        <f t="shared" si="69"/>
        <v>0.21166274890175432</v>
      </c>
      <c r="E364">
        <f t="shared" si="70"/>
        <v>3.1749412335263147E-3</v>
      </c>
      <c r="F364" s="1">
        <f t="shared" si="71"/>
        <v>3.1749581151893041E-3</v>
      </c>
      <c r="G364" s="1">
        <f t="shared" si="72"/>
        <v>3.1987516812637105E-3</v>
      </c>
      <c r="H364">
        <f t="shared" si="73"/>
        <v>3.1987701744407514E-3</v>
      </c>
      <c r="I364" s="1">
        <f t="shared" si="74"/>
        <v>3.1989302470168102E-3</v>
      </c>
      <c r="J364" s="1">
        <f t="shared" si="75"/>
        <v>3.1989487527987821E-3</v>
      </c>
      <c r="K364" s="1">
        <f t="shared" si="76"/>
        <v>3.2229217957506174E-3</v>
      </c>
      <c r="L364" s="1">
        <f t="shared" si="77"/>
        <v>3.2229420688945566E-3</v>
      </c>
      <c r="M364">
        <f t="shared" si="78"/>
        <v>1.1254441993085555E-6</v>
      </c>
    </row>
    <row r="365" spans="1:13" x14ac:dyDescent="0.2">
      <c r="A365">
        <f t="shared" si="79"/>
        <v>5.3699999999999815</v>
      </c>
      <c r="B365" s="1">
        <f t="shared" si="80"/>
        <v>0.21386285704188146</v>
      </c>
      <c r="C365" s="1">
        <f t="shared" si="81"/>
        <v>0.2148627454935933</v>
      </c>
      <c r="D365" s="1">
        <f t="shared" si="69"/>
        <v>0.21486139395520118</v>
      </c>
      <c r="E365">
        <f t="shared" si="70"/>
        <v>3.2229209093280176E-3</v>
      </c>
      <c r="F365" s="1">
        <f t="shared" si="71"/>
        <v>3.2229411824038993E-3</v>
      </c>
      <c r="G365" s="1">
        <f t="shared" si="72"/>
        <v>3.247090879408976E-3</v>
      </c>
      <c r="H365">
        <f t="shared" si="73"/>
        <v>3.2471130892238595E-3</v>
      </c>
      <c r="I365" s="1">
        <f t="shared" si="74"/>
        <v>3.2472721390357923E-3</v>
      </c>
      <c r="J365" s="1">
        <f t="shared" si="75"/>
        <v>3.2472943639994668E-3</v>
      </c>
      <c r="K365" s="1">
        <f t="shared" si="76"/>
        <v>3.2716259154816621E-3</v>
      </c>
      <c r="L365" s="1">
        <f t="shared" si="77"/>
        <v>3.2716502644894365E-3</v>
      </c>
      <c r="M365">
        <f t="shared" si="78"/>
        <v>1.3515383921108595E-6</v>
      </c>
    </row>
    <row r="366" spans="1:13" x14ac:dyDescent="0.2">
      <c r="A366">
        <f t="shared" si="79"/>
        <v>5.3849999999999811</v>
      </c>
      <c r="B366" s="1">
        <f t="shared" si="80"/>
        <v>0.21711009143410478</v>
      </c>
      <c r="C366" s="1">
        <f t="shared" si="81"/>
        <v>0.21810995763720983</v>
      </c>
      <c r="D366" s="1">
        <f t="shared" si="69"/>
        <v>0.21810833437547764</v>
      </c>
      <c r="E366">
        <f t="shared" si="70"/>
        <v>3.2716250156321646E-3</v>
      </c>
      <c r="F366" s="1">
        <f t="shared" si="71"/>
        <v>3.2716493645581473E-3</v>
      </c>
      <c r="G366" s="1">
        <f t="shared" si="72"/>
        <v>3.296159875653213E-3</v>
      </c>
      <c r="H366">
        <f t="shared" si="73"/>
        <v>3.2961865521753887E-3</v>
      </c>
      <c r="I366" s="1">
        <f t="shared" si="74"/>
        <v>3.2963438688974581E-3</v>
      </c>
      <c r="J366" s="1">
        <f t="shared" si="75"/>
        <v>3.2963705636255467E-3</v>
      </c>
      <c r="K366" s="1">
        <f t="shared" si="76"/>
        <v>3.3210652751854723E-3</v>
      </c>
      <c r="L366" s="1">
        <f t="shared" si="77"/>
        <v>3.3210945225916094E-3</v>
      </c>
      <c r="M366">
        <f t="shared" si="78"/>
        <v>1.623261732197623E-6</v>
      </c>
    </row>
    <row r="367" spans="1:13" x14ac:dyDescent="0.2">
      <c r="A367">
        <f t="shared" si="79"/>
        <v>5.3999999999999808</v>
      </c>
      <c r="B367" s="1">
        <f t="shared" si="80"/>
        <v>0.22040640112056339</v>
      </c>
      <c r="C367" s="1">
        <f t="shared" si="81"/>
        <v>0.22140624060052966</v>
      </c>
      <c r="D367" s="1">
        <f t="shared" si="69"/>
        <v>0.22140429078000681</v>
      </c>
      <c r="E367">
        <f t="shared" si="70"/>
        <v>3.321064361700102E-3</v>
      </c>
      <c r="F367" s="1">
        <f t="shared" si="71"/>
        <v>3.3210936090079446E-3</v>
      </c>
      <c r="G367" s="1">
        <f t="shared" si="72"/>
        <v>3.3459695471476595E-3</v>
      </c>
      <c r="H367">
        <f t="shared" si="73"/>
        <v>3.3460015917206954E-3</v>
      </c>
      <c r="I367" s="1">
        <f t="shared" si="74"/>
        <v>3.3461563141591968E-3</v>
      </c>
      <c r="J367" s="1">
        <f t="shared" si="75"/>
        <v>3.3461883806115522E-3</v>
      </c>
      <c r="K367" s="1">
        <f t="shared" si="76"/>
        <v>3.3712508195675884E-3</v>
      </c>
      <c r="L367" s="1">
        <f t="shared" si="77"/>
        <v>3.3712859537203326E-3</v>
      </c>
      <c r="M367">
        <f t="shared" si="78"/>
        <v>1.9498205228403902E-6</v>
      </c>
    </row>
    <row r="368" spans="1:13" x14ac:dyDescent="0.2">
      <c r="A368">
        <f t="shared" si="79"/>
        <v>5.4149999999999805</v>
      </c>
      <c r="B368" s="1">
        <f t="shared" si="80"/>
        <v>0.22375252770512885</v>
      </c>
      <c r="C368" s="1">
        <f t="shared" si="81"/>
        <v>0.2247523350845099</v>
      </c>
      <c r="D368" s="1">
        <f t="shared" si="69"/>
        <v>0.22474999281553512</v>
      </c>
      <c r="E368">
        <f t="shared" si="70"/>
        <v>3.3712498922330268E-3</v>
      </c>
      <c r="F368" s="1">
        <f t="shared" si="71"/>
        <v>3.3712850262676481E-3</v>
      </c>
      <c r="G368" s="1">
        <f t="shared" si="72"/>
        <v>3.3965309048794579E-3</v>
      </c>
      <c r="H368">
        <f t="shared" si="73"/>
        <v>3.396569400459396E-3</v>
      </c>
      <c r="I368" s="1">
        <f t="shared" si="74"/>
        <v>3.3967204861818068E-3</v>
      </c>
      <c r="J368" s="1">
        <f t="shared" si="75"/>
        <v>3.3967590080542444E-3</v>
      </c>
      <c r="K368" s="1">
        <f t="shared" si="76"/>
        <v>3.42219362527439E-3</v>
      </c>
      <c r="L368" s="1">
        <f t="shared" si="77"/>
        <v>3.4222358335603753E-3</v>
      </c>
      <c r="M368">
        <f t="shared" si="78"/>
        <v>2.3422689747813526E-6</v>
      </c>
    </row>
    <row r="369" spans="1:13" x14ac:dyDescent="0.2">
      <c r="A369">
        <f t="shared" si="79"/>
        <v>5.4299999999999802</v>
      </c>
      <c r="B369" s="1">
        <f t="shared" si="80"/>
        <v>0.22714922398460474</v>
      </c>
      <c r="C369" s="1">
        <f t="shared" si="81"/>
        <v>0.22814899280111489</v>
      </c>
      <c r="D369" s="1">
        <f t="shared" si="69"/>
        <v>0.22814617892484523</v>
      </c>
      <c r="E369">
        <f t="shared" si="70"/>
        <v>3.4221926838726782E-3</v>
      </c>
      <c r="F369" s="1">
        <f t="shared" si="71"/>
        <v>3.4222348920167232E-3</v>
      </c>
      <c r="G369" s="1">
        <f t="shared" si="72"/>
        <v>3.4478550896336725E-3</v>
      </c>
      <c r="H369">
        <f t="shared" si="73"/>
        <v>3.4479013371457681E-3</v>
      </c>
      <c r="I369" s="1">
        <f t="shared" si="74"/>
        <v>3.4480475260834781E-3</v>
      </c>
      <c r="J369" s="1">
        <f t="shared" si="75"/>
        <v>3.448093805188976E-3</v>
      </c>
      <c r="K369" s="1">
        <f t="shared" si="76"/>
        <v>3.4739048962571344E-3</v>
      </c>
      <c r="L369" s="1">
        <f t="shared" si="77"/>
        <v>3.4739556049079752E-3</v>
      </c>
      <c r="M369">
        <f t="shared" si="78"/>
        <v>2.8138762696599518E-6</v>
      </c>
    </row>
    <row r="370" spans="1:13" x14ac:dyDescent="0.2">
      <c r="A370">
        <f t="shared" si="79"/>
        <v>5.4449999999999799</v>
      </c>
      <c r="B370" s="1">
        <f t="shared" si="80"/>
        <v>0.23059725411487045</v>
      </c>
      <c r="C370" s="1">
        <f t="shared" si="81"/>
        <v>0.23159697660304224</v>
      </c>
      <c r="D370" s="1">
        <f t="shared" si="69"/>
        <v>0.2315935960376892</v>
      </c>
      <c r="E370">
        <f t="shared" si="70"/>
        <v>3.4739039405653378E-3</v>
      </c>
      <c r="F370" s="1">
        <f t="shared" si="71"/>
        <v>3.4739546490456332E-3</v>
      </c>
      <c r="G370" s="1">
        <f t="shared" si="72"/>
        <v>3.4999533667121369E-3</v>
      </c>
      <c r="H370">
        <f t="shared" si="73"/>
        <v>3.5000089285998734E-3</v>
      </c>
      <c r="I370" s="1">
        <f t="shared" si="74"/>
        <v>3.5001486994490345E-3</v>
      </c>
      <c r="J370" s="1">
        <f t="shared" si="75"/>
        <v>3.5002042992959745E-3</v>
      </c>
      <c r="K370" s="1">
        <f t="shared" si="76"/>
        <v>3.5263959577752271E-3</v>
      </c>
      <c r="L370" s="1">
        <f t="shared" si="77"/>
        <v>3.526456879537369E-3</v>
      </c>
      <c r="M370">
        <f t="shared" si="78"/>
        <v>3.3805653530295677E-6</v>
      </c>
    </row>
    <row r="371" spans="1:13" x14ac:dyDescent="0.2">
      <c r="A371">
        <f t="shared" si="79"/>
        <v>5.4599999999999795</v>
      </c>
      <c r="B371" s="1">
        <f t="shared" si="80"/>
        <v>0.23409739377893291</v>
      </c>
      <c r="C371" s="1">
        <f t="shared" si="81"/>
        <v>0.23509706060815272</v>
      </c>
      <c r="D371" s="1">
        <f t="shared" si="69"/>
        <v>0.23509299917100265</v>
      </c>
      <c r="E371">
        <f t="shared" si="70"/>
        <v>3.5263949875650397E-3</v>
      </c>
      <c r="F371" s="1">
        <f t="shared" si="71"/>
        <v>3.5264559091222909E-3</v>
      </c>
      <c r="G371" s="1">
        <f t="shared" si="72"/>
        <v>3.5528371191652203E-3</v>
      </c>
      <c r="H371">
        <f t="shared" si="73"/>
        <v>3.5529038715290282E-3</v>
      </c>
      <c r="I371" s="1">
        <f t="shared" si="74"/>
        <v>3.5530353895502501E-3</v>
      </c>
      <c r="J371" s="1">
        <f t="shared" si="75"/>
        <v>3.5531021875160299E-3</v>
      </c>
      <c r="K371" s="1">
        <f t="shared" si="76"/>
        <v>3.5796782487730059E-3</v>
      </c>
      <c r="L371" s="1">
        <f t="shared" si="77"/>
        <v>3.5797514399655444E-3</v>
      </c>
      <c r="M371">
        <f t="shared" si="78"/>
        <v>4.0614371500608967E-6</v>
      </c>
    </row>
    <row r="372" spans="1:13" x14ac:dyDescent="0.2">
      <c r="A372">
        <f t="shared" si="79"/>
        <v>5.4749999999999792</v>
      </c>
      <c r="B372" s="1">
        <f t="shared" si="80"/>
        <v>0.23765043035679589</v>
      </c>
      <c r="C372" s="1">
        <f t="shared" si="81"/>
        <v>0.23865003031711421</v>
      </c>
      <c r="D372" s="1">
        <f t="shared" si="69"/>
        <v>0.23864515092068617</v>
      </c>
      <c r="E372">
        <f t="shared" si="70"/>
        <v>3.5796772638102925E-3</v>
      </c>
      <c r="F372" s="1">
        <f t="shared" si="71"/>
        <v>3.5797504547567128E-3</v>
      </c>
      <c r="G372" s="1">
        <f t="shared" si="72"/>
        <v>3.6065178392474685E-3</v>
      </c>
      <c r="H372">
        <f t="shared" si="73"/>
        <v>3.6065980342352903E-3</v>
      </c>
      <c r="I372" s="1">
        <f t="shared" si="74"/>
        <v>3.606719088787849E-3</v>
      </c>
      <c r="J372" s="1">
        <f t="shared" si="75"/>
        <v>3.6067993385510691E-3</v>
      </c>
      <c r="K372" s="1">
        <f t="shared" si="76"/>
        <v>3.6337633123153129E-3</v>
      </c>
      <c r="L372" s="1">
        <f t="shared" si="77"/>
        <v>3.6338512410885307E-3</v>
      </c>
      <c r="M372">
        <f t="shared" si="78"/>
        <v>4.8793964280531526E-6</v>
      </c>
    </row>
    <row r="373" spans="1:13" x14ac:dyDescent="0.2">
      <c r="A373">
        <f t="shared" si="79"/>
        <v>5.4899999999999789</v>
      </c>
      <c r="B373" s="1">
        <f t="shared" si="80"/>
        <v>0.24125716309703221</v>
      </c>
      <c r="C373" s="1">
        <f t="shared" si="81"/>
        <v>0.24225668272248024</v>
      </c>
      <c r="D373" s="1">
        <f t="shared" si="69"/>
        <v>0.24225082082397181</v>
      </c>
      <c r="E373">
        <f t="shared" si="70"/>
        <v>3.633762312359577E-3</v>
      </c>
      <c r="F373" s="1">
        <f t="shared" si="71"/>
        <v>3.6338502408372036E-3</v>
      </c>
      <c r="G373" s="1">
        <f t="shared" si="72"/>
        <v>3.6610071177549247E-3</v>
      </c>
      <c r="H373">
        <f t="shared" si="73"/>
        <v>3.6611034581799005E-3</v>
      </c>
      <c r="I373" s="1">
        <f t="shared" si="74"/>
        <v>3.6612113880125819E-3</v>
      </c>
      <c r="J373" s="1">
        <f t="shared" si="75"/>
        <v>3.6613077942203652E-3</v>
      </c>
      <c r="K373" s="1">
        <f t="shared" si="76"/>
        <v>3.6886627837094807E-3</v>
      </c>
      <c r="L373" s="1">
        <f t="shared" si="77"/>
        <v>3.6887684116573925E-3</v>
      </c>
      <c r="M373">
        <f t="shared" si="78"/>
        <v>5.8618985084321975E-6</v>
      </c>
    </row>
    <row r="374" spans="1:13" x14ac:dyDescent="0.2">
      <c r="A374">
        <f t="shared" si="79"/>
        <v>5.5049999999999786</v>
      </c>
      <c r="B374" s="1">
        <f t="shared" si="80"/>
        <v>0.24491840328991474</v>
      </c>
      <c r="C374" s="1">
        <f t="shared" si="81"/>
        <v>0.24591782640708093</v>
      </c>
      <c r="D374" s="1">
        <f t="shared" si="69"/>
        <v>0.24591078456754958</v>
      </c>
      <c r="E374">
        <f t="shared" si="70"/>
        <v>3.6886617685132437E-3</v>
      </c>
      <c r="F374" s="1">
        <f t="shared" si="71"/>
        <v>3.6887673961062137E-3</v>
      </c>
      <c r="G374" s="1">
        <f t="shared" si="72"/>
        <v>3.7163166308394873E-3</v>
      </c>
      <c r="H374">
        <f t="shared" si="73"/>
        <v>3.7164323593700632E-3</v>
      </c>
      <c r="I374" s="1">
        <f t="shared" si="74"/>
        <v>3.7165239633202866E-3</v>
      </c>
      <c r="J374" s="1">
        <f t="shared" si="75"/>
        <v>3.71663977083751E-3</v>
      </c>
      <c r="K374" s="1">
        <f t="shared" si="76"/>
        <v>3.744388375873646E-3</v>
      </c>
      <c r="L374" s="1">
        <f t="shared" si="77"/>
        <v>3.7445152555560181E-3</v>
      </c>
      <c r="M374">
        <f t="shared" si="78"/>
        <v>7.0418395313408439E-6</v>
      </c>
    </row>
    <row r="375" spans="1:13" x14ac:dyDescent="0.2">
      <c r="A375">
        <f t="shared" si="79"/>
        <v>5.5199999999999783</v>
      </c>
      <c r="B375" s="1">
        <f t="shared" si="80"/>
        <v>0.24863497444192764</v>
      </c>
      <c r="C375" s="1">
        <f t="shared" si="81"/>
        <v>0.24963428162919868</v>
      </c>
      <c r="D375" s="1">
        <f t="shared" si="69"/>
        <v>0.24962582301211489</v>
      </c>
      <c r="E375">
        <f t="shared" si="70"/>
        <v>3.7443873451817231E-3</v>
      </c>
      <c r="F375" s="1">
        <f t="shared" si="71"/>
        <v>3.7445142244379799E-3</v>
      </c>
      <c r="G375" s="1">
        <f t="shared" si="72"/>
        <v>3.772458123822381E-3</v>
      </c>
      <c r="H375">
        <f t="shared" si="73"/>
        <v>3.7725971295268432E-3</v>
      </c>
      <c r="I375" s="1">
        <f t="shared" si="74"/>
        <v>3.7726685598424414E-3</v>
      </c>
      <c r="J375" s="1">
        <f t="shared" si="75"/>
        <v>3.7728076603666481E-3</v>
      </c>
      <c r="K375" s="1">
        <f t="shared" si="76"/>
        <v>3.8009518614319426E-3</v>
      </c>
      <c r="L375" s="1">
        <f t="shared" si="77"/>
        <v>3.8011042528356171E-3</v>
      </c>
      <c r="M375">
        <f t="shared" si="78"/>
        <v>8.4586170837896922E-6</v>
      </c>
    </row>
    <row r="376" spans="1:13" x14ac:dyDescent="0.2">
      <c r="A376">
        <f t="shared" si="79"/>
        <v>5.5349999999999779</v>
      </c>
      <c r="B376" s="1">
        <f t="shared" si="80"/>
        <v>0.25240771245143773</v>
      </c>
      <c r="C376" s="1">
        <f t="shared" si="81"/>
        <v>0.25340688039152254</v>
      </c>
      <c r="D376" s="1">
        <f t="shared" si="69"/>
        <v>0.25339672099870664</v>
      </c>
      <c r="E376">
        <f t="shared" si="70"/>
        <v>3.8009508149805995E-3</v>
      </c>
      <c r="F376" s="1">
        <f t="shared" si="71"/>
        <v>3.801103205872838E-3</v>
      </c>
      <c r="G376" s="1">
        <f t="shared" si="72"/>
        <v>3.8294433914429567E-3</v>
      </c>
      <c r="H376">
        <f t="shared" si="73"/>
        <v>3.8296103369851921E-3</v>
      </c>
      <c r="I376" s="1">
        <f t="shared" si="74"/>
        <v>3.8296569719677843E-3</v>
      </c>
      <c r="J376" s="1">
        <f t="shared" si="75"/>
        <v>3.8298240313086604E-3</v>
      </c>
      <c r="K376" s="1">
        <f t="shared" si="76"/>
        <v>3.8583650509241571E-3</v>
      </c>
      <c r="L376" s="1">
        <f t="shared" si="77"/>
        <v>3.8585480604523548E-3</v>
      </c>
      <c r="M376">
        <f t="shared" si="78"/>
        <v>1.0159392815895911E-5</v>
      </c>
    </row>
    <row r="377" spans="1:13" x14ac:dyDescent="0.2">
      <c r="A377">
        <f t="shared" si="79"/>
        <v>5.5499999999999776</v>
      </c>
      <c r="B377" s="1">
        <f t="shared" si="80"/>
        <v>0.25623746578525652</v>
      </c>
      <c r="C377" s="1">
        <f t="shared" si="81"/>
        <v>0.25723646649031023</v>
      </c>
      <c r="D377" s="1">
        <f t="shared" si="69"/>
        <v>0.25722426589600872</v>
      </c>
      <c r="E377">
        <f t="shared" si="70"/>
        <v>3.8583639884401306E-3</v>
      </c>
      <c r="F377" s="1">
        <f t="shared" si="71"/>
        <v>3.8585469973546533E-3</v>
      </c>
      <c r="G377" s="1">
        <f t="shared" si="72"/>
        <v>3.8872842538785674E-3</v>
      </c>
      <c r="H377">
        <f t="shared" si="73"/>
        <v>3.8874847272679538E-3</v>
      </c>
      <c r="I377" s="1">
        <f t="shared" si="74"/>
        <v>3.8875010193299957E-3</v>
      </c>
      <c r="J377" s="1">
        <f t="shared" si="75"/>
        <v>3.8877016292587423E-3</v>
      </c>
      <c r="K377" s="1">
        <f t="shared" si="76"/>
        <v>3.9166397664088014E-3</v>
      </c>
      <c r="L377" s="1">
        <f t="shared" si="77"/>
        <v>3.9168595126446029E-3</v>
      </c>
      <c r="M377">
        <f t="shared" si="78"/>
        <v>1.220059430149853E-5</v>
      </c>
    </row>
    <row r="378" spans="1:13" x14ac:dyDescent="0.2">
      <c r="A378">
        <f t="shared" si="79"/>
        <v>5.5649999999999773</v>
      </c>
      <c r="B378" s="1">
        <f t="shared" si="80"/>
        <v>0.2601250956557653</v>
      </c>
      <c r="C378" s="1">
        <f t="shared" si="81"/>
        <v>0.26112389554052123</v>
      </c>
      <c r="D378" s="1">
        <f t="shared" si="69"/>
        <v>0.26110924584054335</v>
      </c>
      <c r="E378">
        <f t="shared" si="70"/>
        <v>3.9166386876081502E-3</v>
      </c>
      <c r="F378" s="1">
        <f t="shared" si="71"/>
        <v>3.9168584331078183E-3</v>
      </c>
      <c r="G378" s="1">
        <f t="shared" si="72"/>
        <v>3.9459925277539115E-3</v>
      </c>
      <c r="H378">
        <f t="shared" si="73"/>
        <v>3.9462332232648792E-3</v>
      </c>
      <c r="I378" s="1">
        <f t="shared" si="74"/>
        <v>3.9462125177789527E-3</v>
      </c>
      <c r="J378" s="1">
        <f t="shared" si="75"/>
        <v>3.946453377065973E-3</v>
      </c>
      <c r="K378" s="1">
        <f t="shared" si="76"/>
        <v>3.9757878096117003E-3</v>
      </c>
      <c r="L378" s="1">
        <f t="shared" si="77"/>
        <v>3.9760516208745024E-3</v>
      </c>
      <c r="M378">
        <f t="shared" si="78"/>
        <v>1.464969997786986E-5</v>
      </c>
    </row>
    <row r="379" spans="1:13" x14ac:dyDescent="0.2">
      <c r="A379">
        <f t="shared" si="79"/>
        <v>5.579999999999977</v>
      </c>
      <c r="B379" s="1">
        <f t="shared" si="80"/>
        <v>0.26407147619820598</v>
      </c>
      <c r="C379" s="1">
        <f t="shared" si="81"/>
        <v>0.26507003497190218</v>
      </c>
      <c r="D379" s="1">
        <f t="shared" si="69"/>
        <v>0.2650524476132316</v>
      </c>
      <c r="E379">
        <f t="shared" si="70"/>
        <v>3.975786714198474E-3</v>
      </c>
      <c r="F379" s="1">
        <f t="shared" si="71"/>
        <v>3.9760505245785326E-3</v>
      </c>
      <c r="G379" s="1">
        <f t="shared" si="72"/>
        <v>4.0055799912214266E-3</v>
      </c>
      <c r="H379">
        <f t="shared" si="73"/>
        <v>4.005868924935021E-3</v>
      </c>
      <c r="I379" s="1">
        <f t="shared" si="74"/>
        <v>4.0058032444161042E-3</v>
      </c>
      <c r="J379" s="1">
        <f t="shared" si="75"/>
        <v>4.0060923745126936E-3</v>
      </c>
      <c r="K379" s="1">
        <f t="shared" si="76"/>
        <v>4.035820923624504E-3</v>
      </c>
      <c r="L379" s="1">
        <f t="shared" si="77"/>
        <v>4.0361375732447741E-3</v>
      </c>
      <c r="M379">
        <f t="shared" si="78"/>
        <v>1.7587358670555153E-5</v>
      </c>
    </row>
    <row r="380" spans="1:13" x14ac:dyDescent="0.2">
      <c r="A380">
        <f t="shared" si="79"/>
        <v>5.5949999999999767</v>
      </c>
      <c r="B380" s="1">
        <f t="shared" si="80"/>
        <v>0.26807749464765912</v>
      </c>
      <c r="C380" s="1">
        <f t="shared" si="81"/>
        <v>0.2690757639900852</v>
      </c>
      <c r="D380" s="1">
        <f t="shared" si="69"/>
        <v>0.26905465408594575</v>
      </c>
      <c r="E380">
        <f t="shared" si="70"/>
        <v>4.0358198112891864E-3</v>
      </c>
      <c r="F380" s="1">
        <f t="shared" si="71"/>
        <v>4.0361364598512778E-3</v>
      </c>
      <c r="G380" s="1">
        <f t="shared" si="72"/>
        <v>4.0660583420349897E-3</v>
      </c>
      <c r="H380">
        <f t="shared" si="73"/>
        <v>4.0664051084359472E-3</v>
      </c>
      <c r="I380" s="1">
        <f t="shared" si="74"/>
        <v>4.0662848956150559E-3</v>
      </c>
      <c r="J380" s="1">
        <f t="shared" si="75"/>
        <v>4.0666318974165406E-3</v>
      </c>
      <c r="K380" s="1">
        <f t="shared" si="76"/>
        <v>4.0967507469856276E-3</v>
      </c>
      <c r="L380" s="1">
        <f t="shared" si="77"/>
        <v>4.0971307332855035E-3</v>
      </c>
      <c r="M380">
        <f t="shared" si="78"/>
        <v>2.1109904139455948E-5</v>
      </c>
    </row>
    <row r="381" spans="1:13" x14ac:dyDescent="0.2">
      <c r="A381">
        <f t="shared" si="79"/>
        <v>5.6099999999999763</v>
      </c>
      <c r="B381" s="1">
        <f t="shared" si="80"/>
        <v>0.27214405151513277</v>
      </c>
      <c r="C381" s="1">
        <f t="shared" si="81"/>
        <v>0.27314197349568103</v>
      </c>
      <c r="D381" s="1">
        <f t="shared" si="69"/>
        <v>0.27311664116022238</v>
      </c>
      <c r="E381">
        <f t="shared" si="70"/>
        <v>4.0967496174033353E-3</v>
      </c>
      <c r="F381" s="1">
        <f t="shared" si="71"/>
        <v>4.0971296024352151E-3</v>
      </c>
      <c r="G381" s="1">
        <f t="shared" si="72"/>
        <v>4.1274391473541125E-3</v>
      </c>
      <c r="H381">
        <f t="shared" si="73"/>
        <v>4.1278552245657407E-3</v>
      </c>
      <c r="I381" s="1">
        <f t="shared" si="74"/>
        <v>4.1276690367631381E-3</v>
      </c>
      <c r="J381" s="1">
        <f t="shared" si="75"/>
        <v>4.1280853960403716E-3</v>
      </c>
      <c r="K381" s="1">
        <f t="shared" si="76"/>
        <v>4.1585887587767259E-3</v>
      </c>
      <c r="L381" s="1">
        <f t="shared" si="77"/>
        <v>4.1590446379866624E-3</v>
      </c>
      <c r="M381">
        <f t="shared" si="78"/>
        <v>2.5332335458628626E-5</v>
      </c>
    </row>
    <row r="382" spans="1:13" x14ac:dyDescent="0.2">
      <c r="A382">
        <f t="shared" si="79"/>
        <v>5.624999999999976</v>
      </c>
      <c r="B382" s="1">
        <f t="shared" si="80"/>
        <v>0.27627206076207178</v>
      </c>
      <c r="C382" s="1">
        <f t="shared" si="81"/>
        <v>0.27726956595308344</v>
      </c>
      <c r="D382" s="1">
        <f t="shared" si="69"/>
        <v>0.27723917410700738</v>
      </c>
      <c r="E382">
        <f t="shared" si="70"/>
        <v>4.1585876116051104E-3</v>
      </c>
      <c r="F382" s="1">
        <f t="shared" si="71"/>
        <v>4.1590434892962514E-3</v>
      </c>
      <c r="G382" s="1">
        <f t="shared" si="72"/>
        <v>4.189733783801157E-3</v>
      </c>
      <c r="H382">
        <f t="shared" si="73"/>
        <v>4.19023289638329E-3</v>
      </c>
      <c r="I382" s="1">
        <f t="shared" si="74"/>
        <v>4.18996704224491E-3</v>
      </c>
      <c r="J382" s="1">
        <f t="shared" si="75"/>
        <v>4.1904664926747598E-3</v>
      </c>
      <c r="K382" s="1">
        <f t="shared" si="76"/>
        <v>4.221346213136609E-3</v>
      </c>
      <c r="L382" s="1">
        <f t="shared" si="77"/>
        <v>4.2218929949299246E-3</v>
      </c>
      <c r="M382">
        <f t="shared" si="78"/>
        <v>3.0391846076059607E-5</v>
      </c>
    </row>
    <row r="383" spans="1:13" x14ac:dyDescent="0.2">
      <c r="A383">
        <f t="shared" si="79"/>
        <v>5.6399999999999757</v>
      </c>
      <c r="B383" s="1">
        <f t="shared" si="80"/>
        <v>0.28046244997246217</v>
      </c>
      <c r="C383" s="1">
        <f t="shared" si="81"/>
        <v>0.28145945519922244</v>
      </c>
      <c r="D383" s="1">
        <f t="shared" si="69"/>
        <v>0.28142300320089475</v>
      </c>
      <c r="E383">
        <f t="shared" si="70"/>
        <v>4.221345048013421E-3</v>
      </c>
      <c r="F383" s="1">
        <f t="shared" si="71"/>
        <v>4.2218918279883361E-3</v>
      </c>
      <c r="G383" s="1">
        <f t="shared" si="72"/>
        <v>4.2529533660456247E-3</v>
      </c>
      <c r="H383">
        <f t="shared" si="73"/>
        <v>4.2535519158484374E-3</v>
      </c>
      <c r="I383" s="1">
        <f t="shared" si="74"/>
        <v>4.2531900239397942E-3</v>
      </c>
      <c r="J383" s="1">
        <f t="shared" si="75"/>
        <v>4.2537889782336786E-3</v>
      </c>
      <c r="K383" s="1">
        <f t="shared" si="76"/>
        <v>4.2850340613273565E-3</v>
      </c>
      <c r="L383" s="1">
        <f t="shared" si="77"/>
        <v>4.2856896783474334E-3</v>
      </c>
      <c r="M383">
        <f t="shared" si="78"/>
        <v>3.6451998327673439E-5</v>
      </c>
    </row>
    <row r="384" spans="1:13" x14ac:dyDescent="0.2">
      <c r="A384">
        <f t="shared" si="79"/>
        <v>5.6549999999999754</v>
      </c>
      <c r="B384" s="1">
        <f t="shared" si="80"/>
        <v>0.28471616052154552</v>
      </c>
      <c r="C384" s="1">
        <f t="shared" si="81"/>
        <v>0.2857125661807744</v>
      </c>
      <c r="D384" s="1">
        <f t="shared" si="69"/>
        <v>0.28566885852450807</v>
      </c>
      <c r="E384">
        <f t="shared" si="70"/>
        <v>4.2850328778676209E-3</v>
      </c>
      <c r="F384" s="1">
        <f t="shared" si="71"/>
        <v>4.2856884927116156E-3</v>
      </c>
      <c r="G384" s="1">
        <f t="shared" si="72"/>
        <v>4.3171086619026291E-3</v>
      </c>
      <c r="H384">
        <f t="shared" si="73"/>
        <v>4.3178262392956227E-3</v>
      </c>
      <c r="I384" s="1">
        <f t="shared" si="74"/>
        <v>4.3173487462188249E-3</v>
      </c>
      <c r="J384" s="1">
        <f t="shared" si="75"/>
        <v>4.3180668076758851E-3</v>
      </c>
      <c r="K384" s="1">
        <f t="shared" si="76"/>
        <v>4.3496628591790133E-3</v>
      </c>
      <c r="L384" s="1">
        <f t="shared" si="77"/>
        <v>4.3504487239048976E-3</v>
      </c>
      <c r="M384">
        <f t="shared" si="78"/>
        <v>4.3707656266316105E-5</v>
      </c>
    </row>
    <row r="385" spans="1:13" x14ac:dyDescent="0.2">
      <c r="A385">
        <f t="shared" si="79"/>
        <v>5.6699999999999751</v>
      </c>
      <c r="B385" s="1">
        <f t="shared" si="80"/>
        <v>0.2890341477399721</v>
      </c>
      <c r="C385" s="1">
        <f t="shared" si="81"/>
        <v>0.29002983460632265</v>
      </c>
      <c r="D385" s="1">
        <f t="shared" si="69"/>
        <v>0.28997744379811768</v>
      </c>
      <c r="E385">
        <f t="shared" si="70"/>
        <v>4.3496616569717655E-3</v>
      </c>
      <c r="F385" s="1">
        <f t="shared" si="71"/>
        <v>4.3504475190948395E-3</v>
      </c>
      <c r="G385" s="1">
        <f t="shared" si="72"/>
        <v>4.3822099916018967E-3</v>
      </c>
      <c r="H385">
        <f t="shared" si="73"/>
        <v>4.3830699815221282E-3</v>
      </c>
      <c r="I385" s="1">
        <f t="shared" si="74"/>
        <v>4.3824535250943904E-3</v>
      </c>
      <c r="J385" s="1">
        <f t="shared" si="75"/>
        <v>4.3833140940318536E-3</v>
      </c>
      <c r="K385" s="1">
        <f t="shared" si="76"/>
        <v>4.4152426573843811E-3</v>
      </c>
      <c r="L385" s="1">
        <f t="shared" si="77"/>
        <v>4.4161843219712553E-3</v>
      </c>
      <c r="M385">
        <f t="shared" si="78"/>
        <v>5.2390808204978817E-5</v>
      </c>
    </row>
    <row r="386" spans="1:13" x14ac:dyDescent="0.2">
      <c r="A386">
        <f t="shared" si="79"/>
        <v>5.6849999999999747</v>
      </c>
      <c r="B386" s="1">
        <f t="shared" si="80"/>
        <v>0.2934173810720011</v>
      </c>
      <c r="C386" s="1">
        <f t="shared" si="81"/>
        <v>0.29441220649761413</v>
      </c>
      <c r="D386" s="1">
        <f t="shared" si="69"/>
        <v>0.29434942906592587</v>
      </c>
      <c r="E386">
        <f t="shared" si="70"/>
        <v>4.4152414359888877E-3</v>
      </c>
      <c r="F386" s="1">
        <f t="shared" si="71"/>
        <v>4.4161830974642118E-3</v>
      </c>
      <c r="G386" s="1">
        <f t="shared" si="72"/>
        <v>4.448267108503364E-3</v>
      </c>
      <c r="H386">
        <f t="shared" si="73"/>
        <v>4.4492974082341284E-3</v>
      </c>
      <c r="I386" s="1">
        <f t="shared" si="74"/>
        <v>4.4485141087962686E-3</v>
      </c>
      <c r="J386" s="1">
        <f t="shared" si="75"/>
        <v>4.4495451007779867E-3</v>
      </c>
      <c r="K386" s="1">
        <f t="shared" si="76"/>
        <v>4.481782871707766E-3</v>
      </c>
      <c r="L386" s="1">
        <f t="shared" si="77"/>
        <v>4.4829108090961561E-3</v>
      </c>
      <c r="M386">
        <f t="shared" si="78"/>
        <v>6.2777431688226885E-5</v>
      </c>
    </row>
    <row r="387" spans="1:13" x14ac:dyDescent="0.2">
      <c r="A387">
        <f t="shared" si="79"/>
        <v>5.6999999999999744</v>
      </c>
      <c r="B387" s="1">
        <f t="shared" si="80"/>
        <v>0.29786684422609855</v>
      </c>
      <c r="C387" s="1">
        <f t="shared" si="81"/>
        <v>0.29886063762133014</v>
      </c>
      <c r="D387" s="1">
        <f t="shared" si="69"/>
        <v>0.29878544204327767</v>
      </c>
      <c r="E387">
        <f t="shared" si="70"/>
        <v>4.4817816306491646E-3</v>
      </c>
      <c r="F387" s="1">
        <f t="shared" si="71"/>
        <v>4.4829095643199521E-3</v>
      </c>
      <c r="G387" s="1">
        <f t="shared" si="72"/>
        <v>4.5152890580992108E-3</v>
      </c>
      <c r="H387">
        <f t="shared" si="73"/>
        <v>4.5165229265498206E-3</v>
      </c>
      <c r="I387" s="1">
        <f t="shared" si="74"/>
        <v>4.515539536610544E-3</v>
      </c>
      <c r="J387" s="1">
        <f t="shared" si="75"/>
        <v>4.5167742322556959E-3</v>
      </c>
      <c r="K387" s="1">
        <f t="shared" si="76"/>
        <v>4.5492921297045803E-3</v>
      </c>
      <c r="L387" s="1">
        <f t="shared" si="77"/>
        <v>4.5506426573691102E-3</v>
      </c>
      <c r="M387">
        <f t="shared" si="78"/>
        <v>7.5195578052470922E-5</v>
      </c>
    </row>
    <row r="388" spans="1:13" x14ac:dyDescent="0.2">
      <c r="A388">
        <f t="shared" si="79"/>
        <v>5.7149999999999741</v>
      </c>
      <c r="B388" s="1">
        <f t="shared" si="80"/>
        <v>0.30238353531598189</v>
      </c>
      <c r="C388" s="1">
        <f t="shared" si="81"/>
        <v>0.30337609277962568</v>
      </c>
      <c r="D388" s="1">
        <f t="shared" si="69"/>
        <v>0.30328605789792368</v>
      </c>
      <c r="E388">
        <f t="shared" si="70"/>
        <v>4.5492908684688551E-3</v>
      </c>
      <c r="F388" s="1">
        <f t="shared" si="71"/>
        <v>4.5506413916943855E-3</v>
      </c>
      <c r="G388" s="1">
        <f t="shared" si="72"/>
        <v>4.5832840116430953E-3</v>
      </c>
      <c r="H388">
        <f t="shared" si="73"/>
        <v>4.5847610732079021E-3</v>
      </c>
      <c r="I388" s="1">
        <f t="shared" si="74"/>
        <v>4.583537972318542E-3</v>
      </c>
      <c r="J388" s="1">
        <f t="shared" si="75"/>
        <v>4.5850160217817083E-3</v>
      </c>
      <c r="K388" s="1">
        <f t="shared" si="76"/>
        <v>4.6177780900152126E-3</v>
      </c>
      <c r="L388" s="1">
        <f t="shared" si="77"/>
        <v>4.6193944612791631E-3</v>
      </c>
      <c r="M388">
        <f t="shared" si="78"/>
        <v>9.0034881702019499E-5</v>
      </c>
    </row>
    <row r="389" spans="1:13" x14ac:dyDescent="0.2">
      <c r="A389">
        <f t="shared" si="79"/>
        <v>5.7299999999999738</v>
      </c>
      <c r="B389" s="1">
        <f t="shared" si="80"/>
        <v>0.30696846698980734</v>
      </c>
      <c r="C389" s="1">
        <f t="shared" si="81"/>
        <v>0.30795954493402689</v>
      </c>
      <c r="D389" s="1">
        <f t="shared" si="69"/>
        <v>0.30785178720289408</v>
      </c>
      <c r="E389">
        <f t="shared" si="70"/>
        <v>4.6177768080434113E-3</v>
      </c>
      <c r="F389" s="1">
        <f t="shared" si="71"/>
        <v>4.6193931740104027E-3</v>
      </c>
      <c r="G389" s="1">
        <f t="shared" si="72"/>
        <v>4.6522590701778823E-3</v>
      </c>
      <c r="H389">
        <f t="shared" si="73"/>
        <v>4.6540265000707291E-3</v>
      </c>
      <c r="I389" s="1">
        <f t="shared" si="74"/>
        <v>4.6525165080029051E-3</v>
      </c>
      <c r="J389" s="1">
        <f t="shared" si="75"/>
        <v>4.6542851170367373E-3</v>
      </c>
      <c r="K389" s="1">
        <f t="shared" si="76"/>
        <v>4.6872472296886286E-3</v>
      </c>
      <c r="L389" s="1">
        <f t="shared" si="77"/>
        <v>4.6891809216304467E-3</v>
      </c>
      <c r="M389">
        <f t="shared" si="78"/>
        <v>1.0775773113281284E-4</v>
      </c>
    </row>
    <row r="390" spans="1:13" x14ac:dyDescent="0.2">
      <c r="A390">
        <f t="shared" si="79"/>
        <v>5.7449999999999735</v>
      </c>
      <c r="B390" s="1">
        <f t="shared" si="80"/>
        <v>0.31162266654478332</v>
      </c>
      <c r="C390" s="1">
        <f t="shared" si="81"/>
        <v>0.31261197413304248</v>
      </c>
      <c r="D390" s="1">
        <f t="shared" si="69"/>
        <v>0.3124830617580146</v>
      </c>
      <c r="E390">
        <f t="shared" si="70"/>
        <v>4.6872459263702189E-3</v>
      </c>
      <c r="F390" s="1">
        <f t="shared" si="71"/>
        <v>4.6891796119956372E-3</v>
      </c>
      <c r="G390" s="1">
        <f t="shared" si="72"/>
        <v>4.7222200340853032E-3</v>
      </c>
      <c r="H390">
        <f t="shared" si="73"/>
        <v>4.7243339564434139E-3</v>
      </c>
      <c r="I390" s="1">
        <f t="shared" si="74"/>
        <v>4.7224809333395405E-3</v>
      </c>
      <c r="J390" s="1">
        <f t="shared" si="75"/>
        <v>4.7245962622512764E-3</v>
      </c>
      <c r="K390" s="1">
        <f t="shared" si="76"/>
        <v>4.757704594300644E-3</v>
      </c>
      <c r="L390" s="1">
        <f t="shared" si="77"/>
        <v>4.7600168259957299E-3</v>
      </c>
      <c r="M390">
        <f t="shared" si="78"/>
        <v>1.2891237502790271E-4</v>
      </c>
    </row>
    <row r="391" spans="1:13" x14ac:dyDescent="0.2">
      <c r="A391">
        <f t="shared" si="79"/>
        <v>5.7599999999999731</v>
      </c>
      <c r="B391" s="1">
        <f t="shared" si="80"/>
        <v>0.31634717602401347</v>
      </c>
      <c r="C391" s="1">
        <f t="shared" si="81"/>
        <v>0.31733436620896255</v>
      </c>
      <c r="D391" s="1">
        <f t="shared" ref="D391:D454" si="82">C391-Lamda*(1-B391)*EXP(-beta/(B391*(1-eps)+eps))</f>
        <v>0.3171802179310596</v>
      </c>
      <c r="E391">
        <f t="shared" ref="E391:E454" si="83">dx*D391</f>
        <v>4.7577032689658941E-3</v>
      </c>
      <c r="F391" s="1">
        <f t="shared" ref="F391:F454" si="84">dx*C391</f>
        <v>4.7600154931344381E-3</v>
      </c>
      <c r="G391" s="1">
        <f t="shared" ref="G391:G454" si="85">dx*((C391+E391/2)-Lamda*(1-(B391+F391/2))*EXP(-beta/((B391+F391/2)*(1-eps)+eps)))</f>
        <v>4.793171132546104E-3</v>
      </c>
      <c r="H391">
        <f t="shared" ref="H391:H454" si="86">dx*(C391+E391/2)</f>
        <v>4.7956982676516822E-3</v>
      </c>
      <c r="I391" s="1">
        <f t="shared" ref="I391:I454" si="87">dx*((C391+G391/2)-Lamda*(1-(B391+H391/2))*EXP(-beta/((B391+H391/2)*(1-eps)+eps)))</f>
        <v>4.7934354647587033E-3</v>
      </c>
      <c r="J391" s="1">
        <f t="shared" ref="J391:J454" si="88">dx*(C391+G391/2)</f>
        <v>4.7959642766285332E-3</v>
      </c>
      <c r="K391" s="1">
        <f t="shared" ref="K391:K454" si="89">dx*((C391+I391)-Lamda*(1-(B391+J391))*EXP(-beta/((B391+J391)*(1-eps)+eps)))</f>
        <v>4.8291535048498686E-3</v>
      </c>
      <c r="L391" s="1">
        <f t="shared" ref="L391:L454" si="90">dx*(C391+I391)</f>
        <v>4.8319170251058183E-3</v>
      </c>
      <c r="M391">
        <f t="shared" ref="M391:M454" si="91">Lamda*(1-B391)*EXP(-beta/(B391*(1-eps)+eps))</f>
        <v>1.5414827790295911E-4</v>
      </c>
    </row>
    <row r="392" spans="1:13" x14ac:dyDescent="0.2">
      <c r="A392">
        <f t="shared" ref="A392:A455" si="92">A391+dx</f>
        <v>5.7749999999999728</v>
      </c>
      <c r="B392" s="1">
        <f t="shared" si="80"/>
        <v>0.32114305229181356</v>
      </c>
      <c r="C392" s="1">
        <f t="shared" si="81"/>
        <v>0.3221277112037001</v>
      </c>
      <c r="D392" s="1">
        <f t="shared" si="82"/>
        <v>0.32194347711740801</v>
      </c>
      <c r="E392">
        <f t="shared" si="83"/>
        <v>4.8291521567611203E-3</v>
      </c>
      <c r="F392" s="1">
        <f t="shared" si="84"/>
        <v>4.8319156680555015E-3</v>
      </c>
      <c r="G392" s="1">
        <f t="shared" si="85"/>
        <v>4.8651147064685896E-3</v>
      </c>
      <c r="H392">
        <f t="shared" si="86"/>
        <v>4.8681343092312097E-3</v>
      </c>
      <c r="I392" s="1">
        <f t="shared" si="87"/>
        <v>4.8653824280271447E-3</v>
      </c>
      <c r="J392" s="1">
        <f t="shared" si="88"/>
        <v>4.8684040283540151E-3</v>
      </c>
      <c r="K392" s="1">
        <f t="shared" si="89"/>
        <v>4.9015952145318818E-3</v>
      </c>
      <c r="L392" s="1">
        <f t="shared" si="90"/>
        <v>4.9048964044759082E-3</v>
      </c>
      <c r="M392">
        <f t="shared" si="91"/>
        <v>1.8423408629208933E-4</v>
      </c>
    </row>
    <row r="393" spans="1:13" x14ac:dyDescent="0.2">
      <c r="A393">
        <f t="shared" si="92"/>
        <v>5.7899999999999725</v>
      </c>
      <c r="B393" s="1">
        <f t="shared" si="80"/>
        <v>0.32601136708309719</v>
      </c>
      <c r="C393" s="1">
        <f t="shared" si="81"/>
        <v>0.32699300147708082</v>
      </c>
      <c r="D393" s="1">
        <f t="shared" si="82"/>
        <v>0.326772922858238</v>
      </c>
      <c r="E393">
        <f t="shared" si="83"/>
        <v>4.9015938428735696E-3</v>
      </c>
      <c r="F393" s="1">
        <f t="shared" si="84"/>
        <v>4.904895022156212E-3</v>
      </c>
      <c r="G393" s="1">
        <f t="shared" si="85"/>
        <v>4.9380508375076477E-3</v>
      </c>
      <c r="H393">
        <f t="shared" si="86"/>
        <v>4.9416569759777639E-3</v>
      </c>
      <c r="I393" s="1">
        <f t="shared" si="87"/>
        <v>4.9383218868667596E-3</v>
      </c>
      <c r="J393" s="1">
        <f t="shared" si="88"/>
        <v>4.9419304034375193E-3</v>
      </c>
      <c r="K393" s="1">
        <f t="shared" si="89"/>
        <v>4.9750285075000804E-3</v>
      </c>
      <c r="L393" s="1">
        <f t="shared" si="90"/>
        <v>4.9789698504592141E-3</v>
      </c>
      <c r="M393">
        <f t="shared" si="91"/>
        <v>2.2007861884280986E-4</v>
      </c>
    </row>
    <row r="394" spans="1:13" x14ac:dyDescent="0.2">
      <c r="A394">
        <f t="shared" si="92"/>
        <v>5.8049999999999722</v>
      </c>
      <c r="B394" s="1">
        <f t="shared" si="80"/>
        <v>0.33095320702167152</v>
      </c>
      <c r="C394" s="1">
        <f t="shared" si="81"/>
        <v>0.33193122944360126</v>
      </c>
      <c r="D394" s="1">
        <f t="shared" si="82"/>
        <v>0.33166847409115635</v>
      </c>
      <c r="E394">
        <f t="shared" si="83"/>
        <v>4.975027111367345E-3</v>
      </c>
      <c r="F394" s="1">
        <f t="shared" si="84"/>
        <v>4.9789684416540183E-3</v>
      </c>
      <c r="G394" s="1">
        <f t="shared" si="85"/>
        <v>5.0119769147463104E-3</v>
      </c>
      <c r="H394">
        <f t="shared" si="86"/>
        <v>5.0162811449892741E-3</v>
      </c>
      <c r="I394" s="1">
        <f t="shared" si="87"/>
        <v>5.0122512091743763E-3</v>
      </c>
      <c r="J394" s="1">
        <f t="shared" si="88"/>
        <v>5.0165582685146159E-3</v>
      </c>
      <c r="K394" s="1">
        <f t="shared" si="89"/>
        <v>5.049449230610647E-3</v>
      </c>
      <c r="L394" s="1">
        <f t="shared" si="90"/>
        <v>5.0541522097916338E-3</v>
      </c>
      <c r="M394">
        <f t="shared" si="91"/>
        <v>2.6275535244489552E-4</v>
      </c>
    </row>
    <row r="395" spans="1:13" x14ac:dyDescent="0.2">
      <c r="A395">
        <f t="shared" si="92"/>
        <v>5.8199999999999719</v>
      </c>
      <c r="B395" s="1">
        <f t="shared" si="80"/>
        <v>0.33596967360141378</v>
      </c>
      <c r="C395" s="1">
        <f t="shared" si="81"/>
        <v>0.33694338487523784</v>
      </c>
      <c r="D395" s="1">
        <f t="shared" si="82"/>
        <v>0.33662985393308914</v>
      </c>
      <c r="E395">
        <f t="shared" si="83"/>
        <v>5.0494478089963372E-3</v>
      </c>
      <c r="F395" s="1">
        <f t="shared" si="84"/>
        <v>5.0541507731285676E-3</v>
      </c>
      <c r="G395" s="1">
        <f t="shared" si="85"/>
        <v>5.0868871294384695E-3</v>
      </c>
      <c r="H395">
        <f t="shared" si="86"/>
        <v>5.0920216316960396E-3</v>
      </c>
      <c r="I395" s="1">
        <f t="shared" si="87"/>
        <v>5.0871645612331285E-3</v>
      </c>
      <c r="J395" s="1">
        <f t="shared" si="88"/>
        <v>5.0923024265993565E-3</v>
      </c>
      <c r="K395" s="1">
        <f t="shared" si="89"/>
        <v>5.1248497479103377E-3</v>
      </c>
      <c r="L395" s="1">
        <f t="shared" si="90"/>
        <v>5.1304582415470645E-3</v>
      </c>
      <c r="M395">
        <f t="shared" si="91"/>
        <v>3.1353094214868341E-4</v>
      </c>
    </row>
    <row r="396" spans="1:13" x14ac:dyDescent="0.2">
      <c r="A396">
        <f t="shared" si="92"/>
        <v>5.8349999999999715</v>
      </c>
      <c r="B396" s="1">
        <f t="shared" si="80"/>
        <v>0.3410618831232915</v>
      </c>
      <c r="C396" s="1">
        <f t="shared" si="81"/>
        <v>0.3420304516982795</v>
      </c>
      <c r="D396" s="1">
        <f t="shared" si="82"/>
        <v>0.3416565533126808</v>
      </c>
      <c r="E396">
        <f t="shared" si="83"/>
        <v>5.1248482996902114E-3</v>
      </c>
      <c r="F396" s="1">
        <f t="shared" si="84"/>
        <v>5.1304567754741921E-3</v>
      </c>
      <c r="G396" s="1">
        <f t="shared" si="85"/>
        <v>5.162771886906131E-3</v>
      </c>
      <c r="H396">
        <f t="shared" si="86"/>
        <v>5.1688931377218686E-3</v>
      </c>
      <c r="I396" s="1">
        <f t="shared" si="87"/>
        <v>5.1630523189997923E-3</v>
      </c>
      <c r="J396" s="1">
        <f t="shared" si="88"/>
        <v>5.1691775646259888E-3</v>
      </c>
      <c r="K396" s="1">
        <f t="shared" si="89"/>
        <v>5.2012183062513356E-3</v>
      </c>
      <c r="L396" s="1">
        <f t="shared" si="90"/>
        <v>5.2079025602591892E-3</v>
      </c>
      <c r="M396">
        <f t="shared" si="91"/>
        <v>3.7389838559868368E-4</v>
      </c>
    </row>
    <row r="397" spans="1:13" x14ac:dyDescent="0.2">
      <c r="A397">
        <f t="shared" si="92"/>
        <v>5.8499999999999712</v>
      </c>
      <c r="B397" s="1">
        <f t="shared" si="80"/>
        <v>0.34623096658002966</v>
      </c>
      <c r="C397" s="1">
        <f t="shared" si="81"/>
        <v>0.3471934042012384</v>
      </c>
      <c r="D397" s="1">
        <f t="shared" si="82"/>
        <v>0.34674778867781508</v>
      </c>
      <c r="E397">
        <f t="shared" si="83"/>
        <v>5.2012168301672265E-3</v>
      </c>
      <c r="F397" s="1">
        <f t="shared" si="84"/>
        <v>5.2079010630185756E-3</v>
      </c>
      <c r="G397" s="1">
        <f t="shared" si="85"/>
        <v>5.2396171232399593E-3</v>
      </c>
      <c r="H397">
        <f t="shared" si="86"/>
        <v>5.2469101892448303E-3</v>
      </c>
      <c r="I397" s="1">
        <f t="shared" si="87"/>
        <v>5.2399003841070661E-3</v>
      </c>
      <c r="J397" s="1">
        <f t="shared" si="88"/>
        <v>5.2471981914428752E-3</v>
      </c>
      <c r="K397" s="1">
        <f t="shared" si="89"/>
        <v>5.2785382989004254E-3</v>
      </c>
      <c r="L397" s="1">
        <f t="shared" si="90"/>
        <v>5.286499568780181E-3</v>
      </c>
      <c r="M397">
        <f t="shared" si="91"/>
        <v>4.4561552342332688E-4</v>
      </c>
    </row>
    <row r="398" spans="1:13" x14ac:dyDescent="0.2">
      <c r="A398">
        <f t="shared" si="92"/>
        <v>5.8649999999999709</v>
      </c>
      <c r="B398" s="1">
        <f t="shared" si="80"/>
        <v>0.35147806947889204</v>
      </c>
      <c r="C398" s="1">
        <f t="shared" si="81"/>
        <v>0.352433202558532</v>
      </c>
      <c r="D398" s="1">
        <f t="shared" si="82"/>
        <v>0.35190245290273814</v>
      </c>
      <c r="E398">
        <f t="shared" si="83"/>
        <v>5.2785367935410717E-3</v>
      </c>
      <c r="F398" s="1">
        <f t="shared" si="84"/>
        <v>5.2864980383779802E-3</v>
      </c>
      <c r="G398" s="1">
        <f t="shared" si="85"/>
        <v>5.3174035128620237E-3</v>
      </c>
      <c r="H398">
        <f t="shared" si="86"/>
        <v>5.3260870643295375E-3</v>
      </c>
      <c r="I398" s="1">
        <f t="shared" si="87"/>
        <v>5.3176893906291441E-3</v>
      </c>
      <c r="J398" s="1">
        <f t="shared" si="88"/>
        <v>5.3263785647244448E-3</v>
      </c>
      <c r="K398" s="1">
        <f t="shared" si="89"/>
        <v>5.3567874123453063E-3</v>
      </c>
      <c r="L398" s="1">
        <f t="shared" si="90"/>
        <v>5.3662633792374171E-3</v>
      </c>
      <c r="M398">
        <f t="shared" si="91"/>
        <v>5.3074965579383423E-4</v>
      </c>
    </row>
    <row r="399" spans="1:13" x14ac:dyDescent="0.2">
      <c r="A399">
        <f t="shared" si="92"/>
        <v>5.8799999999999706</v>
      </c>
      <c r="B399" s="1">
        <f t="shared" si="80"/>
        <v>0.35680435159151258</v>
      </c>
      <c r="C399" s="1">
        <f t="shared" si="81"/>
        <v>0.3577507875606768</v>
      </c>
      <c r="D399" s="1">
        <f t="shared" si="82"/>
        <v>0.35711905840830493</v>
      </c>
      <c r="E399">
        <f t="shared" si="83"/>
        <v>5.3567858761245741E-3</v>
      </c>
      <c r="F399" s="1">
        <f t="shared" si="84"/>
        <v>5.3662618134101515E-3</v>
      </c>
      <c r="G399" s="1">
        <f t="shared" si="85"/>
        <v>5.3961055512709464E-3</v>
      </c>
      <c r="H399">
        <f t="shared" si="86"/>
        <v>5.4064377074810859E-3</v>
      </c>
      <c r="I399" s="1">
        <f t="shared" si="87"/>
        <v>5.396393786919482E-3</v>
      </c>
      <c r="J399" s="1">
        <f t="shared" si="88"/>
        <v>5.4067326050446837E-3</v>
      </c>
      <c r="K399" s="1">
        <f t="shared" si="89"/>
        <v>5.4359366396871094E-3</v>
      </c>
      <c r="L399" s="1">
        <f t="shared" si="90"/>
        <v>5.447207720213944E-3</v>
      </c>
      <c r="M399">
        <f t="shared" si="91"/>
        <v>6.3172915237185367E-4</v>
      </c>
    </row>
    <row r="400" spans="1:13" x14ac:dyDescent="0.2">
      <c r="A400">
        <f t="shared" si="92"/>
        <v>5.8949999999999703</v>
      </c>
      <c r="B400" s="1">
        <f t="shared" si="80"/>
        <v>0.36221098661795853</v>
      </c>
      <c r="C400" s="1">
        <f t="shared" si="81"/>
        <v>0.36314707442604222</v>
      </c>
      <c r="D400" s="1">
        <f t="shared" si="82"/>
        <v>0.36239567138794654</v>
      </c>
      <c r="E400">
        <f t="shared" si="83"/>
        <v>5.435935070819198E-3</v>
      </c>
      <c r="F400" s="1">
        <f t="shared" si="84"/>
        <v>5.4472061163906328E-3</v>
      </c>
      <c r="G400" s="1">
        <f t="shared" si="85"/>
        <v>5.4756904954017388E-3</v>
      </c>
      <c r="H400">
        <f t="shared" si="86"/>
        <v>5.4879756294217768E-3</v>
      </c>
      <c r="I400" s="1">
        <f t="shared" si="87"/>
        <v>5.4759807749412319E-3</v>
      </c>
      <c r="J400" s="1">
        <f t="shared" si="88"/>
        <v>5.488273795106146E-3</v>
      </c>
      <c r="K400" s="1">
        <f t="shared" si="89"/>
        <v>5.5159491420466601E-3</v>
      </c>
      <c r="L400" s="1">
        <f t="shared" si="90"/>
        <v>5.5293458280147511E-3</v>
      </c>
      <c r="M400">
        <f t="shared" si="91"/>
        <v>7.5140303809565824E-4</v>
      </c>
    </row>
    <row r="401" spans="1:13" x14ac:dyDescent="0.2">
      <c r="A401">
        <f t="shared" si="92"/>
        <v>5.9099999999999699</v>
      </c>
      <c r="B401" s="1">
        <f t="shared" si="80"/>
        <v>0.36769916175020206</v>
      </c>
      <c r="C401" s="1">
        <f t="shared" si="81"/>
        <v>0.36862294555163416</v>
      </c>
      <c r="D401" s="1">
        <f t="shared" si="82"/>
        <v>0.36772983590119152</v>
      </c>
      <c r="E401">
        <f t="shared" si="83"/>
        <v>5.5159475385178729E-3</v>
      </c>
      <c r="F401" s="1">
        <f t="shared" si="84"/>
        <v>5.5293441832745122E-3</v>
      </c>
      <c r="G401" s="1">
        <f t="shared" si="85"/>
        <v>5.5561171419997038E-3</v>
      </c>
      <c r="H401">
        <f t="shared" si="86"/>
        <v>5.5707137898133967E-3</v>
      </c>
      <c r="I401" s="1">
        <f t="shared" si="87"/>
        <v>5.5564090874773925E-3</v>
      </c>
      <c r="J401" s="1">
        <f t="shared" si="88"/>
        <v>5.5710150618395095E-3</v>
      </c>
      <c r="K401" s="1">
        <f t="shared" si="89"/>
        <v>5.5967789373096615E-3</v>
      </c>
      <c r="L401" s="1">
        <f t="shared" si="90"/>
        <v>5.6126903195866731E-3</v>
      </c>
      <c r="M401">
        <f t="shared" si="91"/>
        <v>8.9310965044265048E-4</v>
      </c>
    </row>
    <row r="402" spans="1:13" x14ac:dyDescent="0.2">
      <c r="A402">
        <f t="shared" si="92"/>
        <v>5.9249999999999696</v>
      </c>
      <c r="B402" s="1">
        <f t="shared" si="80"/>
        <v>0.37327007711789656</v>
      </c>
      <c r="C402" s="1">
        <f t="shared" si="81"/>
        <v>0.37417924204076447</v>
      </c>
      <c r="D402" s="1">
        <f t="shared" si="82"/>
        <v>0.37311848645641371</v>
      </c>
      <c r="E402">
        <f t="shared" si="83"/>
        <v>5.5967772968462054E-3</v>
      </c>
      <c r="F402" s="1">
        <f t="shared" si="84"/>
        <v>5.6126886306114669E-3</v>
      </c>
      <c r="G402" s="1">
        <f t="shared" si="85"/>
        <v>5.6373344222395922E-3</v>
      </c>
      <c r="H402">
        <f t="shared" si="86"/>
        <v>5.6546644603378132E-3</v>
      </c>
      <c r="I402" s="1">
        <f t="shared" si="87"/>
        <v>5.63762758143948E-3</v>
      </c>
      <c r="J402" s="1">
        <f t="shared" si="88"/>
        <v>5.6549686387782636E-3</v>
      </c>
      <c r="K402" s="1">
        <f t="shared" si="89"/>
        <v>5.6783693933063848E-3</v>
      </c>
      <c r="L402" s="1">
        <f t="shared" si="90"/>
        <v>5.6972530443330591E-3</v>
      </c>
      <c r="M402">
        <f t="shared" si="91"/>
        <v>1.0607555843507412E-3</v>
      </c>
    </row>
    <row r="403" spans="1:13" x14ac:dyDescent="0.2">
      <c r="A403">
        <f t="shared" si="92"/>
        <v>5.9399999999999693</v>
      </c>
      <c r="B403" s="1">
        <f t="shared" si="80"/>
        <v>0.37892494509675934</v>
      </c>
      <c r="C403" s="1">
        <f t="shared" si="81"/>
        <v>0.37981675382368291</v>
      </c>
      <c r="D403" s="1">
        <f t="shared" si="82"/>
        <v>0.37855784755583682</v>
      </c>
      <c r="E403">
        <f t="shared" si="83"/>
        <v>5.6783677133375524E-3</v>
      </c>
      <c r="F403" s="1">
        <f t="shared" si="84"/>
        <v>5.6972513073552432E-3</v>
      </c>
      <c r="G403" s="1">
        <f t="shared" si="85"/>
        <v>5.7192797885354781E-3</v>
      </c>
      <c r="H403">
        <f t="shared" si="86"/>
        <v>5.7398390652052744E-3</v>
      </c>
      <c r="I403" s="1">
        <f t="shared" si="87"/>
        <v>5.7195736232079466E-3</v>
      </c>
      <c r="J403" s="1">
        <f t="shared" si="88"/>
        <v>5.7401459057692594E-3</v>
      </c>
      <c r="K403" s="1">
        <f t="shared" si="89"/>
        <v>5.7606515001865644E-3</v>
      </c>
      <c r="L403" s="1">
        <f t="shared" si="90"/>
        <v>5.7830449117033632E-3</v>
      </c>
      <c r="M403">
        <f t="shared" si="91"/>
        <v>1.2589062678460647E-3</v>
      </c>
    </row>
    <row r="404" spans="1:13" x14ac:dyDescent="0.2">
      <c r="A404">
        <f t="shared" si="92"/>
        <v>5.954999999999969</v>
      </c>
      <c r="B404" s="1">
        <f t="shared" si="80"/>
        <v>0.38466498945692729</v>
      </c>
      <c r="C404" s="1">
        <f t="shared" si="81"/>
        <v>0.38553620816318473</v>
      </c>
      <c r="D404" s="1">
        <f t="shared" si="82"/>
        <v>0.38404331852016638</v>
      </c>
      <c r="E404">
        <f t="shared" si="83"/>
        <v>5.7606497778024957E-3</v>
      </c>
      <c r="F404" s="1">
        <f t="shared" si="84"/>
        <v>5.7830431224477705E-3</v>
      </c>
      <c r="G404" s="1">
        <f t="shared" si="85"/>
        <v>5.8018773671105186E-3</v>
      </c>
      <c r="H404">
        <f t="shared" si="86"/>
        <v>5.8262479957812896E-3</v>
      </c>
      <c r="I404" s="1">
        <f t="shared" si="87"/>
        <v>5.8021712395620794E-3</v>
      </c>
      <c r="J404" s="1">
        <f t="shared" si="88"/>
        <v>5.8265572027010994E-3</v>
      </c>
      <c r="K404" s="1">
        <f t="shared" si="89"/>
        <v>5.8435418943432287E-3</v>
      </c>
      <c r="L404" s="1">
        <f t="shared" si="90"/>
        <v>5.8700756910412015E-3</v>
      </c>
      <c r="M404">
        <f t="shared" si="91"/>
        <v>1.4928896430183344E-3</v>
      </c>
    </row>
    <row r="405" spans="1:13" x14ac:dyDescent="0.2">
      <c r="A405">
        <f t="shared" si="92"/>
        <v>5.9699999999999687</v>
      </c>
      <c r="B405" s="1">
        <f t="shared" si="80"/>
        <v>0.39049144432533622</v>
      </c>
      <c r="C405" s="1">
        <f t="shared" si="81"/>
        <v>0.39133825631076657</v>
      </c>
      <c r="D405" s="1">
        <f t="shared" si="82"/>
        <v>0.38956934174975072</v>
      </c>
      <c r="E405">
        <f t="shared" si="83"/>
        <v>5.8435401262462603E-3</v>
      </c>
      <c r="F405" s="1">
        <f t="shared" si="84"/>
        <v>5.8700738446614987E-3</v>
      </c>
      <c r="G405" s="1">
        <f t="shared" si="85"/>
        <v>5.885035847468495E-3</v>
      </c>
      <c r="H405">
        <f t="shared" si="86"/>
        <v>5.9139003956083453E-3</v>
      </c>
      <c r="I405" s="1">
        <f t="shared" si="87"/>
        <v>5.8853290053312015E-3</v>
      </c>
      <c r="J405" s="1">
        <f t="shared" si="88"/>
        <v>5.9142116135175119E-3</v>
      </c>
      <c r="K405" s="1">
        <f t="shared" si="89"/>
        <v>5.926940603806748E-3</v>
      </c>
      <c r="L405" s="1">
        <f t="shared" si="90"/>
        <v>5.9583537797414663E-3</v>
      </c>
      <c r="M405">
        <f t="shared" si="91"/>
        <v>1.7689145610158604E-3</v>
      </c>
    </row>
    <row r="406" spans="1:13" x14ac:dyDescent="0.2">
      <c r="A406">
        <f t="shared" si="92"/>
        <v>5.9849999999999683</v>
      </c>
      <c r="B406" s="1">
        <f t="shared" si="80"/>
        <v>0.39640555293244534</v>
      </c>
      <c r="C406" s="1">
        <f t="shared" si="81"/>
        <v>0.397223458050042</v>
      </c>
      <c r="D406" s="1">
        <f t="shared" si="82"/>
        <v>0.39512925241700525</v>
      </c>
      <c r="E406">
        <f t="shared" si="83"/>
        <v>5.9269387862550789E-3</v>
      </c>
      <c r="F406" s="1">
        <f t="shared" si="84"/>
        <v>5.9583518707506302E-3</v>
      </c>
      <c r="G406" s="1">
        <f t="shared" si="85"/>
        <v>5.9686460774852693E-3</v>
      </c>
      <c r="H406">
        <f t="shared" si="86"/>
        <v>6.0028039116475423E-3</v>
      </c>
      <c r="I406" s="1">
        <f t="shared" si="87"/>
        <v>5.9689376364775457E-3</v>
      </c>
      <c r="J406" s="1">
        <f t="shared" si="88"/>
        <v>6.0031167163317693E-3</v>
      </c>
      <c r="K406" s="1">
        <f t="shared" si="89"/>
        <v>6.0107284826361428E-3</v>
      </c>
      <c r="L406" s="1">
        <f t="shared" si="90"/>
        <v>6.0478859352977926E-3</v>
      </c>
      <c r="M406">
        <f t="shared" si="91"/>
        <v>2.0942056330367541E-3</v>
      </c>
    </row>
    <row r="407" spans="1:13" x14ac:dyDescent="0.2">
      <c r="A407">
        <f t="shared" si="92"/>
        <v>5.999999999999968</v>
      </c>
      <c r="B407" s="1">
        <f t="shared" si="80"/>
        <v>0.40240856610944653</v>
      </c>
      <c r="C407" s="1">
        <f t="shared" si="81"/>
        <v>0.40319226383284479</v>
      </c>
      <c r="D407" s="1">
        <f t="shared" si="82"/>
        <v>0.40071510742521482</v>
      </c>
      <c r="E407">
        <f t="shared" si="83"/>
        <v>6.0107266113782224E-3</v>
      </c>
      <c r="F407" s="1">
        <f t="shared" si="84"/>
        <v>6.0478839574926715E-3</v>
      </c>
      <c r="G407" s="1">
        <f t="shared" si="85"/>
        <v>6.0525783304915806E-3</v>
      </c>
      <c r="H407">
        <f t="shared" si="86"/>
        <v>6.0929644070780086E-3</v>
      </c>
      <c r="I407" s="1">
        <f t="shared" si="87"/>
        <v>6.0528672549779294E-3</v>
      </c>
      <c r="J407" s="1">
        <f t="shared" si="88"/>
        <v>6.0932782949713587E-3</v>
      </c>
      <c r="K407" s="1">
        <f t="shared" si="89"/>
        <v>6.0947642995632474E-3</v>
      </c>
      <c r="L407" s="1">
        <f t="shared" si="90"/>
        <v>6.1386769663173404E-3</v>
      </c>
      <c r="M407">
        <f t="shared" si="91"/>
        <v>2.4771564076299774E-3</v>
      </c>
    </row>
    <row r="408" spans="1:13" x14ac:dyDescent="0.2">
      <c r="A408">
        <f t="shared" si="92"/>
        <v>6.0149999999999677</v>
      </c>
      <c r="B408" s="1">
        <f t="shared" si="80"/>
        <v>0.40850174049743132</v>
      </c>
      <c r="C408" s="1">
        <f t="shared" si="81"/>
        <v>0.40924499417982485</v>
      </c>
      <c r="D408" s="1">
        <f t="shared" si="82"/>
        <v>0.40631749131738965</v>
      </c>
      <c r="E408">
        <f t="shared" si="83"/>
        <v>6.0947623697608444E-3</v>
      </c>
      <c r="F408" s="1">
        <f t="shared" si="84"/>
        <v>6.1386749126973728E-3</v>
      </c>
      <c r="G408" s="1">
        <f t="shared" si="85"/>
        <v>6.1366792085453346E-3</v>
      </c>
      <c r="H408">
        <f t="shared" si="86"/>
        <v>6.1843856304705782E-3</v>
      </c>
      <c r="I408" s="1">
        <f t="shared" si="87"/>
        <v>6.1369642897029387E-3</v>
      </c>
      <c r="J408" s="1">
        <f t="shared" si="88"/>
        <v>6.1847000067614625E-3</v>
      </c>
      <c r="K408" s="1">
        <f t="shared" si="89"/>
        <v>6.1788814441064285E-3</v>
      </c>
      <c r="L408" s="1">
        <f t="shared" si="90"/>
        <v>6.2307293770429168E-3</v>
      </c>
      <c r="M408">
        <f t="shared" si="91"/>
        <v>2.9275028624352029E-3</v>
      </c>
    </row>
    <row r="409" spans="1:13" x14ac:dyDescent="0.2">
      <c r="A409">
        <f t="shared" si="92"/>
        <v>6.0299999999999674</v>
      </c>
      <c r="B409" s="1">
        <f t="shared" si="80"/>
        <v>0.41468633642479874</v>
      </c>
      <c r="C409" s="1">
        <f t="shared" si="81"/>
        <v>0.41538181598155216</v>
      </c>
      <c r="D409" s="1">
        <f t="shared" si="82"/>
        <v>0.41192529668291661</v>
      </c>
      <c r="E409">
        <f t="shared" si="83"/>
        <v>6.1788794502437485E-3</v>
      </c>
      <c r="F409" s="1">
        <f t="shared" si="84"/>
        <v>6.2307272397232822E-3</v>
      </c>
      <c r="G409" s="1">
        <f t="shared" si="85"/>
        <v>6.2207681442159159E-3</v>
      </c>
      <c r="H409">
        <f t="shared" si="86"/>
        <v>6.2770688356001102E-3</v>
      </c>
      <c r="I409" s="1">
        <f t="shared" si="87"/>
        <v>6.2210479756234479E-3</v>
      </c>
      <c r="J409" s="1">
        <f t="shared" si="88"/>
        <v>6.2773830008049014E-3</v>
      </c>
      <c r="K409" s="1">
        <f t="shared" si="89"/>
        <v>6.2628842117046632E-3</v>
      </c>
      <c r="L409" s="1">
        <f t="shared" si="90"/>
        <v>6.3240429593576343E-3</v>
      </c>
      <c r="M409">
        <f t="shared" si="91"/>
        <v>3.456519298635545E-3</v>
      </c>
    </row>
    <row r="410" spans="1:13" x14ac:dyDescent="0.2">
      <c r="A410">
        <f t="shared" si="92"/>
        <v>6.0449999999999671</v>
      </c>
      <c r="B410" s="1">
        <f t="shared" si="80"/>
        <v>0.42096361540344723</v>
      </c>
      <c r="C410" s="1">
        <f t="shared" si="81"/>
        <v>0.42160271529849003</v>
      </c>
      <c r="D410" s="1">
        <f t="shared" si="82"/>
        <v>0.41752547649867816</v>
      </c>
      <c r="E410">
        <f t="shared" si="83"/>
        <v>6.2628821474801722E-3</v>
      </c>
      <c r="F410" s="1">
        <f t="shared" si="84"/>
        <v>6.3240407294773504E-3</v>
      </c>
      <c r="G410" s="1">
        <f t="shared" si="85"/>
        <v>6.3046334617827505E-3</v>
      </c>
      <c r="H410">
        <f t="shared" si="86"/>
        <v>6.3710123455834513E-3</v>
      </c>
      <c r="I410" s="1">
        <f t="shared" si="87"/>
        <v>6.3049064122629467E-3</v>
      </c>
      <c r="J410" s="1">
        <f t="shared" si="88"/>
        <v>6.3713254804407208E-3</v>
      </c>
      <c r="K410" s="1">
        <f t="shared" si="89"/>
        <v>6.3465436283067604E-3</v>
      </c>
      <c r="L410" s="1">
        <f t="shared" si="90"/>
        <v>6.4186143256612944E-3</v>
      </c>
      <c r="M410">
        <f t="shared" si="91"/>
        <v>4.0772387998118578E-3</v>
      </c>
    </row>
    <row r="411" spans="1:13" x14ac:dyDescent="0.2">
      <c r="A411">
        <f t="shared" si="92"/>
        <v>6.0599999999999667</v>
      </c>
      <c r="B411" s="1">
        <f t="shared" si="80"/>
        <v>0.42733483718797838</v>
      </c>
      <c r="C411" s="1">
        <f t="shared" si="81"/>
        <v>0.42790746621913639</v>
      </c>
      <c r="D411" s="1">
        <f t="shared" si="82"/>
        <v>0.42310276576689398</v>
      </c>
      <c r="E411">
        <f t="shared" si="83"/>
        <v>6.3465414865034094E-3</v>
      </c>
      <c r="F411" s="1">
        <f t="shared" si="84"/>
        <v>6.4186119932870458E-3</v>
      </c>
      <c r="G411" s="1">
        <f t="shared" si="85"/>
        <v>6.3880279579825398E-3</v>
      </c>
      <c r="H411">
        <f t="shared" si="86"/>
        <v>6.4662110544358208E-3</v>
      </c>
      <c r="I411" s="1">
        <f t="shared" si="87"/>
        <v>6.3882921415580963E-3</v>
      </c>
      <c r="J411" s="1">
        <f t="shared" si="88"/>
        <v>6.466522202971915E-3</v>
      </c>
      <c r="K411" s="1">
        <f t="shared" si="89"/>
        <v>6.4295927745041436E-3</v>
      </c>
      <c r="L411" s="1">
        <f t="shared" si="90"/>
        <v>6.5144363754104173E-3</v>
      </c>
      <c r="M411">
        <f t="shared" si="91"/>
        <v>4.8047004522424053E-3</v>
      </c>
    </row>
    <row r="412" spans="1:13" x14ac:dyDescent="0.2">
      <c r="A412">
        <f t="shared" si="92"/>
        <v>6.0749999999999664</v>
      </c>
      <c r="B412" s="1">
        <f t="shared" si="80"/>
        <v>0.43380125633523053</v>
      </c>
      <c r="C412" s="1">
        <f t="shared" si="81"/>
        <v>0.43429559529581785</v>
      </c>
      <c r="D412" s="1">
        <f t="shared" si="82"/>
        <v>0.42863936978883455</v>
      </c>
      <c r="E412">
        <f t="shared" si="83"/>
        <v>6.4295905468325183E-3</v>
      </c>
      <c r="F412" s="1">
        <f t="shared" si="84"/>
        <v>6.5144339294372676E-3</v>
      </c>
      <c r="G412" s="1">
        <f t="shared" si="85"/>
        <v>6.4706639625681326E-3</v>
      </c>
      <c r="H412">
        <f t="shared" si="86"/>
        <v>6.5626558585385117E-3</v>
      </c>
      <c r="I412" s="1">
        <f t="shared" si="87"/>
        <v>6.4709172054335353E-3</v>
      </c>
      <c r="J412" s="1">
        <f t="shared" si="88"/>
        <v>6.5629639091565285E-3</v>
      </c>
      <c r="K412" s="1">
        <f t="shared" si="89"/>
        <v>6.5117215699892622E-3</v>
      </c>
      <c r="L412" s="1">
        <f t="shared" si="90"/>
        <v>6.6114976875187702E-3</v>
      </c>
      <c r="M412">
        <f t="shared" si="91"/>
        <v>5.6562255069832817E-3</v>
      </c>
    </row>
    <row r="413" spans="1:13" x14ac:dyDescent="0.2">
      <c r="A413">
        <f t="shared" si="92"/>
        <v>6.0899999999999661</v>
      </c>
      <c r="B413" s="1">
        <f t="shared" si="80"/>
        <v>0.44036411819395488</v>
      </c>
      <c r="C413" s="1">
        <f t="shared" si="81"/>
        <v>0.44076634103795537</v>
      </c>
      <c r="D413" s="1">
        <f t="shared" si="82"/>
        <v>0.43411461645977734</v>
      </c>
      <c r="E413">
        <f t="shared" si="83"/>
        <v>6.5117192468966594E-3</v>
      </c>
      <c r="F413" s="1">
        <f t="shared" si="84"/>
        <v>6.6114951155693304E-3</v>
      </c>
      <c r="G413" s="1">
        <f t="shared" si="85"/>
        <v>6.5522078402647649E-3</v>
      </c>
      <c r="H413">
        <f t="shared" si="86"/>
        <v>6.6603330099210553E-3</v>
      </c>
      <c r="I413" s="1">
        <f t="shared" si="87"/>
        <v>6.5524476447388035E-3</v>
      </c>
      <c r="J413" s="1">
        <f t="shared" si="88"/>
        <v>6.6606366743713159E-3</v>
      </c>
      <c r="K413" s="1">
        <f t="shared" si="89"/>
        <v>6.5925709811835466E-3</v>
      </c>
      <c r="L413" s="1">
        <f t="shared" si="90"/>
        <v>6.7097818302404117E-3</v>
      </c>
      <c r="M413">
        <f t="shared" si="91"/>
        <v>6.6517245781780544E-3</v>
      </c>
    </row>
    <row r="414" spans="1:13" x14ac:dyDescent="0.2">
      <c r="A414">
        <f t="shared" si="92"/>
        <v>6.1049999999999658</v>
      </c>
      <c r="B414" s="1">
        <f t="shared" si="80"/>
        <v>0.44702465424635396</v>
      </c>
      <c r="C414" s="1">
        <f t="shared" si="81"/>
        <v>0.44731860790430328</v>
      </c>
      <c r="D414" s="1">
        <f t="shared" si="82"/>
        <v>0.43950457010800953</v>
      </c>
      <c r="E414">
        <f t="shared" si="83"/>
        <v>6.5925685516201428E-3</v>
      </c>
      <c r="F414" s="1">
        <f t="shared" si="84"/>
        <v>6.7097791185645487E-3</v>
      </c>
      <c r="G414" s="1">
        <f t="shared" si="85"/>
        <v>6.6322738985865526E-3</v>
      </c>
      <c r="H414">
        <f t="shared" si="86"/>
        <v>6.7592233827017002E-3</v>
      </c>
      <c r="I414" s="1">
        <f t="shared" si="87"/>
        <v>6.6324974040961994E-3</v>
      </c>
      <c r="J414" s="1">
        <f t="shared" si="88"/>
        <v>6.7595211728039483E-3</v>
      </c>
      <c r="K414" s="1">
        <f t="shared" si="89"/>
        <v>6.6717266187034689E-3</v>
      </c>
      <c r="L414" s="1">
        <f t="shared" si="90"/>
        <v>6.8092665796259918E-3</v>
      </c>
      <c r="M414">
        <f t="shared" si="91"/>
        <v>7.8140377962937508E-3</v>
      </c>
    </row>
    <row r="415" spans="1:13" x14ac:dyDescent="0.2">
      <c r="A415">
        <f t="shared" si="92"/>
        <v>6.1199999999999655</v>
      </c>
      <c r="B415" s="1">
        <f t="shared" ref="B415:B478" si="93">B414+(1/6)*(F414+2*H414+2*J414+L414)</f>
        <v>0.45378407671455429</v>
      </c>
      <c r="C415" s="1">
        <f t="shared" ref="C415:C478" si="94">C414+(1/6)*(E414+2*G414+2*I414+K414)</f>
        <v>0.45395091420025147</v>
      </c>
      <c r="D415" s="1">
        <f t="shared" si="82"/>
        <v>0.44478160465563099</v>
      </c>
      <c r="E415">
        <f t="shared" si="83"/>
        <v>6.671724069834465E-3</v>
      </c>
      <c r="F415" s="1">
        <f t="shared" si="84"/>
        <v>6.8092637130037718E-3</v>
      </c>
      <c r="G415" s="1">
        <f t="shared" si="85"/>
        <v>6.7104176708377332E-3</v>
      </c>
      <c r="H415">
        <f t="shared" si="86"/>
        <v>6.8593016435275307E-3</v>
      </c>
      <c r="I415" s="1">
        <f t="shared" si="87"/>
        <v>6.7106216120992115E-3</v>
      </c>
      <c r="J415" s="1">
        <f t="shared" si="88"/>
        <v>6.8595918455350543E-3</v>
      </c>
      <c r="K415" s="1">
        <f t="shared" si="89"/>
        <v>6.7487116973893773E-3</v>
      </c>
      <c r="L415" s="1">
        <f t="shared" si="90"/>
        <v>6.9099230371852602E-3</v>
      </c>
      <c r="M415">
        <f t="shared" si="91"/>
        <v>9.1693095446204586E-3</v>
      </c>
    </row>
    <row r="416" spans="1:13" x14ac:dyDescent="0.2">
      <c r="A416">
        <f t="shared" si="92"/>
        <v>6.1349999999999651</v>
      </c>
      <c r="B416" s="1">
        <f t="shared" si="93"/>
        <v>0.46064357233594</v>
      </c>
      <c r="C416" s="1">
        <f t="shared" si="94"/>
        <v>0.46066133325576775</v>
      </c>
      <c r="D416" s="1">
        <f t="shared" si="82"/>
        <v>0.44991393428261517</v>
      </c>
      <c r="E416">
        <f t="shared" si="83"/>
        <v>6.7487090142392273E-3</v>
      </c>
      <c r="F416" s="1">
        <f t="shared" si="84"/>
        <v>6.9099199988365157E-3</v>
      </c>
      <c r="G416" s="1">
        <f t="shared" si="85"/>
        <v>6.7861285509775385E-3</v>
      </c>
      <c r="H416">
        <f t="shared" si="86"/>
        <v>6.9605353164433103E-3</v>
      </c>
      <c r="I416" s="1">
        <f t="shared" si="87"/>
        <v>6.7863092136910448E-3</v>
      </c>
      <c r="J416" s="1">
        <f t="shared" si="88"/>
        <v>6.9608159629688474E-3</v>
      </c>
      <c r="K416" s="1">
        <f t="shared" si="89"/>
        <v>6.8229793404593602E-3</v>
      </c>
      <c r="L416" s="1">
        <f t="shared" si="90"/>
        <v>7.0117146370418815E-3</v>
      </c>
      <c r="M416">
        <f t="shared" si="91"/>
        <v>1.0747398973152555E-2</v>
      </c>
    </row>
    <row r="417" spans="1:13" x14ac:dyDescent="0.2">
      <c r="A417">
        <f t="shared" si="92"/>
        <v>6.1499999999999648</v>
      </c>
      <c r="B417" s="1">
        <f t="shared" si="93"/>
        <v>0.46760429520172381</v>
      </c>
      <c r="C417" s="1">
        <f t="shared" si="94"/>
        <v>0.46744742723644039</v>
      </c>
      <c r="D417" s="1">
        <f t="shared" si="82"/>
        <v>0.4548651003647261</v>
      </c>
      <c r="E417">
        <f t="shared" si="83"/>
        <v>6.8229765054708914E-3</v>
      </c>
      <c r="F417" s="1">
        <f t="shared" si="84"/>
        <v>7.0117114085466057E-3</v>
      </c>
      <c r="G417" s="1">
        <f t="shared" si="85"/>
        <v>6.8588217674674396E-3</v>
      </c>
      <c r="H417">
        <f t="shared" si="86"/>
        <v>7.0628837323376374E-3</v>
      </c>
      <c r="I417" s="1">
        <f t="shared" si="87"/>
        <v>6.8589749420349625E-3</v>
      </c>
      <c r="J417" s="1">
        <f t="shared" si="88"/>
        <v>7.0631525718026118E-3</v>
      </c>
      <c r="K417" s="1">
        <f t="shared" si="89"/>
        <v>6.8939042216068858E-3</v>
      </c>
      <c r="L417" s="1">
        <f t="shared" si="90"/>
        <v>7.11459603267713E-3</v>
      </c>
      <c r="M417">
        <f t="shared" si="91"/>
        <v>1.2582326871714298E-2</v>
      </c>
    </row>
    <row r="418" spans="1:13" x14ac:dyDescent="0.2">
      <c r="A418">
        <f t="shared" si="92"/>
        <v>6.1649999999999645</v>
      </c>
      <c r="B418" s="1">
        <f t="shared" si="93"/>
        <v>0.47466735854330783</v>
      </c>
      <c r="C418" s="1">
        <f t="shared" si="94"/>
        <v>0.47430617292745414</v>
      </c>
      <c r="D418" s="1">
        <f t="shared" si="82"/>
        <v>0.45959341427294809</v>
      </c>
      <c r="E418">
        <f t="shared" si="83"/>
        <v>6.8939012140942207E-3</v>
      </c>
      <c r="F418" s="1">
        <f t="shared" si="84"/>
        <v>7.1145925939118115E-3</v>
      </c>
      <c r="G418" s="1">
        <f t="shared" si="85"/>
        <v>6.9278296974269521E-3</v>
      </c>
      <c r="H418">
        <f t="shared" si="86"/>
        <v>7.1662968530175177E-3</v>
      </c>
      <c r="I418" s="1">
        <f t="shared" si="87"/>
        <v>6.9279506314455308E-3</v>
      </c>
      <c r="J418" s="1">
        <f t="shared" si="88"/>
        <v>7.1665513166425145E-3</v>
      </c>
      <c r="K418" s="1">
        <f t="shared" si="89"/>
        <v>6.9607735552639684E-3</v>
      </c>
      <c r="L418" s="1">
        <f t="shared" si="90"/>
        <v>7.2185118533834945E-3</v>
      </c>
      <c r="M418">
        <f t="shared" si="91"/>
        <v>1.4712758654506072E-2</v>
      </c>
    </row>
    <row r="419" spans="1:13" x14ac:dyDescent="0.2">
      <c r="A419">
        <f t="shared" si="92"/>
        <v>6.1799999999999642</v>
      </c>
      <c r="B419" s="1">
        <f t="shared" si="93"/>
        <v>0.48183382534107705</v>
      </c>
      <c r="C419" s="1">
        <f t="shared" si="94"/>
        <v>0.48123387883197133</v>
      </c>
      <c r="D419" s="1">
        <f t="shared" si="82"/>
        <v>0.46405135671558129</v>
      </c>
      <c r="E419">
        <f t="shared" si="83"/>
        <v>6.9607703507337188E-3</v>
      </c>
      <c r="F419" s="1">
        <f t="shared" si="84"/>
        <v>7.2185081824795699E-3</v>
      </c>
      <c r="G419" s="1">
        <f t="shared" si="85"/>
        <v>6.9923925411718565E-3</v>
      </c>
      <c r="H419">
        <f t="shared" si="86"/>
        <v>7.2707139601100729E-3</v>
      </c>
      <c r="I419" s="1">
        <f t="shared" si="87"/>
        <v>6.9924758917551321E-3</v>
      </c>
      <c r="J419" s="1">
        <f t="shared" si="88"/>
        <v>7.2709511265383591E-3</v>
      </c>
      <c r="K419" s="1">
        <f t="shared" si="89"/>
        <v>7.02277746661795E-3</v>
      </c>
      <c r="L419" s="1">
        <f t="shared" si="90"/>
        <v>7.3233953208558964E-3</v>
      </c>
      <c r="M419">
        <f t="shared" si="91"/>
        <v>1.7182522116390035E-2</v>
      </c>
    </row>
    <row r="420" spans="1:13" x14ac:dyDescent="0.2">
      <c r="A420">
        <f t="shared" si="92"/>
        <v>6.1949999999999639</v>
      </c>
      <c r="B420" s="1">
        <f t="shared" si="93"/>
        <v>0.48910469762051578</v>
      </c>
      <c r="C420" s="1">
        <f t="shared" si="94"/>
        <v>0.48822609294583896</v>
      </c>
      <c r="D420" s="1">
        <f t="shared" si="82"/>
        <v>0.46818493572853953</v>
      </c>
      <c r="E420">
        <f t="shared" si="83"/>
        <v>7.0227740359280928E-3</v>
      </c>
      <c r="F420" s="1">
        <f t="shared" si="84"/>
        <v>7.3233913941875839E-3</v>
      </c>
      <c r="G420" s="1">
        <f t="shared" si="85"/>
        <v>7.0516484013555154E-3</v>
      </c>
      <c r="H420">
        <f t="shared" si="86"/>
        <v>7.3760621994570447E-3</v>
      </c>
      <c r="I420" s="1">
        <f t="shared" si="87"/>
        <v>7.0516881887024759E-3</v>
      </c>
      <c r="J420" s="1">
        <f t="shared" si="88"/>
        <v>7.3762787571977507E-3</v>
      </c>
      <c r="K420" s="1">
        <f t="shared" si="89"/>
        <v>7.0789988001978606E-3</v>
      </c>
      <c r="L420" s="1">
        <f t="shared" si="90"/>
        <v>7.429166717018122E-3</v>
      </c>
      <c r="M420">
        <f t="shared" si="91"/>
        <v>2.0041157217299457E-2</v>
      </c>
    </row>
    <row r="421" spans="1:13" x14ac:dyDescent="0.2">
      <c r="A421">
        <f t="shared" si="92"/>
        <v>6.2099999999999635</v>
      </c>
      <c r="B421" s="1">
        <f t="shared" si="93"/>
        <v>0.49648090429126834</v>
      </c>
      <c r="C421" s="1">
        <f t="shared" si="94"/>
        <v>0.49527750061521264</v>
      </c>
      <c r="D421" s="1">
        <f t="shared" si="82"/>
        <v>0.47193300723454978</v>
      </c>
      <c r="E421">
        <f t="shared" si="83"/>
        <v>7.0789951085182467E-3</v>
      </c>
      <c r="F421" s="1">
        <f t="shared" si="84"/>
        <v>7.4291625092281896E-3</v>
      </c>
      <c r="G421" s="1">
        <f t="shared" si="85"/>
        <v>7.1046228414142825E-3</v>
      </c>
      <c r="H421">
        <f t="shared" si="86"/>
        <v>7.4822549725420762E-3</v>
      </c>
      <c r="I421" s="1">
        <f t="shared" si="87"/>
        <v>7.1046124054824824E-3</v>
      </c>
      <c r="J421" s="1">
        <f t="shared" si="88"/>
        <v>7.4824471805387972E-3</v>
      </c>
      <c r="K421" s="1">
        <f t="shared" si="89"/>
        <v>7.1284024598991923E-3</v>
      </c>
      <c r="L421" s="1">
        <f t="shared" si="90"/>
        <v>7.5357316953104268E-3</v>
      </c>
      <c r="M421">
        <f t="shared" si="91"/>
        <v>2.3344493380662874E-2</v>
      </c>
    </row>
    <row r="422" spans="1:13" x14ac:dyDescent="0.2">
      <c r="A422">
        <f t="shared" si="92"/>
        <v>6.2249999999999632</v>
      </c>
      <c r="B422" s="1">
        <f t="shared" si="93"/>
        <v>0.50396328737638507</v>
      </c>
      <c r="C422" s="1">
        <f t="shared" si="94"/>
        <v>0.50238181195891451</v>
      </c>
      <c r="D422" s="1">
        <f t="shared" si="82"/>
        <v>0.47522656436213079</v>
      </c>
      <c r="E422">
        <f t="shared" si="83"/>
        <v>7.1283984654319614E-3</v>
      </c>
      <c r="F422" s="1">
        <f t="shared" si="84"/>
        <v>7.5357271793837178E-3</v>
      </c>
      <c r="G422" s="1">
        <f t="shared" si="85"/>
        <v>7.1502180358181651E-3</v>
      </c>
      <c r="H422">
        <f t="shared" si="86"/>
        <v>7.5891901678744574E-3</v>
      </c>
      <c r="I422" s="1">
        <f t="shared" si="87"/>
        <v>7.1501499984749813E-3</v>
      </c>
      <c r="J422" s="1">
        <f t="shared" si="88"/>
        <v>7.5893538146523526E-3</v>
      </c>
      <c r="K422" s="1">
        <f t="shared" si="89"/>
        <v>7.169824415192678E-3</v>
      </c>
      <c r="L422" s="1">
        <f t="shared" si="90"/>
        <v>7.6429794293608423E-3</v>
      </c>
      <c r="M422">
        <f t="shared" si="91"/>
        <v>2.7155247596783741E-2</v>
      </c>
    </row>
    <row r="423" spans="1:13" x14ac:dyDescent="0.2">
      <c r="A423">
        <f t="shared" si="92"/>
        <v>6.2399999999999629</v>
      </c>
      <c r="B423" s="1">
        <f t="shared" si="93"/>
        <v>0.51155258647201807</v>
      </c>
      <c r="C423" s="1">
        <f t="shared" si="94"/>
        <v>0.50953163845044969</v>
      </c>
      <c r="D423" s="1">
        <f t="shared" si="82"/>
        <v>0.47798800450701573</v>
      </c>
      <c r="E423">
        <f t="shared" si="83"/>
        <v>7.169820067605236E-3</v>
      </c>
      <c r="F423" s="1">
        <f t="shared" si="84"/>
        <v>7.6429745767567451E-3</v>
      </c>
      <c r="G423" s="1">
        <f t="shared" si="85"/>
        <v>7.1872016707508861E-3</v>
      </c>
      <c r="H423">
        <f t="shared" si="86"/>
        <v>7.696748227263784E-3</v>
      </c>
      <c r="I423" s="1">
        <f t="shared" si="87"/>
        <v>7.1870679063731884E-3</v>
      </c>
      <c r="J423" s="1">
        <f t="shared" si="88"/>
        <v>7.6968785892873766E-3</v>
      </c>
      <c r="K423" s="1">
        <f t="shared" si="89"/>
        <v>7.2019605589527854E-3</v>
      </c>
      <c r="L423" s="1">
        <f t="shared" si="90"/>
        <v>7.7507805953523417E-3</v>
      </c>
      <c r="M423">
        <f t="shared" si="91"/>
        <v>3.1543633943433957E-2</v>
      </c>
    </row>
    <row r="424" spans="1:13" x14ac:dyDescent="0.2">
      <c r="A424">
        <f t="shared" si="92"/>
        <v>6.2549999999999626</v>
      </c>
      <c r="B424" s="1">
        <f t="shared" si="93"/>
        <v>0.51924942127288665</v>
      </c>
      <c r="C424" s="1">
        <f t="shared" si="94"/>
        <v>0.51671835841391733</v>
      </c>
      <c r="D424" s="1">
        <f t="shared" si="82"/>
        <v>0.48013038649807527</v>
      </c>
      <c r="E424">
        <f t="shared" si="83"/>
        <v>7.2019557974711285E-3</v>
      </c>
      <c r="F424" s="1">
        <f t="shared" si="84"/>
        <v>7.75077537620876E-3</v>
      </c>
      <c r="G424" s="1">
        <f t="shared" si="85"/>
        <v>7.2141958092526949E-3</v>
      </c>
      <c r="H424">
        <f t="shared" si="86"/>
        <v>7.8047900446897934E-3</v>
      </c>
      <c r="I424" s="1">
        <f t="shared" si="87"/>
        <v>7.213987427420525E-3</v>
      </c>
      <c r="J424" s="1">
        <f t="shared" si="88"/>
        <v>7.8048818447781542E-3</v>
      </c>
      <c r="K424" s="1">
        <f t="shared" si="89"/>
        <v>7.2233556627576273E-3</v>
      </c>
      <c r="L424" s="1">
        <f t="shared" si="90"/>
        <v>7.8589851876200677E-3</v>
      </c>
      <c r="M424">
        <f t="shared" si="91"/>
        <v>3.6587971915842073E-2</v>
      </c>
    </row>
    <row r="425" spans="1:13" x14ac:dyDescent="0.2">
      <c r="A425">
        <f t="shared" si="92"/>
        <v>6.2699999999999623</v>
      </c>
      <c r="B425" s="1">
        <f t="shared" si="93"/>
        <v>0.52705427199668076</v>
      </c>
      <c r="C425" s="1">
        <f t="shared" si="94"/>
        <v>0.52393197140284653</v>
      </c>
      <c r="D425" s="1">
        <f t="shared" si="82"/>
        <v>0.48155669425762165</v>
      </c>
      <c r="E425">
        <f t="shared" si="83"/>
        <v>7.2233504138643247E-3</v>
      </c>
      <c r="F425" s="1">
        <f t="shared" si="84"/>
        <v>7.8589795710426978E-3</v>
      </c>
      <c r="G425" s="1">
        <f t="shared" si="85"/>
        <v>7.2296660003990385E-3</v>
      </c>
      <c r="H425">
        <f t="shared" si="86"/>
        <v>7.9131546991466802E-3</v>
      </c>
      <c r="I425" s="1">
        <f t="shared" si="87"/>
        <v>7.2293733450744272E-3</v>
      </c>
      <c r="J425" s="1">
        <f t="shared" si="88"/>
        <v>7.9132020660456909E-3</v>
      </c>
      <c r="K425" s="1">
        <f t="shared" si="89"/>
        <v>7.2323927463960038E-3</v>
      </c>
      <c r="L425" s="1">
        <f t="shared" si="90"/>
        <v>7.9674201712188145E-3</v>
      </c>
      <c r="M425">
        <f t="shared" si="91"/>
        <v>4.2375277145224884E-2</v>
      </c>
    </row>
    <row r="426" spans="1:13" x14ac:dyDescent="0.2">
      <c r="A426">
        <f t="shared" si="92"/>
        <v>6.284999999999962</v>
      </c>
      <c r="B426" s="1">
        <f t="shared" si="93"/>
        <v>0.53496745754212183</v>
      </c>
      <c r="C426" s="1">
        <f t="shared" si="94"/>
        <v>0.53116094171138106</v>
      </c>
      <c r="D426" s="1">
        <f t="shared" si="82"/>
        <v>0.48215912807174777</v>
      </c>
      <c r="E426">
        <f t="shared" si="83"/>
        <v>7.2323869210762165E-3</v>
      </c>
      <c r="F426" s="1">
        <f t="shared" si="84"/>
        <v>7.9674141256707159E-3</v>
      </c>
      <c r="G426" s="1">
        <f t="shared" si="85"/>
        <v>7.2319109883758415E-3</v>
      </c>
      <c r="H426">
        <f t="shared" si="86"/>
        <v>8.021657027578788E-3</v>
      </c>
      <c r="I426" s="1">
        <f t="shared" si="87"/>
        <v>7.2315236587556222E-3</v>
      </c>
      <c r="J426" s="1">
        <f t="shared" si="88"/>
        <v>8.0216534580835348E-3</v>
      </c>
      <c r="K426" s="1">
        <f t="shared" si="89"/>
        <v>7.2272832601147918E-3</v>
      </c>
      <c r="L426" s="1">
        <f t="shared" si="90"/>
        <v>8.0758869805520484E-3</v>
      </c>
      <c r="M426">
        <f t="shared" si="91"/>
        <v>4.9001813639633289E-2</v>
      </c>
    </row>
    <row r="427" spans="1:13" x14ac:dyDescent="0.2">
      <c r="A427">
        <f t="shared" si="92"/>
        <v>6.2999999999999616</v>
      </c>
      <c r="B427" s="1">
        <f t="shared" si="93"/>
        <v>0.54298911122171312</v>
      </c>
      <c r="C427" s="1">
        <f t="shared" si="94"/>
        <v>0.53839203162395677</v>
      </c>
      <c r="D427" s="1">
        <f t="shared" si="82"/>
        <v>0.48181845003979107</v>
      </c>
      <c r="E427">
        <f t="shared" si="83"/>
        <v>7.2272767505968654E-3</v>
      </c>
      <c r="F427" s="1">
        <f t="shared" si="84"/>
        <v>8.075880474359351E-3</v>
      </c>
      <c r="G427" s="1">
        <f t="shared" si="85"/>
        <v>7.2190534645918533E-3</v>
      </c>
      <c r="H427">
        <f t="shared" si="86"/>
        <v>8.1300850499888278E-3</v>
      </c>
      <c r="I427" s="1">
        <f t="shared" si="87"/>
        <v>7.2185603636437026E-3</v>
      </c>
      <c r="J427" s="1">
        <f t="shared" si="88"/>
        <v>8.1300233753437909E-3</v>
      </c>
      <c r="K427" s="1">
        <f t="shared" si="89"/>
        <v>7.2060585708353829E-3</v>
      </c>
      <c r="L427" s="1">
        <f t="shared" si="90"/>
        <v>8.1841588798140068E-3</v>
      </c>
      <c r="M427">
        <f t="shared" si="91"/>
        <v>5.6573581584165727E-2</v>
      </c>
    </row>
    <row r="428" spans="1:13" x14ac:dyDescent="0.2">
      <c r="A428">
        <f t="shared" si="92"/>
        <v>6.3149999999999613</v>
      </c>
      <c r="B428" s="1">
        <f t="shared" si="93"/>
        <v>0.55111915392251953</v>
      </c>
      <c r="C428" s="1">
        <f t="shared" si="94"/>
        <v>0.54561012545360732</v>
      </c>
      <c r="D428" s="1">
        <f t="shared" si="82"/>
        <v>0.48040341645210061</v>
      </c>
      <c r="E428">
        <f t="shared" si="83"/>
        <v>7.2060512467815091E-3</v>
      </c>
      <c r="F428" s="1">
        <f t="shared" si="84"/>
        <v>8.1841518818041095E-3</v>
      </c>
      <c r="G428" s="1">
        <f t="shared" si="85"/>
        <v>7.1890324039287244E-3</v>
      </c>
      <c r="H428">
        <f t="shared" si="86"/>
        <v>8.2381972661549705E-3</v>
      </c>
      <c r="I428" s="1">
        <f t="shared" si="87"/>
        <v>7.1884218214161594E-3</v>
      </c>
      <c r="J428" s="1">
        <f t="shared" si="88"/>
        <v>8.2380696248335744E-3</v>
      </c>
      <c r="K428" s="1">
        <f t="shared" si="89"/>
        <v>7.1665633464779981E-3</v>
      </c>
      <c r="L428" s="1">
        <f t="shared" si="90"/>
        <v>8.2919782091253526E-3</v>
      </c>
      <c r="M428">
        <f t="shared" si="91"/>
        <v>6.5206709001506727E-2</v>
      </c>
    </row>
    <row r="429" spans="1:13" x14ac:dyDescent="0.2">
      <c r="A429">
        <f t="shared" si="92"/>
        <v>6.329999999999961</v>
      </c>
      <c r="B429" s="1">
        <f t="shared" si="93"/>
        <v>0.55935726456800394</v>
      </c>
      <c r="C429" s="1">
        <f t="shared" si="94"/>
        <v>0.55279804596093218</v>
      </c>
      <c r="D429" s="1">
        <f t="shared" si="82"/>
        <v>0.47777033670651115</v>
      </c>
      <c r="E429">
        <f t="shared" si="83"/>
        <v>7.1665550505976665E-3</v>
      </c>
      <c r="F429" s="1">
        <f t="shared" si="84"/>
        <v>8.2919706894139817E-3</v>
      </c>
      <c r="G429" s="1">
        <f t="shared" si="85"/>
        <v>7.1395976337709039E-3</v>
      </c>
      <c r="H429">
        <f t="shared" si="86"/>
        <v>8.3457198522934647E-3</v>
      </c>
      <c r="I429" s="1">
        <f t="shared" si="87"/>
        <v>7.1388573712803513E-3</v>
      </c>
      <c r="J429" s="1">
        <f t="shared" si="88"/>
        <v>8.3455176716672637E-3</v>
      </c>
      <c r="K429" s="1">
        <f t="shared" si="89"/>
        <v>7.1064515440540073E-3</v>
      </c>
      <c r="L429" s="1">
        <f t="shared" si="90"/>
        <v>8.3990535499831875E-3</v>
      </c>
      <c r="M429">
        <f t="shared" si="91"/>
        <v>7.502770925442101E-2</v>
      </c>
    </row>
    <row r="430" spans="1:13" x14ac:dyDescent="0.2">
      <c r="A430">
        <f t="shared" si="92"/>
        <v>6.3449999999999607</v>
      </c>
      <c r="B430" s="1">
        <f t="shared" si="93"/>
        <v>0.56770284778255709</v>
      </c>
      <c r="C430" s="1">
        <f t="shared" si="94"/>
        <v>0.55993636539505787</v>
      </c>
      <c r="D430" s="1">
        <f t="shared" si="82"/>
        <v>0.47376280580940983</v>
      </c>
      <c r="E430">
        <f t="shared" si="83"/>
        <v>7.1064420871411469E-3</v>
      </c>
      <c r="F430" s="1">
        <f t="shared" si="84"/>
        <v>8.3990454809258677E-3</v>
      </c>
      <c r="G430" s="1">
        <f t="shared" si="85"/>
        <v>7.0683073994211683E-3</v>
      </c>
      <c r="H430">
        <f t="shared" si="86"/>
        <v>8.4523437965794267E-3</v>
      </c>
      <c r="I430" s="1">
        <f t="shared" si="87"/>
        <v>7.0674249454323297E-3</v>
      </c>
      <c r="J430" s="1">
        <f t="shared" si="88"/>
        <v>8.4520577864215258E-3</v>
      </c>
      <c r="K430" s="1">
        <f t="shared" si="89"/>
        <v>7.0231858244993034E-3</v>
      </c>
      <c r="L430" s="1">
        <f t="shared" si="90"/>
        <v>8.5050568551073534E-3</v>
      </c>
      <c r="M430">
        <f t="shared" si="91"/>
        <v>8.6173559585648027E-2</v>
      </c>
    </row>
    <row r="431" spans="1:13" x14ac:dyDescent="0.2">
      <c r="A431">
        <f t="shared" si="92"/>
        <v>6.3599999999999604</v>
      </c>
      <c r="B431" s="1">
        <f t="shared" si="93"/>
        <v>0.57615499869956299</v>
      </c>
      <c r="C431" s="1">
        <f t="shared" si="94"/>
        <v>0.5670032141619491</v>
      </c>
      <c r="D431" s="1">
        <f t="shared" si="82"/>
        <v>0.46821166532908853</v>
      </c>
      <c r="E431">
        <f t="shared" si="83"/>
        <v>7.0231749799363275E-3</v>
      </c>
      <c r="F431" s="1">
        <f t="shared" si="84"/>
        <v>8.5050482124292368E-3</v>
      </c>
      <c r="G431" s="1">
        <f t="shared" si="85"/>
        <v>6.9725298083567807E-3</v>
      </c>
      <c r="H431">
        <f t="shared" si="86"/>
        <v>8.5577220247787592E-3</v>
      </c>
      <c r="I431" s="1">
        <f t="shared" si="87"/>
        <v>6.9714925716300455E-3</v>
      </c>
      <c r="J431" s="1">
        <f t="shared" si="88"/>
        <v>8.5573421859919119E-3</v>
      </c>
      <c r="K431" s="1">
        <f t="shared" si="89"/>
        <v>6.9140413359584253E-3</v>
      </c>
      <c r="L431" s="1">
        <f t="shared" si="90"/>
        <v>8.6096206010036879E-3</v>
      </c>
      <c r="M431">
        <f t="shared" si="91"/>
        <v>9.8791548832860551E-2</v>
      </c>
    </row>
    <row r="432" spans="1:13" x14ac:dyDescent="0.2">
      <c r="A432">
        <f t="shared" si="92"/>
        <v>6.37499999999996</v>
      </c>
      <c r="B432" s="1">
        <f t="shared" si="93"/>
        <v>0.58471246490539208</v>
      </c>
      <c r="C432" s="1">
        <f t="shared" si="94"/>
        <v>0.57397409100792718</v>
      </c>
      <c r="D432" s="1">
        <f t="shared" si="82"/>
        <v>0.46093525558600579</v>
      </c>
      <c r="E432">
        <f t="shared" si="83"/>
        <v>6.9140288337900865E-3</v>
      </c>
      <c r="F432" s="1">
        <f t="shared" si="84"/>
        <v>8.609611365118907E-3</v>
      </c>
      <c r="G432" s="1">
        <f t="shared" si="85"/>
        <v>6.8494491532561643E-3</v>
      </c>
      <c r="H432">
        <f t="shared" si="86"/>
        <v>8.6614665813723336E-3</v>
      </c>
      <c r="I432" s="1">
        <f t="shared" si="87"/>
        <v>6.8482447626017065E-3</v>
      </c>
      <c r="J432" s="1">
        <f t="shared" si="88"/>
        <v>8.6609822337683287E-3</v>
      </c>
      <c r="K432" s="1">
        <f t="shared" si="89"/>
        <v>6.7761149211199448E-3</v>
      </c>
      <c r="L432" s="1">
        <f t="shared" si="90"/>
        <v>8.7123350365579336E-3</v>
      </c>
      <c r="M432">
        <f t="shared" si="91"/>
        <v>0.11303883542192139</v>
      </c>
    </row>
    <row r="433" spans="1:13" x14ac:dyDescent="0.2">
      <c r="A433">
        <f t="shared" si="92"/>
        <v>6.3899999999999597</v>
      </c>
      <c r="B433" s="1">
        <f t="shared" si="93"/>
        <v>0.59337360557738505</v>
      </c>
      <c r="C433" s="1">
        <f t="shared" si="94"/>
        <v>0.58082167960569819</v>
      </c>
      <c r="D433" s="1">
        <f t="shared" si="82"/>
        <v>0.45174002945868952</v>
      </c>
      <c r="E433">
        <f t="shared" si="83"/>
        <v>6.7761004418803424E-3</v>
      </c>
      <c r="F433" s="1">
        <f t="shared" si="84"/>
        <v>8.7123251940854733E-3</v>
      </c>
      <c r="G433" s="1">
        <f t="shared" si="85"/>
        <v>6.6960782224899104E-3</v>
      </c>
      <c r="H433">
        <f t="shared" si="86"/>
        <v>8.7631459473995737E-3</v>
      </c>
      <c r="I433" s="1">
        <f t="shared" si="87"/>
        <v>6.6946949001571842E-3</v>
      </c>
      <c r="J433" s="1">
        <f t="shared" si="88"/>
        <v>8.7625457807541472E-3</v>
      </c>
      <c r="K433" s="1">
        <f t="shared" si="89"/>
        <v>6.6063409047330806E-3</v>
      </c>
      <c r="L433" s="1">
        <f t="shared" si="90"/>
        <v>8.8127456175878301E-3</v>
      </c>
      <c r="M433">
        <f t="shared" si="91"/>
        <v>0.1290816501470087</v>
      </c>
    </row>
    <row r="434" spans="1:13" x14ac:dyDescent="0.2">
      <c r="A434">
        <f t="shared" si="92"/>
        <v>6.4049999999999594</v>
      </c>
      <c r="B434" s="1">
        <f t="shared" si="93"/>
        <v>0.60213634795538185</v>
      </c>
      <c r="C434" s="1">
        <f t="shared" si="94"/>
        <v>0.58751567753768275</v>
      </c>
      <c r="D434" s="1">
        <f t="shared" si="82"/>
        <v>0.44042160488750398</v>
      </c>
      <c r="E434">
        <f t="shared" si="83"/>
        <v>6.6063240733125594E-3</v>
      </c>
      <c r="F434" s="1">
        <f t="shared" si="84"/>
        <v>8.8127351630652405E-3</v>
      </c>
      <c r="G434" s="1">
        <f t="shared" si="85"/>
        <v>6.5092777970786036E-3</v>
      </c>
      <c r="H434">
        <f t="shared" si="86"/>
        <v>8.862282593615085E-3</v>
      </c>
      <c r="I434" s="1">
        <f t="shared" si="87"/>
        <v>6.5077048113618878E-3</v>
      </c>
      <c r="J434" s="1">
        <f t="shared" si="88"/>
        <v>8.8615547465433295E-3</v>
      </c>
      <c r="K434" s="1">
        <f t="shared" si="89"/>
        <v>6.4015146935465922E-3</v>
      </c>
      <c r="L434" s="1">
        <f t="shared" si="90"/>
        <v>8.9103507352356684E-3</v>
      </c>
      <c r="M434">
        <f t="shared" si="91"/>
        <v>0.14709407265017876</v>
      </c>
    </row>
    <row r="435" spans="1:13" x14ac:dyDescent="0.2">
      <c r="A435">
        <f t="shared" si="92"/>
        <v>6.4199999999999591</v>
      </c>
      <c r="B435" s="1">
        <f t="shared" si="93"/>
        <v>0.61099814138515152</v>
      </c>
      <c r="C435" s="1">
        <f t="shared" si="94"/>
        <v>0.59402264486830614</v>
      </c>
      <c r="D435" s="1">
        <f t="shared" si="82"/>
        <v>0.42676633823423837</v>
      </c>
      <c r="E435">
        <f t="shared" si="83"/>
        <v>6.4014950735135755E-3</v>
      </c>
      <c r="F435" s="1">
        <f t="shared" si="84"/>
        <v>8.9103396730245924E-3</v>
      </c>
      <c r="G435" s="1">
        <f t="shared" si="85"/>
        <v>6.2857845925758391E-3</v>
      </c>
      <c r="H435">
        <f t="shared" si="86"/>
        <v>8.9583508860759439E-3</v>
      </c>
      <c r="I435" s="1">
        <f t="shared" si="87"/>
        <v>6.284012792554629E-3</v>
      </c>
      <c r="J435" s="1">
        <f t="shared" si="88"/>
        <v>8.9574830574689103E-3</v>
      </c>
      <c r="K435" s="1">
        <f t="shared" si="89"/>
        <v>6.1583254588267449E-3</v>
      </c>
      <c r="L435" s="1">
        <f t="shared" si="90"/>
        <v>9.0045998649129107E-3</v>
      </c>
      <c r="M435">
        <f t="shared" si="91"/>
        <v>0.16725630663406776</v>
      </c>
    </row>
    <row r="436" spans="1:13" x14ac:dyDescent="0.2">
      <c r="A436">
        <f t="shared" si="92"/>
        <v>6.4349999999999588</v>
      </c>
      <c r="B436" s="1">
        <f t="shared" si="93"/>
        <v>0.61995590928932276</v>
      </c>
      <c r="C436" s="1">
        <f t="shared" si="94"/>
        <v>0.60030588075207303</v>
      </c>
      <c r="D436" s="1">
        <f t="shared" si="82"/>
        <v>0.41055350318473433</v>
      </c>
      <c r="E436">
        <f t="shared" si="83"/>
        <v>6.1583025477710144E-3</v>
      </c>
      <c r="F436" s="1">
        <f t="shared" si="84"/>
        <v>9.0045882112810959E-3</v>
      </c>
      <c r="G436" s="1">
        <f t="shared" si="85"/>
        <v>6.0222489177844136E-3</v>
      </c>
      <c r="H436">
        <f t="shared" si="86"/>
        <v>9.0507754803893763E-3</v>
      </c>
      <c r="I436" s="1">
        <f t="shared" si="87"/>
        <v>6.0202713491896136E-3</v>
      </c>
      <c r="J436" s="1">
        <f t="shared" si="88"/>
        <v>9.049755078164478E-3</v>
      </c>
      <c r="K436" s="1">
        <f t="shared" si="89"/>
        <v>5.8733991548458597E-3</v>
      </c>
      <c r="L436" s="1">
        <f t="shared" si="90"/>
        <v>9.0948922815189386E-3</v>
      </c>
      <c r="M436">
        <f t="shared" si="91"/>
        <v>0.1897523775673387</v>
      </c>
    </row>
    <row r="437" spans="1:13" x14ac:dyDescent="0.2">
      <c r="A437">
        <f t="shared" si="92"/>
        <v>6.4499999999999584</v>
      </c>
      <c r="B437" s="1">
        <f t="shared" si="93"/>
        <v>0.62900599955764069</v>
      </c>
      <c r="C437" s="1">
        <f t="shared" si="94"/>
        <v>0.60632533779150055</v>
      </c>
      <c r="D437" s="1">
        <f t="shared" si="82"/>
        <v>0.39155815876537597</v>
      </c>
      <c r="E437">
        <f t="shared" si="83"/>
        <v>5.8733723814806396E-3</v>
      </c>
      <c r="F437" s="1">
        <f t="shared" si="84"/>
        <v>9.0948800668725072E-3</v>
      </c>
      <c r="G437" s="1">
        <f t="shared" si="85"/>
        <v>5.715283271894642E-3</v>
      </c>
      <c r="H437">
        <f t="shared" si="86"/>
        <v>9.1389303597336127E-3</v>
      </c>
      <c r="I437" s="1">
        <f t="shared" si="87"/>
        <v>5.7130958677205053E-3</v>
      </c>
      <c r="J437" s="1">
        <f t="shared" si="88"/>
        <v>9.1377446914117193E-3</v>
      </c>
      <c r="K437" s="1">
        <f t="shared" si="89"/>
        <v>5.5433530364045677E-3</v>
      </c>
      <c r="L437" s="1">
        <f t="shared" si="90"/>
        <v>9.1805765048883162E-3</v>
      </c>
      <c r="M437">
        <f t="shared" si="91"/>
        <v>0.21476717902612458</v>
      </c>
    </row>
    <row r="438" spans="1:13" x14ac:dyDescent="0.2">
      <c r="A438">
        <f t="shared" si="92"/>
        <v>6.4649999999999581</v>
      </c>
      <c r="B438" s="1">
        <f t="shared" si="93"/>
        <v>0.63814413400331593</v>
      </c>
      <c r="C438" s="1">
        <f t="shared" si="94"/>
        <v>0.61203758507435313</v>
      </c>
      <c r="D438" s="1">
        <f t="shared" si="82"/>
        <v>0.36955478402304665</v>
      </c>
      <c r="E438">
        <f t="shared" si="83"/>
        <v>5.5433217603456991E-3</v>
      </c>
      <c r="F438" s="1">
        <f t="shared" si="84"/>
        <v>9.1805637761152963E-3</v>
      </c>
      <c r="G438" s="1">
        <f t="shared" si="85"/>
        <v>5.361522967669884E-3</v>
      </c>
      <c r="H438">
        <f t="shared" si="86"/>
        <v>9.2221386893178905E-3</v>
      </c>
      <c r="I438" s="1">
        <f t="shared" si="87"/>
        <v>5.3591253002041473E-3</v>
      </c>
      <c r="J438" s="1">
        <f t="shared" si="88"/>
        <v>9.2207751983728204E-3</v>
      </c>
      <c r="K438" s="1">
        <f t="shared" si="89"/>
        <v>5.1648626540051184E-3</v>
      </c>
      <c r="L438" s="1">
        <f t="shared" si="90"/>
        <v>9.2609506556183586E-3</v>
      </c>
      <c r="M438">
        <f t="shared" si="91"/>
        <v>0.24248280105130651</v>
      </c>
    </row>
    <row r="439" spans="1:13" x14ac:dyDescent="0.2">
      <c r="A439">
        <f t="shared" si="92"/>
        <v>6.4799999999999578</v>
      </c>
      <c r="B439" s="1">
        <f t="shared" si="93"/>
        <v>0.64736535770450176</v>
      </c>
      <c r="C439" s="1">
        <f t="shared" si="94"/>
        <v>0.61739583189936964</v>
      </c>
      <c r="D439" s="1">
        <f t="shared" si="82"/>
        <v>0.34432174462142856</v>
      </c>
      <c r="E439">
        <f t="shared" si="83"/>
        <v>5.1648261693214284E-3</v>
      </c>
      <c r="F439" s="1">
        <f t="shared" si="84"/>
        <v>9.2609374784905444E-3</v>
      </c>
      <c r="G439" s="1">
        <f t="shared" si="85"/>
        <v>4.9576996296774442E-3</v>
      </c>
      <c r="H439">
        <f t="shared" si="86"/>
        <v>9.2996736747604537E-3</v>
      </c>
      <c r="I439" s="1">
        <f t="shared" si="87"/>
        <v>4.9550957020709219E-3</v>
      </c>
      <c r="J439" s="1">
        <f t="shared" si="88"/>
        <v>9.2981202257131253E-3</v>
      </c>
      <c r="K439" s="1">
        <f t="shared" si="89"/>
        <v>4.734742005762611E-3</v>
      </c>
      <c r="L439" s="1">
        <f t="shared" si="90"/>
        <v>9.3352639140216066E-3</v>
      </c>
      <c r="M439">
        <f t="shared" si="91"/>
        <v>0.27307408727794108</v>
      </c>
    </row>
    <row r="440" spans="1:13" x14ac:dyDescent="0.2">
      <c r="A440">
        <f t="shared" si="92"/>
        <v>6.4949999999999575</v>
      </c>
      <c r="B440" s="1">
        <f t="shared" si="93"/>
        <v>0.65666398923674496</v>
      </c>
      <c r="C440" s="1">
        <f t="shared" si="94"/>
        <v>0.62235002503913306</v>
      </c>
      <c r="D440" s="1">
        <f t="shared" si="82"/>
        <v>0.31564663663593473</v>
      </c>
      <c r="E440">
        <f t="shared" si="83"/>
        <v>4.7346995495390204E-3</v>
      </c>
      <c r="F440" s="1">
        <f t="shared" si="84"/>
        <v>9.3352503755869953E-3</v>
      </c>
      <c r="G440" s="1">
        <f t="shared" si="85"/>
        <v>4.5007280526801439E-3</v>
      </c>
      <c r="H440">
        <f t="shared" si="86"/>
        <v>9.3707606222085387E-3</v>
      </c>
      <c r="I440" s="1">
        <f t="shared" si="87"/>
        <v>4.4979270981534078E-3</v>
      </c>
      <c r="J440" s="1">
        <f t="shared" si="88"/>
        <v>9.3690058359820957E-3</v>
      </c>
      <c r="K440" s="1">
        <f t="shared" si="89"/>
        <v>4.2500370910481125E-3</v>
      </c>
      <c r="L440" s="1">
        <f t="shared" si="90"/>
        <v>9.4027192820592964E-3</v>
      </c>
      <c r="M440">
        <f t="shared" si="91"/>
        <v>0.30670338840319833</v>
      </c>
    </row>
    <row r="441" spans="1:13" x14ac:dyDescent="0.2">
      <c r="A441">
        <f t="shared" si="92"/>
        <v>6.5099999999999572</v>
      </c>
      <c r="B441" s="1">
        <f t="shared" si="93"/>
        <v>0.66603357299908283</v>
      </c>
      <c r="C441" s="1">
        <f t="shared" si="94"/>
        <v>0.62684703286284205</v>
      </c>
      <c r="D441" s="1">
        <f t="shared" si="82"/>
        <v>0.28333252388618074</v>
      </c>
      <c r="E441">
        <f t="shared" si="83"/>
        <v>4.2499878582927106E-3</v>
      </c>
      <c r="F441" s="1">
        <f t="shared" si="84"/>
        <v>9.4027054929426302E-3</v>
      </c>
      <c r="G441" s="1">
        <f t="shared" si="85"/>
        <v>3.9878063982491411E-3</v>
      </c>
      <c r="H441">
        <f t="shared" si="86"/>
        <v>9.434580401879826E-3</v>
      </c>
      <c r="I441" s="1">
        <f t="shared" si="87"/>
        <v>3.9848236438912834E-3</v>
      </c>
      <c r="J441" s="1">
        <f t="shared" si="88"/>
        <v>9.4326140409295E-3</v>
      </c>
      <c r="K441" s="1">
        <f t="shared" si="89"/>
        <v>3.708132526835585E-3</v>
      </c>
      <c r="L441" s="1">
        <f t="shared" si="90"/>
        <v>9.4624778476010002E-3</v>
      </c>
      <c r="M441">
        <f t="shared" si="91"/>
        <v>0.3435145089766613</v>
      </c>
    </row>
    <row r="442" spans="1:13" x14ac:dyDescent="0.2">
      <c r="A442">
        <f t="shared" si="92"/>
        <v>6.5249999999999568</v>
      </c>
      <c r="B442" s="1">
        <f t="shared" si="93"/>
        <v>0.67546683503677651</v>
      </c>
      <c r="C442" s="1">
        <f t="shared" si="94"/>
        <v>0.63083092960774356</v>
      </c>
      <c r="D442" s="1">
        <f t="shared" si="82"/>
        <v>0.24720504620355643</v>
      </c>
      <c r="E442">
        <f t="shared" si="83"/>
        <v>3.7080756930533464E-3</v>
      </c>
      <c r="F442" s="1">
        <f t="shared" si="84"/>
        <v>9.4624639441161524E-3</v>
      </c>
      <c r="G442" s="1">
        <f t="shared" si="85"/>
        <v>3.4165290451739286E-3</v>
      </c>
      <c r="H442">
        <f t="shared" si="86"/>
        <v>9.4902745118140546E-3</v>
      </c>
      <c r="I442" s="1">
        <f t="shared" si="87"/>
        <v>3.4133863856588204E-3</v>
      </c>
      <c r="J442" s="1">
        <f t="shared" si="88"/>
        <v>9.4880879119549587E-3</v>
      </c>
      <c r="K442" s="1">
        <f t="shared" si="89"/>
        <v>3.1068701458344164E-3</v>
      </c>
      <c r="L442" s="1">
        <f t="shared" si="90"/>
        <v>9.5136647399010343E-3</v>
      </c>
      <c r="M442">
        <f t="shared" si="91"/>
        <v>0.38362588340418713</v>
      </c>
    </row>
    <row r="443" spans="1:13" x14ac:dyDescent="0.2">
      <c r="A443">
        <f t="shared" si="92"/>
        <v>6.5399999999999565</v>
      </c>
      <c r="B443" s="1">
        <f t="shared" si="93"/>
        <v>0.68495564395870234</v>
      </c>
      <c r="C443" s="1">
        <f t="shared" si="94"/>
        <v>0.63424339239116911</v>
      </c>
      <c r="D443" s="1">
        <f t="shared" si="82"/>
        <v>0.20712032656274687</v>
      </c>
      <c r="E443">
        <f t="shared" si="83"/>
        <v>3.1068048984412028E-3</v>
      </c>
      <c r="F443" s="1">
        <f t="shared" si="84"/>
        <v>9.5136508858675358E-3</v>
      </c>
      <c r="G443" s="1">
        <f t="shared" si="85"/>
        <v>2.7850105883801164E-3</v>
      </c>
      <c r="H443">
        <f t="shared" si="86"/>
        <v>9.536951922605846E-3</v>
      </c>
      <c r="I443" s="1">
        <f t="shared" si="87"/>
        <v>2.7817371037686029E-3</v>
      </c>
      <c r="J443" s="1">
        <f t="shared" si="88"/>
        <v>9.5345384652803875E-3</v>
      </c>
      <c r="K443" s="1">
        <f t="shared" si="89"/>
        <v>2.4446775991367417E-3</v>
      </c>
      <c r="L443" s="1">
        <f t="shared" si="90"/>
        <v>9.555376942424065E-3</v>
      </c>
      <c r="M443">
        <f t="shared" si="91"/>
        <v>0.42712306582842224</v>
      </c>
    </row>
    <row r="444" spans="1:13" x14ac:dyDescent="0.2">
      <c r="A444">
        <f t="shared" si="92"/>
        <v>6.5549999999999562</v>
      </c>
      <c r="B444" s="1">
        <f t="shared" si="93"/>
        <v>0.69449097872604637</v>
      </c>
      <c r="C444" s="1">
        <f t="shared" si="94"/>
        <v>0.63702422203814835</v>
      </c>
      <c r="D444" s="1">
        <f t="shared" si="82"/>
        <v>0.16297354523657714</v>
      </c>
      <c r="E444">
        <f t="shared" si="83"/>
        <v>2.4446031785486572E-3</v>
      </c>
      <c r="F444" s="1">
        <f t="shared" si="84"/>
        <v>9.5553633305722249E-3</v>
      </c>
      <c r="G444" s="1">
        <f t="shared" si="85"/>
        <v>2.0920185122908779E-3</v>
      </c>
      <c r="H444">
        <f t="shared" si="86"/>
        <v>9.5736978544113394E-3</v>
      </c>
      <c r="I444" s="1">
        <f t="shared" si="87"/>
        <v>2.0886507547109544E-3</v>
      </c>
      <c r="J444" s="1">
        <f t="shared" si="88"/>
        <v>9.5710534694144062E-3</v>
      </c>
      <c r="K444" s="1">
        <f t="shared" si="89"/>
        <v>1.7207039542305863E-3</v>
      </c>
      <c r="L444" s="1">
        <f t="shared" si="90"/>
        <v>9.5866930918928894E-3</v>
      </c>
      <c r="M444">
        <f t="shared" si="91"/>
        <v>0.4740506768015712</v>
      </c>
    </row>
    <row r="445" spans="1:13" x14ac:dyDescent="0.2">
      <c r="A445">
        <f t="shared" si="92"/>
        <v>6.5699999999999559</v>
      </c>
      <c r="B445" s="1">
        <f t="shared" si="93"/>
        <v>0.70406290523773252</v>
      </c>
      <c r="C445" s="1">
        <f t="shared" si="94"/>
        <v>0.63911199631594551</v>
      </c>
      <c r="D445" s="1">
        <f t="shared" si="82"/>
        <v>0.11470798032640039</v>
      </c>
      <c r="E445">
        <f t="shared" si="83"/>
        <v>1.7206197048960058E-3</v>
      </c>
      <c r="F445" s="1">
        <f t="shared" si="84"/>
        <v>9.5866799447391817E-3</v>
      </c>
      <c r="G445" s="1">
        <f t="shared" si="85"/>
        <v>1.3371109759882499E-3</v>
      </c>
      <c r="H445">
        <f t="shared" si="86"/>
        <v>9.5995845925259029E-3</v>
      </c>
      <c r="I445" s="1">
        <f t="shared" si="87"/>
        <v>1.3336929440193744E-3</v>
      </c>
      <c r="J445" s="1">
        <f t="shared" si="88"/>
        <v>9.5967082770590951E-3</v>
      </c>
      <c r="K445" s="1">
        <f t="shared" si="89"/>
        <v>9.3495815032655855E-4</v>
      </c>
      <c r="L445" s="1">
        <f t="shared" si="90"/>
        <v>9.6066853388994729E-3</v>
      </c>
      <c r="M445">
        <f t="shared" si="91"/>
        <v>0.52440401598954511</v>
      </c>
    </row>
    <row r="446" spans="1:13" x14ac:dyDescent="0.2">
      <c r="A446">
        <f t="shared" si="92"/>
        <v>6.5849999999999556</v>
      </c>
      <c r="B446" s="1">
        <f t="shared" si="93"/>
        <v>0.71366056374153397</v>
      </c>
      <c r="C446" s="1">
        <f t="shared" si="94"/>
        <v>0.64044486059848516</v>
      </c>
      <c r="D446" s="1">
        <f t="shared" si="82"/>
        <v>6.2324238742702209E-2</v>
      </c>
      <c r="E446">
        <f t="shared" si="83"/>
        <v>9.3486358114053313E-4</v>
      </c>
      <c r="F446" s="1">
        <f t="shared" si="84"/>
        <v>9.6066729089772773E-3</v>
      </c>
      <c r="G446" s="1">
        <f t="shared" si="85"/>
        <v>5.2077498858238587E-4</v>
      </c>
      <c r="H446">
        <f t="shared" si="86"/>
        <v>9.6136843858358311E-3</v>
      </c>
      <c r="I446" s="1">
        <f t="shared" si="87"/>
        <v>5.1735770748410957E-4</v>
      </c>
      <c r="J446" s="1">
        <f t="shared" si="88"/>
        <v>9.6105787213916459E-3</v>
      </c>
      <c r="K446" s="1">
        <f t="shared" si="89"/>
        <v>8.844500818743162E-5</v>
      </c>
      <c r="L446" s="1">
        <f t="shared" si="90"/>
        <v>9.6144332745895372E-3</v>
      </c>
      <c r="M446">
        <f t="shared" si="91"/>
        <v>0.57812062185578295</v>
      </c>
    </row>
    <row r="447" spans="1:13" x14ac:dyDescent="0.2">
      <c r="A447">
        <f t="shared" si="92"/>
        <v>6.5999999999999552</v>
      </c>
      <c r="B447" s="1">
        <f t="shared" si="93"/>
        <v>0.72327216914120429</v>
      </c>
      <c r="C447" s="1">
        <f t="shared" si="94"/>
        <v>0.64096145626206202</v>
      </c>
      <c r="D447" s="1">
        <f t="shared" si="82"/>
        <v>5.8893240425998972E-3</v>
      </c>
      <c r="E447">
        <f t="shared" si="83"/>
        <v>8.8339860638998459E-5</v>
      </c>
      <c r="F447" s="1">
        <f t="shared" si="84"/>
        <v>9.6144218439309301E-3</v>
      </c>
      <c r="G447" s="1">
        <f t="shared" si="85"/>
        <v>-3.5544090293655463E-4</v>
      </c>
      <c r="H447">
        <f t="shared" si="86"/>
        <v>9.6150843928857234E-3</v>
      </c>
      <c r="I447" s="1">
        <f t="shared" si="87"/>
        <v>-3.5880027048101838E-4</v>
      </c>
      <c r="J447" s="1">
        <f t="shared" si="88"/>
        <v>9.611756037158907E-3</v>
      </c>
      <c r="K447" s="1">
        <f t="shared" si="89"/>
        <v>-8.167076237362153E-4</v>
      </c>
      <c r="L447" s="1">
        <f t="shared" si="90"/>
        <v>9.6090398398737155E-3</v>
      </c>
      <c r="M447">
        <f t="shared" si="91"/>
        <v>0.63507213221946213</v>
      </c>
    </row>
    <row r="448" spans="1:13" x14ac:dyDescent="0.2">
      <c r="A448">
        <f t="shared" si="92"/>
        <v>6.6149999999999549</v>
      </c>
      <c r="B448" s="1">
        <f t="shared" si="93"/>
        <v>0.73288502623185325</v>
      </c>
      <c r="C448" s="1">
        <f t="shared" si="94"/>
        <v>0.64060198124374002</v>
      </c>
      <c r="D448" s="1">
        <f t="shared" si="82"/>
        <v>-5.4454886843420813E-2</v>
      </c>
      <c r="E448">
        <f t="shared" si="83"/>
        <v>-8.1682330265131216E-4</v>
      </c>
      <c r="F448" s="1">
        <f t="shared" si="84"/>
        <v>9.6090297186560997E-3</v>
      </c>
      <c r="G448" s="1">
        <f t="shared" si="85"/>
        <v>-1.288806347325127E-3</v>
      </c>
      <c r="H448">
        <f t="shared" si="86"/>
        <v>9.602903543886215E-3</v>
      </c>
      <c r="I448" s="1">
        <f t="shared" si="87"/>
        <v>-1.2920459197716676E-3</v>
      </c>
      <c r="J448" s="1">
        <f t="shared" si="88"/>
        <v>9.5993636710511622E-3</v>
      </c>
      <c r="K448" s="1">
        <f t="shared" si="89"/>
        <v>-1.7771379631899013E-3</v>
      </c>
      <c r="L448" s="1">
        <f t="shared" si="90"/>
        <v>9.5896490298595233E-3</v>
      </c>
      <c r="M448">
        <f t="shared" si="91"/>
        <v>0.69505686808716083</v>
      </c>
    </row>
    <row r="449" spans="1:13" x14ac:dyDescent="0.2">
      <c r="A449">
        <f t="shared" si="92"/>
        <v>6.6299999999999546</v>
      </c>
      <c r="B449" s="1">
        <f t="shared" si="93"/>
        <v>0.74248556176158498</v>
      </c>
      <c r="C449" s="1">
        <f t="shared" si="94"/>
        <v>0.63930937027706758</v>
      </c>
      <c r="D449" s="1">
        <f t="shared" si="82"/>
        <v>-0.11848424984797135</v>
      </c>
      <c r="E449">
        <f t="shared" si="83"/>
        <v>-1.7772637477195701E-3</v>
      </c>
      <c r="F449" s="1">
        <f t="shared" si="84"/>
        <v>9.5896405541560127E-3</v>
      </c>
      <c r="G449" s="1">
        <f t="shared" si="85"/>
        <v>-2.2753091165774856E-3</v>
      </c>
      <c r="H449">
        <f t="shared" si="86"/>
        <v>9.5763110760481163E-3</v>
      </c>
      <c r="I449" s="1">
        <f t="shared" si="87"/>
        <v>-2.2783642754818146E-3</v>
      </c>
      <c r="J449" s="1">
        <f t="shared" si="88"/>
        <v>9.5725757357816819E-3</v>
      </c>
      <c r="K449" s="1">
        <f t="shared" si="89"/>
        <v>-2.7881636797070855E-3</v>
      </c>
      <c r="L449" s="1">
        <f t="shared" si="90"/>
        <v>9.5554650900237861E-3</v>
      </c>
      <c r="M449">
        <f t="shared" si="91"/>
        <v>0.75779362012503892</v>
      </c>
    </row>
    <row r="450" spans="1:13" x14ac:dyDescent="0.2">
      <c r="A450">
        <f t="shared" si="92"/>
        <v>6.6449999999999543</v>
      </c>
      <c r="B450" s="1">
        <f t="shared" si="93"/>
        <v>0.75205937497289155</v>
      </c>
      <c r="C450" s="1">
        <f t="shared" si="94"/>
        <v>0.63703057457514334</v>
      </c>
      <c r="D450" s="1">
        <f t="shared" si="82"/>
        <v>-0.18588657984340773</v>
      </c>
      <c r="E450">
        <f t="shared" si="83"/>
        <v>-2.7882986976511159E-3</v>
      </c>
      <c r="F450" s="1">
        <f t="shared" si="84"/>
        <v>9.5554586186271506E-3</v>
      </c>
      <c r="G450" s="1">
        <f t="shared" si="85"/>
        <v>-3.3095834886910855E-3</v>
      </c>
      <c r="H450">
        <f t="shared" si="86"/>
        <v>9.5345463783947666E-3</v>
      </c>
      <c r="I450" s="1">
        <f t="shared" si="87"/>
        <v>-3.3123894218481512E-3</v>
      </c>
      <c r="J450" s="1">
        <f t="shared" si="88"/>
        <v>9.5306367424619655E-3</v>
      </c>
      <c r="K450" s="1">
        <f t="shared" si="89"/>
        <v>-3.8437278824732263E-3</v>
      </c>
      <c r="L450" s="1">
        <f t="shared" si="90"/>
        <v>9.5057727772994271E-3</v>
      </c>
      <c r="M450">
        <f t="shared" si="91"/>
        <v>0.82291715441855107</v>
      </c>
    </row>
    <row r="451" spans="1:13" x14ac:dyDescent="0.2">
      <c r="A451">
        <f t="shared" si="92"/>
        <v>6.659999999999954</v>
      </c>
      <c r="B451" s="1">
        <f t="shared" si="93"/>
        <v>0.76159130791249818</v>
      </c>
      <c r="C451" s="1">
        <f t="shared" si="94"/>
        <v>0.63371791250827625</v>
      </c>
      <c r="D451" s="1">
        <f t="shared" si="82"/>
        <v>-0.25625805068116536</v>
      </c>
      <c r="E451">
        <f t="shared" si="83"/>
        <v>-3.8438707602174802E-3</v>
      </c>
      <c r="F451" s="1">
        <f t="shared" si="84"/>
        <v>9.5057686876241429E-3</v>
      </c>
      <c r="G451" s="1">
        <f t="shared" si="85"/>
        <v>-4.3848753531394386E-3</v>
      </c>
      <c r="H451">
        <f t="shared" si="86"/>
        <v>9.4769396569225114E-3</v>
      </c>
      <c r="I451" s="1">
        <f t="shared" si="87"/>
        <v>-4.3873701107049034E-3</v>
      </c>
      <c r="J451" s="1">
        <f t="shared" si="88"/>
        <v>9.4728821224755975E-3</v>
      </c>
      <c r="K451" s="1">
        <f t="shared" si="89"/>
        <v>-4.9363857353287013E-3</v>
      </c>
      <c r="L451" s="1">
        <f t="shared" si="90"/>
        <v>9.4399581359635703E-3</v>
      </c>
      <c r="M451">
        <f t="shared" si="91"/>
        <v>0.88997596318944161</v>
      </c>
    </row>
    <row r="452" spans="1:13" x14ac:dyDescent="0.2">
      <c r="A452">
        <f t="shared" si="92"/>
        <v>6.6749999999999536</v>
      </c>
      <c r="B452" s="1">
        <f t="shared" si="93"/>
        <v>0.77106553630956221</v>
      </c>
      <c r="C452" s="1">
        <f t="shared" si="94"/>
        <v>0.62933045460440373</v>
      </c>
      <c r="D452" s="1">
        <f t="shared" si="82"/>
        <v>-0.32910230424091258</v>
      </c>
      <c r="E452">
        <f t="shared" si="83"/>
        <v>-4.9365345636136889E-3</v>
      </c>
      <c r="F452" s="1">
        <f t="shared" si="84"/>
        <v>9.4399568190660556E-3</v>
      </c>
      <c r="G452" s="1">
        <f t="shared" si="85"/>
        <v>-5.4930517098581381E-3</v>
      </c>
      <c r="H452">
        <f t="shared" si="86"/>
        <v>9.4029328098389538E-3</v>
      </c>
      <c r="I452" s="1">
        <f t="shared" si="87"/>
        <v>-5.4951796720923317E-3</v>
      </c>
      <c r="J452" s="1">
        <f t="shared" si="88"/>
        <v>9.39875893124212E-3</v>
      </c>
      <c r="K452" s="1">
        <f t="shared" si="89"/>
        <v>-6.0573387887298043E-3</v>
      </c>
      <c r="L452" s="1">
        <f t="shared" si="90"/>
        <v>9.3575291239846713E-3</v>
      </c>
      <c r="M452">
        <f t="shared" si="91"/>
        <v>0.95843275884531631</v>
      </c>
    </row>
    <row r="453" spans="1:13" x14ac:dyDescent="0.2">
      <c r="A453">
        <f t="shared" si="92"/>
        <v>6.6899999999999533</v>
      </c>
      <c r="B453" s="1">
        <f t="shared" si="93"/>
        <v>0.78046568121376436</v>
      </c>
      <c r="C453" s="1">
        <f t="shared" si="94"/>
        <v>0.62383539858502968</v>
      </c>
      <c r="D453" s="1">
        <f t="shared" si="82"/>
        <v>-0.40383274115405088</v>
      </c>
      <c r="E453">
        <f t="shared" si="83"/>
        <v>-6.0574911173107626E-3</v>
      </c>
      <c r="F453" s="1">
        <f t="shared" si="84"/>
        <v>9.3575309787754454E-3</v>
      </c>
      <c r="G453" s="1">
        <f t="shared" si="85"/>
        <v>-6.6246609466929628E-3</v>
      </c>
      <c r="H453">
        <f t="shared" si="86"/>
        <v>9.312099795395613E-3</v>
      </c>
      <c r="I453" s="1">
        <f t="shared" si="87"/>
        <v>-6.6263765458051543E-3</v>
      </c>
      <c r="J453" s="1">
        <f t="shared" si="88"/>
        <v>9.3078460216752482E-3</v>
      </c>
      <c r="K453" s="1">
        <f t="shared" si="89"/>
        <v>-7.196522472444602E-3</v>
      </c>
      <c r="L453" s="1">
        <f t="shared" si="90"/>
        <v>9.2581353305883681E-3</v>
      </c>
      <c r="M453">
        <f t="shared" si="91"/>
        <v>1.0276681397390806</v>
      </c>
    </row>
    <row r="454" spans="1:13" x14ac:dyDescent="0.2">
      <c r="A454">
        <f t="shared" si="92"/>
        <v>6.704999999999953</v>
      </c>
      <c r="B454" s="1">
        <f t="shared" si="93"/>
        <v>0.7897749408710153</v>
      </c>
      <c r="C454" s="1">
        <f t="shared" si="94"/>
        <v>0.61720938382257107</v>
      </c>
      <c r="D454" s="1">
        <f t="shared" si="82"/>
        <v>-0.47977835606812091</v>
      </c>
      <c r="E454">
        <f t="shared" si="83"/>
        <v>-7.1966753410218137E-3</v>
      </c>
      <c r="F454" s="1">
        <f t="shared" si="84"/>
        <v>9.2581407573385649E-3</v>
      </c>
      <c r="G454" s="1">
        <f t="shared" si="85"/>
        <v>-7.7690482717810939E-3</v>
      </c>
      <c r="H454">
        <f t="shared" si="86"/>
        <v>9.204165692280903E-3</v>
      </c>
      <c r="I454" s="1">
        <f t="shared" si="87"/>
        <v>-7.7703197569489856E-3</v>
      </c>
      <c r="J454" s="1">
        <f t="shared" si="88"/>
        <v>9.1998728953002068E-3</v>
      </c>
      <c r="K454" s="1">
        <f t="shared" si="89"/>
        <v>-8.3427498365377731E-3</v>
      </c>
      <c r="L454" s="1">
        <f t="shared" si="90"/>
        <v>9.141585960984331E-3</v>
      </c>
      <c r="M454">
        <f t="shared" si="91"/>
        <v>1.096987739890692</v>
      </c>
    </row>
    <row r="455" spans="1:13" x14ac:dyDescent="0.2">
      <c r="A455">
        <f t="shared" si="92"/>
        <v>6.7199999999999527</v>
      </c>
      <c r="B455" s="1">
        <f t="shared" si="93"/>
        <v>0.79897624151992952</v>
      </c>
      <c r="C455" s="1">
        <f t="shared" si="94"/>
        <v>0.60943969028340106</v>
      </c>
      <c r="D455" s="1">
        <f t="shared" ref="D455:D518" si="95">C455-Lamda*(1-B455)*EXP(-beta/(B455*(1-eps)+eps))</f>
        <v>-0.5561933231644195</v>
      </c>
      <c r="E455">
        <f t="shared" ref="E455:E518" si="96">dx*D455</f>
        <v>-8.3428998474662924E-3</v>
      </c>
      <c r="F455" s="1">
        <f t="shared" ref="F455:F518" si="97">dx*C455</f>
        <v>9.1415953542510163E-3</v>
      </c>
      <c r="G455" s="1">
        <f t="shared" ref="G455:G518" si="98">dx*((C455+E455/2)-Lamda*(1-(B455+F455/2))*EXP(-beta/((B455+F455/2)*(1-eps)+eps)))</f>
        <v>-8.9145279839813966E-3</v>
      </c>
      <c r="H455">
        <f t="shared" ref="H455:H518" si="99">dx*(C455+E455/2)</f>
        <v>9.0790236053950174E-3</v>
      </c>
      <c r="I455" s="1">
        <f t="shared" ref="I455:I518" si="100">dx*((C455+G455/2)-Lamda*(1-(B455+H455/2))*EXP(-beta/((B455+H455/2)*(1-eps)+eps)))</f>
        <v>-8.9153409748654548E-3</v>
      </c>
      <c r="J455" s="1">
        <f t="shared" ref="J455:J518" si="101">dx*(C455+G455/2)</f>
        <v>9.0747363943711554E-3</v>
      </c>
      <c r="K455" s="1">
        <f t="shared" ref="K455:K518" si="102">dx*((C455+I455)-Lamda*(1-(B455+J455))*EXP(-beta/((B455+J455)*(1-eps)+eps)))</f>
        <v>-9.4839116403952692E-3</v>
      </c>
      <c r="L455" s="1">
        <f t="shared" ref="L455:L518" si="103">dx*(C455+I455)</f>
        <v>9.007865239628033E-3</v>
      </c>
      <c r="M455">
        <f t="shared" ref="M455:M518" si="104">Lamda*(1-B455)*EXP(-beta/(B455*(1-eps)+eps))</f>
        <v>1.1656330134478206</v>
      </c>
    </row>
    <row r="456" spans="1:13" x14ac:dyDescent="0.2">
      <c r="A456">
        <f t="shared" ref="A456:A519" si="105">A455+dx</f>
        <v>6.7349999999999524</v>
      </c>
      <c r="B456" s="1">
        <f t="shared" si="93"/>
        <v>0.80805240495216479</v>
      </c>
      <c r="C456" s="1">
        <f t="shared" si="94"/>
        <v>0.60052526538247519</v>
      </c>
      <c r="D456" s="1">
        <f t="shared" si="95"/>
        <v>-0.6322703383791336</v>
      </c>
      <c r="E456">
        <f t="shared" si="96"/>
        <v>-9.4840550756870035E-3</v>
      </c>
      <c r="F456" s="1">
        <f t="shared" si="97"/>
        <v>9.0078789807371273E-3</v>
      </c>
      <c r="G456" s="1">
        <f t="shared" si="98"/>
        <v>-1.0048611007247776E-2</v>
      </c>
      <c r="H456">
        <f t="shared" si="99"/>
        <v>8.9367485676694752E-3</v>
      </c>
      <c r="I456" s="1">
        <f t="shared" si="100"/>
        <v>-1.0048971554449709E-2</v>
      </c>
      <c r="J456" s="1">
        <f t="shared" si="101"/>
        <v>8.9325143981827688E-3</v>
      </c>
      <c r="K456" s="1">
        <f t="shared" si="102"/>
        <v>-1.0607229434156177E-2</v>
      </c>
      <c r="L456" s="1">
        <f t="shared" si="103"/>
        <v>8.8571444074203812E-3</v>
      </c>
      <c r="M456">
        <f t="shared" si="104"/>
        <v>1.2327956037616088</v>
      </c>
    </row>
    <row r="457" spans="1:13" x14ac:dyDescent="0.2">
      <c r="A457">
        <f t="shared" si="105"/>
        <v>6.749999999999952</v>
      </c>
      <c r="B457" s="1">
        <f t="shared" si="93"/>
        <v>0.81698632983880848</v>
      </c>
      <c r="C457" s="1">
        <f t="shared" si="94"/>
        <v>0.59047752377693552</v>
      </c>
      <c r="D457" s="1">
        <f t="shared" si="95"/>
        <v>-0.70715749435360853</v>
      </c>
      <c r="E457">
        <f t="shared" si="96"/>
        <v>-1.0607362415304128E-2</v>
      </c>
      <c r="F457" s="1">
        <f t="shared" si="97"/>
        <v>8.8571628566540325E-3</v>
      </c>
      <c r="G457" s="1">
        <f t="shared" si="98"/>
        <v>-1.1158282500490444E-2</v>
      </c>
      <c r="H457">
        <f t="shared" si="99"/>
        <v>8.7776076385392525E-3</v>
      </c>
      <c r="I457" s="1">
        <f t="shared" si="100"/>
        <v>-1.115821936793715E-2</v>
      </c>
      <c r="J457" s="1">
        <f t="shared" si="101"/>
        <v>8.7734757379003547E-3</v>
      </c>
      <c r="K457" s="1">
        <f t="shared" si="102"/>
        <v>-1.1699554599801581E-2</v>
      </c>
      <c r="L457" s="1">
        <f t="shared" si="103"/>
        <v>8.6897895661349756E-3</v>
      </c>
      <c r="M457">
        <f t="shared" si="104"/>
        <v>1.297635018130544</v>
      </c>
    </row>
    <row r="458" spans="1:13" x14ac:dyDescent="0.2">
      <c r="A458">
        <f t="shared" si="105"/>
        <v>6.7649999999999517</v>
      </c>
      <c r="B458" s="1">
        <f t="shared" si="93"/>
        <v>0.82576118303475321</v>
      </c>
      <c r="C458" s="1">
        <f t="shared" si="94"/>
        <v>0.57932087031827539</v>
      </c>
      <c r="D458" s="1">
        <f t="shared" si="95"/>
        <v>-0.77997821895380681</v>
      </c>
      <c r="E458">
        <f t="shared" si="96"/>
        <v>-1.1699673284307101E-2</v>
      </c>
      <c r="F458" s="1">
        <f t="shared" si="97"/>
        <v>8.6898130547741308E-3</v>
      </c>
      <c r="G458" s="1">
        <f t="shared" si="98"/>
        <v>-1.2230320665562516E-2</v>
      </c>
      <c r="H458">
        <f t="shared" si="99"/>
        <v>8.6020655051418267E-3</v>
      </c>
      <c r="I458" s="1">
        <f t="shared" si="100"/>
        <v>-1.2229886574341563E-2</v>
      </c>
      <c r="J458" s="1">
        <f t="shared" si="101"/>
        <v>8.598085649782412E-3</v>
      </c>
      <c r="K458" s="1">
        <f t="shared" si="102"/>
        <v>-1.2747702731299998E-2</v>
      </c>
      <c r="L458" s="1">
        <f t="shared" si="103"/>
        <v>8.5063647561590076E-3</v>
      </c>
      <c r="M458">
        <f t="shared" si="104"/>
        <v>1.3592990892720822</v>
      </c>
    </row>
    <row r="459" spans="1:13" x14ac:dyDescent="0.2">
      <c r="A459">
        <f t="shared" si="105"/>
        <v>6.7799999999999514</v>
      </c>
      <c r="B459" s="1">
        <f t="shared" si="93"/>
        <v>0.8343605963882168</v>
      </c>
      <c r="C459" s="1">
        <f t="shared" si="94"/>
        <v>0.56709290523570621</v>
      </c>
      <c r="D459" s="1">
        <f t="shared" si="95"/>
        <v>-0.8498535689997383</v>
      </c>
      <c r="E459">
        <f t="shared" si="96"/>
        <v>-1.2747803534996074E-2</v>
      </c>
      <c r="F459" s="1">
        <f t="shared" si="97"/>
        <v>8.5063935785355937E-3</v>
      </c>
      <c r="G459" s="1">
        <f t="shared" si="98"/>
        <v>-1.3251644447403137E-2</v>
      </c>
      <c r="H459">
        <f t="shared" si="99"/>
        <v>8.4107850520231224E-3</v>
      </c>
      <c r="I459" s="1">
        <f t="shared" si="100"/>
        <v>-1.325091607472717E-2</v>
      </c>
      <c r="J459" s="1">
        <f t="shared" si="101"/>
        <v>8.4070062451800688E-3</v>
      </c>
      <c r="K459" s="1">
        <f t="shared" si="102"/>
        <v>-1.373880958100674E-2</v>
      </c>
      <c r="L459" s="1">
        <f t="shared" si="103"/>
        <v>8.3076298374146849E-3</v>
      </c>
      <c r="M459">
        <f t="shared" si="104"/>
        <v>1.4169464742354445</v>
      </c>
    </row>
    <row r="460" spans="1:13" x14ac:dyDescent="0.2">
      <c r="A460">
        <f t="shared" si="105"/>
        <v>6.7949999999999511</v>
      </c>
      <c r="B460" s="1">
        <f t="shared" si="93"/>
        <v>0.84276886405660956</v>
      </c>
      <c r="C460" s="1">
        <f t="shared" si="94"/>
        <v>0.55384428287566234</v>
      </c>
      <c r="D460" s="1">
        <f t="shared" si="95"/>
        <v>-0.91592596073148458</v>
      </c>
      <c r="E460">
        <f t="shared" si="96"/>
        <v>-1.3738889410972269E-2</v>
      </c>
      <c r="F460" s="1">
        <f t="shared" si="97"/>
        <v>8.3076642431349351E-3</v>
      </c>
      <c r="G460" s="1">
        <f t="shared" si="98"/>
        <v>-1.4209675003536846E-2</v>
      </c>
      <c r="H460">
        <f t="shared" si="99"/>
        <v>8.2046225725526424E-3</v>
      </c>
      <c r="I460" s="1">
        <f t="shared" si="100"/>
        <v>-1.4208751612033367E-2</v>
      </c>
      <c r="J460" s="1">
        <f t="shared" si="101"/>
        <v>8.2010916806084088E-3</v>
      </c>
      <c r="K460" s="1">
        <f t="shared" si="102"/>
        <v>-1.4660692424505656E-2</v>
      </c>
      <c r="L460" s="1">
        <f t="shared" si="103"/>
        <v>8.0945329689544338E-3</v>
      </c>
      <c r="M460">
        <f t="shared" si="104"/>
        <v>1.4697702436071469</v>
      </c>
    </row>
    <row r="461" spans="1:13" x14ac:dyDescent="0.2">
      <c r="A461">
        <f t="shared" si="105"/>
        <v>6.8099999999999508</v>
      </c>
      <c r="B461" s="1">
        <f t="shared" si="93"/>
        <v>0.85097113500967814</v>
      </c>
      <c r="C461" s="1">
        <f t="shared" si="94"/>
        <v>0.53963821036455928</v>
      </c>
      <c r="D461" s="1">
        <f t="shared" si="95"/>
        <v>-0.977383260283195</v>
      </c>
      <c r="E461">
        <f t="shared" si="96"/>
        <v>-1.4660748904247924E-2</v>
      </c>
      <c r="F461" s="1">
        <f t="shared" si="97"/>
        <v>8.0945731554683889E-3</v>
      </c>
      <c r="G461" s="1">
        <f t="shared" si="98"/>
        <v>-1.5092693939271451E-2</v>
      </c>
      <c r="H461">
        <f t="shared" si="99"/>
        <v>7.9846175386865306E-3</v>
      </c>
      <c r="I461" s="1">
        <f t="shared" si="100"/>
        <v>-1.5091694614403925E-2</v>
      </c>
      <c r="J461" s="1">
        <f t="shared" si="101"/>
        <v>7.9813779509238531E-3</v>
      </c>
      <c r="K461" s="1">
        <f t="shared" si="102"/>
        <v>-1.5502199389690215E-2</v>
      </c>
      <c r="L461" s="1">
        <f t="shared" si="103"/>
        <v>7.8681977362523303E-3</v>
      </c>
      <c r="M461">
        <f t="shared" si="104"/>
        <v>1.5170214706477543</v>
      </c>
    </row>
    <row r="462" spans="1:13" x14ac:dyDescent="0.2">
      <c r="A462">
        <f t="shared" si="105"/>
        <v>6.8249999999999504</v>
      </c>
      <c r="B462" s="1">
        <f t="shared" si="93"/>
        <v>0.85895359532150173</v>
      </c>
      <c r="C462" s="1">
        <f t="shared" si="94"/>
        <v>0.52454958946434449</v>
      </c>
      <c r="D462" s="1">
        <f t="shared" si="95"/>
        <v>-1.0334820704619729</v>
      </c>
      <c r="E462">
        <f t="shared" si="96"/>
        <v>-1.5502231056929593E-2</v>
      </c>
      <c r="F462" s="1">
        <f t="shared" si="97"/>
        <v>7.8682438419651664E-3</v>
      </c>
      <c r="G462" s="1">
        <f t="shared" si="98"/>
        <v>-1.5890180611360962E-2</v>
      </c>
      <c r="H462">
        <f t="shared" si="99"/>
        <v>7.7519771090381962E-3</v>
      </c>
      <c r="I462" s="1">
        <f t="shared" si="100"/>
        <v>-1.5889240198592756E-2</v>
      </c>
      <c r="J462" s="1">
        <f t="shared" si="101"/>
        <v>7.7490674873799603E-3</v>
      </c>
      <c r="K462" s="1">
        <f t="shared" si="102"/>
        <v>-1.6253529256136611E-2</v>
      </c>
      <c r="L462" s="1">
        <f t="shared" si="103"/>
        <v>7.6299052389862763E-3</v>
      </c>
      <c r="M462">
        <f t="shared" si="104"/>
        <v>1.5580316599263175</v>
      </c>
    </row>
    <row r="463" spans="1:13" x14ac:dyDescent="0.2">
      <c r="A463">
        <f t="shared" si="105"/>
        <v>6.8399999999999501</v>
      </c>
      <c r="B463" s="1">
        <f t="shared" si="93"/>
        <v>0.86670363503379966</v>
      </c>
      <c r="C463" s="1">
        <f t="shared" si="94"/>
        <v>0.50866382247551556</v>
      </c>
      <c r="D463" s="1">
        <f t="shared" si="95"/>
        <v>-1.0835690476238387</v>
      </c>
      <c r="E463">
        <f t="shared" si="96"/>
        <v>-1.625353571435758E-2</v>
      </c>
      <c r="F463" s="1">
        <f t="shared" si="97"/>
        <v>7.6299573371327329E-3</v>
      </c>
      <c r="G463" s="1">
        <f t="shared" si="98"/>
        <v>-1.6593111435386335E-2</v>
      </c>
      <c r="H463">
        <f t="shared" si="99"/>
        <v>7.508055819275051E-3</v>
      </c>
      <c r="I463" s="1">
        <f t="shared" si="100"/>
        <v>-1.6592375381376308E-2</v>
      </c>
      <c r="J463" s="1">
        <f t="shared" si="101"/>
        <v>7.5055090013673356E-3</v>
      </c>
      <c r="K463" s="1">
        <f t="shared" si="102"/>
        <v>-1.690650552887964E-2</v>
      </c>
      <c r="L463" s="1">
        <f t="shared" si="103"/>
        <v>7.381071706412088E-3</v>
      </c>
      <c r="M463">
        <f t="shared" si="104"/>
        <v>1.5922328700993542</v>
      </c>
    </row>
    <row r="464" spans="1:13" x14ac:dyDescent="0.2">
      <c r="A464">
        <f t="shared" si="105"/>
        <v>6.8549999999999498</v>
      </c>
      <c r="B464" s="1">
        <f t="shared" si="93"/>
        <v>0.8742099948146046</v>
      </c>
      <c r="C464" s="1">
        <f t="shared" si="94"/>
        <v>0.49207531999605514</v>
      </c>
      <c r="D464" s="1">
        <f t="shared" si="95"/>
        <v>-1.1270991691277161</v>
      </c>
      <c r="E464">
        <f t="shared" si="96"/>
        <v>-1.6906487536915742E-2</v>
      </c>
      <c r="F464" s="1">
        <f t="shared" si="97"/>
        <v>7.3811297999408264E-3</v>
      </c>
      <c r="G464" s="1">
        <f t="shared" si="98"/>
        <v>-1.7194206090739843E-2</v>
      </c>
      <c r="H464">
        <f t="shared" si="99"/>
        <v>7.2543311434139588E-3</v>
      </c>
      <c r="I464" s="1">
        <f t="shared" si="100"/>
        <v>-1.7193824491330112E-2</v>
      </c>
      <c r="J464" s="1">
        <f t="shared" si="101"/>
        <v>7.2521732542602775E-3</v>
      </c>
      <c r="K464" s="1">
        <f t="shared" si="102"/>
        <v>-1.7454791153883455E-2</v>
      </c>
      <c r="L464" s="1">
        <f t="shared" si="103"/>
        <v>7.1232224325708752E-3</v>
      </c>
      <c r="M464">
        <f t="shared" si="104"/>
        <v>1.6191744891237714</v>
      </c>
    </row>
    <row r="465" spans="1:13" x14ac:dyDescent="0.2">
      <c r="A465">
        <f t="shared" si="105"/>
        <v>6.8699999999999495</v>
      </c>
      <c r="B465" s="1">
        <f t="shared" si="93"/>
        <v>0.88146288831924791</v>
      </c>
      <c r="C465" s="1">
        <f t="shared" si="94"/>
        <v>0.4748857633535653</v>
      </c>
      <c r="D465" s="1">
        <f t="shared" si="95"/>
        <v>-1.163650042861951</v>
      </c>
      <c r="E465">
        <f t="shared" si="96"/>
        <v>-1.7454750642929263E-2</v>
      </c>
      <c r="F465" s="1">
        <f t="shared" si="97"/>
        <v>7.1232864503034789E-3</v>
      </c>
      <c r="G465" s="1">
        <f t="shared" si="98"/>
        <v>-1.7688108656196841E-2</v>
      </c>
      <c r="H465">
        <f t="shared" si="99"/>
        <v>6.9923758204815103E-3</v>
      </c>
      <c r="I465" s="1">
        <f t="shared" si="100"/>
        <v>-1.7688229886402743E-2</v>
      </c>
      <c r="J465" s="1">
        <f t="shared" si="101"/>
        <v>6.9906256353820025E-3</v>
      </c>
      <c r="K465" s="1">
        <f t="shared" si="102"/>
        <v>-1.7894033857815766E-2</v>
      </c>
      <c r="L465" s="1">
        <f t="shared" si="103"/>
        <v>6.8579630020074384E-3</v>
      </c>
      <c r="M465">
        <f t="shared" si="104"/>
        <v>1.6385358062155162</v>
      </c>
    </row>
    <row r="466" spans="1:13" x14ac:dyDescent="0.2">
      <c r="A466">
        <f t="shared" si="105"/>
        <v>6.8849999999999492</v>
      </c>
      <c r="B466" s="1">
        <f t="shared" si="93"/>
        <v>0.88845409704658751</v>
      </c>
      <c r="C466" s="1">
        <f t="shared" si="94"/>
        <v>0.4572021864225746</v>
      </c>
      <c r="D466" s="1">
        <f t="shared" si="95"/>
        <v>-1.1929315914556475</v>
      </c>
      <c r="E466">
        <f t="shared" si="96"/>
        <v>-1.7893973871834713E-2</v>
      </c>
      <c r="F466" s="1">
        <f t="shared" si="97"/>
        <v>6.8580327963386183E-3</v>
      </c>
      <c r="G466" s="1">
        <f t="shared" si="98"/>
        <v>-1.8071495751549718E-2</v>
      </c>
      <c r="H466">
        <f t="shared" si="99"/>
        <v>6.7238279922998585E-3</v>
      </c>
      <c r="I466" s="1">
        <f t="shared" si="100"/>
        <v>-1.8072260090433303E-2</v>
      </c>
      <c r="J466" s="1">
        <f t="shared" si="101"/>
        <v>6.7224965782019955E-3</v>
      </c>
      <c r="K466" s="1">
        <f t="shared" si="102"/>
        <v>-1.8221936433321935E-2</v>
      </c>
      <c r="L466" s="1">
        <f t="shared" si="103"/>
        <v>6.5869488949821193E-3</v>
      </c>
      <c r="M466">
        <f t="shared" si="104"/>
        <v>1.6501337778782221</v>
      </c>
    </row>
    <row r="467" spans="1:13" x14ac:dyDescent="0.2">
      <c r="A467">
        <f t="shared" si="105"/>
        <v>6.8999999999999488</v>
      </c>
      <c r="B467" s="1">
        <f t="shared" si="93"/>
        <v>0.89517703551864158</v>
      </c>
      <c r="C467" s="1">
        <f t="shared" si="94"/>
        <v>0.43913494942438747</v>
      </c>
      <c r="D467" s="1">
        <f t="shared" si="95"/>
        <v>-1.2147907330676955</v>
      </c>
      <c r="E467">
        <f t="shared" si="96"/>
        <v>-1.8221860996015433E-2</v>
      </c>
      <c r="F467" s="1">
        <f t="shared" si="97"/>
        <v>6.5870242413658114E-3</v>
      </c>
      <c r="G467" s="1">
        <f t="shared" si="98"/>
        <v>-1.8343108332161379E-2</v>
      </c>
      <c r="H467">
        <f t="shared" si="99"/>
        <v>6.4503602838956965E-3</v>
      </c>
      <c r="I467" s="1">
        <f t="shared" si="100"/>
        <v>-1.8344641994094548E-2</v>
      </c>
      <c r="J467" s="1">
        <f t="shared" si="101"/>
        <v>6.449450928874602E-3</v>
      </c>
      <c r="K467" s="1">
        <f t="shared" si="102"/>
        <v>-1.843825094970419E-2</v>
      </c>
      <c r="L467" s="1">
        <f t="shared" si="103"/>
        <v>6.3118546114543936E-3</v>
      </c>
      <c r="M467">
        <f t="shared" si="104"/>
        <v>1.6539256824920829</v>
      </c>
    </row>
    <row r="468" spans="1:13" x14ac:dyDescent="0.2">
      <c r="A468">
        <f t="shared" si="105"/>
        <v>6.9149999999999485</v>
      </c>
      <c r="B468" s="1">
        <f t="shared" si="93"/>
        <v>0.90162678573170174</v>
      </c>
      <c r="C468" s="1">
        <f t="shared" si="94"/>
        <v>0.42079568065801554</v>
      </c>
      <c r="D468" s="1">
        <f t="shared" si="95"/>
        <v>-1.2292109912068605</v>
      </c>
      <c r="E468">
        <f t="shared" si="96"/>
        <v>-1.8438164868102905E-2</v>
      </c>
      <c r="F468" s="1">
        <f t="shared" si="97"/>
        <v>6.3119352098702326E-3</v>
      </c>
      <c r="G468" s="1">
        <f t="shared" si="98"/>
        <v>-1.8503708459854148E-2</v>
      </c>
      <c r="H468">
        <f t="shared" si="99"/>
        <v>6.1736489733594611E-3</v>
      </c>
      <c r="I468" s="1">
        <f t="shared" si="100"/>
        <v>-1.8506118404049011E-2</v>
      </c>
      <c r="J468" s="1">
        <f t="shared" si="101"/>
        <v>6.1731573964213266E-3</v>
      </c>
      <c r="K468" s="1">
        <f t="shared" si="102"/>
        <v>-1.8544700422141021E-2</v>
      </c>
      <c r="L468" s="1">
        <f t="shared" si="103"/>
        <v>6.0343434338094972E-3</v>
      </c>
      <c r="M468">
        <f t="shared" si="104"/>
        <v>1.650006671864876</v>
      </c>
    </row>
    <row r="469" spans="1:13" x14ac:dyDescent="0.2">
      <c r="A469">
        <f t="shared" si="105"/>
        <v>6.9299999999999482</v>
      </c>
      <c r="B469" s="1">
        <f t="shared" si="93"/>
        <v>0.90780010096224195</v>
      </c>
      <c r="C469" s="1">
        <f t="shared" si="94"/>
        <v>0.40229526082167383</v>
      </c>
      <c r="D469" s="1">
        <f t="shared" si="95"/>
        <v>-1.2363072695058026</v>
      </c>
      <c r="E469">
        <f t="shared" si="96"/>
        <v>-1.8544609042587038E-2</v>
      </c>
      <c r="F469" s="1">
        <f t="shared" si="97"/>
        <v>6.0344289123251075E-3</v>
      </c>
      <c r="G469" s="1">
        <f t="shared" si="98"/>
        <v>-1.8555966736464462E-2</v>
      </c>
      <c r="H469">
        <f t="shared" si="99"/>
        <v>5.8953443445057046E-3</v>
      </c>
      <c r="I469" s="1">
        <f t="shared" si="100"/>
        <v>-1.8559336554394155E-2</v>
      </c>
      <c r="J469" s="1">
        <f t="shared" si="101"/>
        <v>5.8952591618016241E-3</v>
      </c>
      <c r="K469" s="1">
        <f t="shared" si="102"/>
        <v>-1.8544835525597918E-2</v>
      </c>
      <c r="L469" s="1">
        <f t="shared" si="103"/>
        <v>5.7560388640091947E-3</v>
      </c>
      <c r="M469">
        <f t="shared" si="104"/>
        <v>1.6386025303274765</v>
      </c>
    </row>
    <row r="470" spans="1:13" x14ac:dyDescent="0.2">
      <c r="A470">
        <f t="shared" si="105"/>
        <v>6.9449999999999479</v>
      </c>
      <c r="B470" s="1">
        <f t="shared" si="93"/>
        <v>0.91369538009373341</v>
      </c>
      <c r="C470" s="1">
        <f t="shared" si="94"/>
        <v>0.3837419189633568</v>
      </c>
      <c r="D470" s="1">
        <f t="shared" si="95"/>
        <v>-1.2363162974481348</v>
      </c>
      <c r="E470">
        <f t="shared" si="96"/>
        <v>-1.854474446172202E-2</v>
      </c>
      <c r="F470" s="1">
        <f t="shared" si="97"/>
        <v>5.756128784450352E-3</v>
      </c>
      <c r="G470" s="1">
        <f t="shared" si="98"/>
        <v>-1.8504289772814302E-2</v>
      </c>
      <c r="H470">
        <f t="shared" si="99"/>
        <v>5.6170432009874363E-3</v>
      </c>
      <c r="I470" s="1">
        <f t="shared" si="100"/>
        <v>-1.850867685768709E-2</v>
      </c>
      <c r="J470" s="1">
        <f t="shared" si="101"/>
        <v>5.6173466111542449E-3</v>
      </c>
      <c r="K470" s="1">
        <f t="shared" si="102"/>
        <v>-1.8443837174562844E-2</v>
      </c>
      <c r="L470" s="1">
        <f t="shared" si="103"/>
        <v>5.4784986315850456E-3</v>
      </c>
      <c r="M470">
        <f t="shared" si="104"/>
        <v>1.6200582164114916</v>
      </c>
    </row>
    <row r="471" spans="1:13" x14ac:dyDescent="0.2">
      <c r="A471">
        <f t="shared" si="105"/>
        <v>6.9599999999999476</v>
      </c>
      <c r="B471" s="1">
        <f t="shared" si="93"/>
        <v>0.91931261460045322</v>
      </c>
      <c r="C471" s="1">
        <f t="shared" si="94"/>
        <v>0.36523949981380888</v>
      </c>
      <c r="D471" s="1">
        <f t="shared" si="95"/>
        <v>-1.2295834685629932</v>
      </c>
      <c r="E471">
        <f t="shared" si="96"/>
        <v>-1.8443752028444897E-2</v>
      </c>
      <c r="F471" s="1">
        <f t="shared" si="97"/>
        <v>5.4785924972071331E-3</v>
      </c>
      <c r="G471" s="1">
        <f t="shared" si="98"/>
        <v>-1.8354599808802791E-2</v>
      </c>
      <c r="H471">
        <f t="shared" si="99"/>
        <v>5.3402643569937956E-3</v>
      </c>
      <c r="I471" s="1">
        <f t="shared" si="100"/>
        <v>-1.8360033904195872E-2</v>
      </c>
      <c r="J471" s="1">
        <f t="shared" si="101"/>
        <v>5.3409329986411121E-3</v>
      </c>
      <c r="K471" s="1">
        <f t="shared" si="102"/>
        <v>-1.8248277997789095E-2</v>
      </c>
      <c r="L471" s="1">
        <f t="shared" si="103"/>
        <v>5.2031919886441945E-3</v>
      </c>
      <c r="M471">
        <f t="shared" si="104"/>
        <v>1.594822968376802</v>
      </c>
    </row>
    <row r="472" spans="1:13" x14ac:dyDescent="0.2">
      <c r="A472">
        <f t="shared" si="105"/>
        <v>6.9749999999999472</v>
      </c>
      <c r="B472" s="1">
        <f t="shared" si="93"/>
        <v>0.92465331113330673</v>
      </c>
      <c r="C472" s="1">
        <f t="shared" si="94"/>
        <v>0.34688595023843699</v>
      </c>
      <c r="D472" s="1">
        <f t="shared" si="95"/>
        <v>-1.216546939651479</v>
      </c>
      <c r="E472">
        <f t="shared" si="96"/>
        <v>-1.8248204094772184E-2</v>
      </c>
      <c r="F472" s="1">
        <f t="shared" si="97"/>
        <v>5.2032892535765546E-3</v>
      </c>
      <c r="G472" s="1">
        <f t="shared" si="98"/>
        <v>-1.8114080252048075E-2</v>
      </c>
      <c r="H472">
        <f t="shared" si="99"/>
        <v>5.066427722865763E-3</v>
      </c>
      <c r="I472" s="1">
        <f t="shared" si="100"/>
        <v>-1.8120563370166976E-2</v>
      </c>
      <c r="J472" s="1">
        <f t="shared" si="101"/>
        <v>5.0674336516861943E-3</v>
      </c>
      <c r="K472" s="1">
        <f t="shared" si="102"/>
        <v>-1.7965856832478019E-2</v>
      </c>
      <c r="L472" s="1">
        <f t="shared" si="103"/>
        <v>4.9314808030240503E-3</v>
      </c>
      <c r="M472">
        <f t="shared" si="104"/>
        <v>1.5634328898899159</v>
      </c>
    </row>
    <row r="473" spans="1:13" x14ac:dyDescent="0.2">
      <c r="A473">
        <f t="shared" si="105"/>
        <v>6.9899999999999469</v>
      </c>
      <c r="B473" s="1">
        <f t="shared" si="93"/>
        <v>0.92972039326759082</v>
      </c>
      <c r="C473" s="1">
        <f t="shared" si="94"/>
        <v>0.3287720588764903</v>
      </c>
      <c r="D473" s="1">
        <f t="shared" si="95"/>
        <v>-1.1977199324917462</v>
      </c>
      <c r="E473">
        <f t="shared" si="96"/>
        <v>-1.7965798987376193E-2</v>
      </c>
      <c r="F473" s="1">
        <f t="shared" si="97"/>
        <v>4.9315808831473544E-3</v>
      </c>
      <c r="G473" s="1">
        <f t="shared" si="98"/>
        <v>-1.7790901439240316E-2</v>
      </c>
      <c r="H473">
        <f t="shared" si="99"/>
        <v>4.7968373907420333E-3</v>
      </c>
      <c r="I473" s="1">
        <f t="shared" si="100"/>
        <v>-1.7798409043747878E-2</v>
      </c>
      <c r="J473" s="1">
        <f t="shared" si="101"/>
        <v>4.798149122353052E-3</v>
      </c>
      <c r="K473" s="1">
        <f t="shared" si="102"/>
        <v>-1.7605120378022476E-2</v>
      </c>
      <c r="L473" s="1">
        <f t="shared" si="103"/>
        <v>4.6646047474911368E-3</v>
      </c>
      <c r="M473">
        <f t="shared" si="104"/>
        <v>1.5264919913682367</v>
      </c>
    </row>
    <row r="474" spans="1:13" x14ac:dyDescent="0.2">
      <c r="A474">
        <f t="shared" si="105"/>
        <v>7.0049999999999466</v>
      </c>
      <c r="B474" s="1">
        <f t="shared" si="93"/>
        <v>0.93451808637706224</v>
      </c>
      <c r="C474" s="1">
        <f t="shared" si="94"/>
        <v>0.31098046882126112</v>
      </c>
      <c r="D474" s="1">
        <f t="shared" si="95"/>
        <v>-1.1736721804157859</v>
      </c>
      <c r="E474">
        <f t="shared" si="96"/>
        <v>-1.7605082706236789E-2</v>
      </c>
      <c r="F474" s="1">
        <f t="shared" si="97"/>
        <v>4.6647070323189163E-3</v>
      </c>
      <c r="G474" s="1">
        <f t="shared" si="98"/>
        <v>-1.7393940433991794E-2</v>
      </c>
      <c r="H474">
        <f t="shared" si="99"/>
        <v>4.5326689120221402E-3</v>
      </c>
      <c r="I474" s="1">
        <f t="shared" si="100"/>
        <v>-1.7402423706093042E-2</v>
      </c>
      <c r="J474" s="1">
        <f t="shared" si="101"/>
        <v>4.5342524790639785E-3</v>
      </c>
      <c r="K474" s="1">
        <f t="shared" si="102"/>
        <v>-1.7175185218760582E-2</v>
      </c>
      <c r="L474" s="1">
        <f t="shared" si="103"/>
        <v>4.4036706767275214E-3</v>
      </c>
      <c r="M474">
        <f t="shared" si="104"/>
        <v>1.4846526492370471</v>
      </c>
    </row>
    <row r="475" spans="1:13" x14ac:dyDescent="0.2">
      <c r="A475">
        <f t="shared" si="105"/>
        <v>7.0199999999999463</v>
      </c>
      <c r="B475" s="1">
        <f t="shared" si="93"/>
        <v>0.93905178979226533</v>
      </c>
      <c r="C475" s="1">
        <f t="shared" si="94"/>
        <v>0.2935849694537333</v>
      </c>
      <c r="D475" s="1">
        <f t="shared" si="95"/>
        <v>-1.1450114000502667</v>
      </c>
      <c r="E475">
        <f t="shared" si="96"/>
        <v>-1.7175171000754001E-2</v>
      </c>
      <c r="F475" s="1">
        <f t="shared" si="97"/>
        <v>4.4037745418059994E-3</v>
      </c>
      <c r="G475" s="1">
        <f t="shared" si="98"/>
        <v>-1.6932507331839892E-2</v>
      </c>
      <c r="H475">
        <f t="shared" si="99"/>
        <v>4.2749607593003443E-3</v>
      </c>
      <c r="I475" s="1">
        <f t="shared" si="100"/>
        <v>-1.6941896286166731E-2</v>
      </c>
      <c r="J475" s="1">
        <f t="shared" si="101"/>
        <v>4.2767807368172001E-3</v>
      </c>
      <c r="K475" s="1">
        <f t="shared" si="102"/>
        <v>-1.6685471752083913E-2</v>
      </c>
      <c r="L475" s="1">
        <f t="shared" si="103"/>
        <v>4.1496460975134989E-3</v>
      </c>
      <c r="M475">
        <f t="shared" si="104"/>
        <v>1.438596369504</v>
      </c>
    </row>
    <row r="476" spans="1:13" x14ac:dyDescent="0.2">
      <c r="A476">
        <f t="shared" si="105"/>
        <v>7.034999999999946</v>
      </c>
      <c r="B476" s="1">
        <f t="shared" si="93"/>
        <v>0.94332794039752443</v>
      </c>
      <c r="C476" s="1">
        <f t="shared" si="94"/>
        <v>0.2766500611222581</v>
      </c>
      <c r="D476" s="1">
        <f t="shared" si="95"/>
        <v>-1.1123655569629181</v>
      </c>
      <c r="E476">
        <f t="shared" si="96"/>
        <v>-1.668548335444377E-2</v>
      </c>
      <c r="F476" s="1">
        <f t="shared" si="97"/>
        <v>4.1497509168338716E-3</v>
      </c>
      <c r="G476" s="1">
        <f t="shared" si="98"/>
        <v>-1.6416088575605271E-2</v>
      </c>
      <c r="H476">
        <f t="shared" si="99"/>
        <v>4.024609791675543E-3</v>
      </c>
      <c r="I476" s="1">
        <f t="shared" si="100"/>
        <v>-1.6426295765876328E-2</v>
      </c>
      <c r="J476" s="1">
        <f t="shared" si="101"/>
        <v>4.0266302525168319E-3</v>
      </c>
      <c r="K476" s="1">
        <f t="shared" si="102"/>
        <v>-1.614545938390393E-2</v>
      </c>
      <c r="L476" s="1">
        <f t="shared" si="103"/>
        <v>3.9033564803457261E-3</v>
      </c>
      <c r="M476">
        <f t="shared" si="104"/>
        <v>1.389015618085176</v>
      </c>
    </row>
    <row r="477" spans="1:13" x14ac:dyDescent="0.2">
      <c r="A477">
        <f t="shared" si="105"/>
        <v>7.0499999999999456</v>
      </c>
      <c r="B477" s="1">
        <f t="shared" si="93"/>
        <v>0.94735387164511853</v>
      </c>
      <c r="C477" s="1">
        <f t="shared" si="94"/>
        <v>0.26023077588537297</v>
      </c>
      <c r="D477" s="1">
        <f t="shared" si="95"/>
        <v>-1.0763665490283263</v>
      </c>
      <c r="E477">
        <f t="shared" si="96"/>
        <v>-1.6145498235424893E-2</v>
      </c>
      <c r="F477" s="1">
        <f t="shared" si="97"/>
        <v>3.9034616382805942E-3</v>
      </c>
      <c r="G477" s="1">
        <f t="shared" si="98"/>
        <v>-1.5854115441366164E-2</v>
      </c>
      <c r="H477">
        <f t="shared" si="99"/>
        <v>3.7823704015149079E-3</v>
      </c>
      <c r="I477" s="1">
        <f t="shared" si="100"/>
        <v>-1.5865039993253782E-2</v>
      </c>
      <c r="J477" s="1">
        <f t="shared" si="101"/>
        <v>3.7845557724703483E-3</v>
      </c>
      <c r="K477" s="1">
        <f t="shared" si="102"/>
        <v>-1.5564469924190454E-2</v>
      </c>
      <c r="L477" s="1">
        <f t="shared" si="103"/>
        <v>3.6654860383817877E-3</v>
      </c>
      <c r="M477">
        <f t="shared" si="104"/>
        <v>1.3365973249136993</v>
      </c>
    </row>
    <row r="478" spans="1:13" x14ac:dyDescent="0.2">
      <c r="A478">
        <f t="shared" si="105"/>
        <v>7.0649999999999453</v>
      </c>
      <c r="B478" s="1">
        <f t="shared" si="93"/>
        <v>0.95113767164922403</v>
      </c>
      <c r="C478" s="1">
        <f t="shared" si="94"/>
        <v>0.24437272938056376</v>
      </c>
      <c r="D478" s="1">
        <f t="shared" si="95"/>
        <v>-1.0376357694323901</v>
      </c>
      <c r="E478">
        <f t="shared" si="96"/>
        <v>-1.5564536541485851E-2</v>
      </c>
      <c r="F478" s="1">
        <f t="shared" si="97"/>
        <v>3.6655909407084563E-3</v>
      </c>
      <c r="G478" s="1">
        <f t="shared" si="98"/>
        <v>-1.5255763376180074E-2</v>
      </c>
      <c r="H478">
        <f t="shared" si="99"/>
        <v>3.5488569166473123E-3</v>
      </c>
      <c r="I478" s="1">
        <f t="shared" si="100"/>
        <v>-1.5267295102490827E-2</v>
      </c>
      <c r="J478" s="1">
        <f t="shared" si="101"/>
        <v>3.5511727153871059E-3</v>
      </c>
      <c r="K478" s="1">
        <f t="shared" si="102"/>
        <v>-1.4951483655804428E-2</v>
      </c>
      <c r="L478" s="1">
        <f t="shared" si="103"/>
        <v>3.4365815141710939E-3</v>
      </c>
      <c r="M478">
        <f t="shared" si="104"/>
        <v>1.2820084988129539</v>
      </c>
    </row>
    <row r="479" spans="1:13" x14ac:dyDescent="0.2">
      <c r="A479">
        <f t="shared" si="105"/>
        <v>7.079999999999945</v>
      </c>
      <c r="B479" s="1">
        <f t="shared" ref="B479:B542" si="106">B478+(1/6)*(F478+2*H478+2*J478+L478)</f>
        <v>0.95468804360238213</v>
      </c>
      <c r="C479" s="1">
        <f t="shared" ref="C479:C542" si="107">C478+(1/6)*(E478+2*G478+2*I478+K478)</f>
        <v>0.22911237318812508</v>
      </c>
      <c r="D479" s="1">
        <f t="shared" si="95"/>
        <v>-0.99677184734337976</v>
      </c>
      <c r="E479">
        <f t="shared" si="96"/>
        <v>-1.4951577710150696E-2</v>
      </c>
      <c r="F479" s="1">
        <f t="shared" si="97"/>
        <v>3.4366855978218759E-3</v>
      </c>
      <c r="G479" s="1">
        <f t="shared" si="98"/>
        <v>-1.4629785460257885E-2</v>
      </c>
      <c r="H479">
        <f t="shared" si="99"/>
        <v>3.3245487649957457E-3</v>
      </c>
      <c r="I479" s="1">
        <f t="shared" si="100"/>
        <v>-1.4641808846248971E-2</v>
      </c>
      <c r="J479" s="1">
        <f t="shared" si="101"/>
        <v>3.3269622068699419E-3</v>
      </c>
      <c r="K479" s="1">
        <f t="shared" si="102"/>
        <v>-1.4314990244711208E-2</v>
      </c>
      <c r="L479" s="1">
        <f t="shared" si="103"/>
        <v>3.2170584651281414E-3</v>
      </c>
      <c r="M479">
        <f t="shared" si="104"/>
        <v>1.2258842205315048</v>
      </c>
    </row>
    <row r="480" spans="1:13" x14ac:dyDescent="0.2">
      <c r="A480">
        <f t="shared" si="105"/>
        <v>7.0949999999999447</v>
      </c>
      <c r="B480" s="1">
        <f t="shared" si="106"/>
        <v>0.95801417127016242</v>
      </c>
      <c r="C480" s="1">
        <f t="shared" si="107"/>
        <v>0.21447741376014581</v>
      </c>
      <c r="D480" s="1">
        <f t="shared" si="95"/>
        <v>-0.95434071068162896</v>
      </c>
      <c r="E480">
        <f t="shared" si="96"/>
        <v>-1.4315110660224433E-2</v>
      </c>
      <c r="F480" s="1">
        <f t="shared" si="97"/>
        <v>3.2171612064021871E-3</v>
      </c>
      <c r="G480" s="1">
        <f t="shared" si="98"/>
        <v>-1.3984381088782959E-2</v>
      </c>
      <c r="H480">
        <f t="shared" si="99"/>
        <v>3.1097978764505038E-3</v>
      </c>
      <c r="I480" s="1">
        <f t="shared" si="100"/>
        <v>-1.3996778977553923E-2</v>
      </c>
      <c r="J480" s="1">
        <f t="shared" si="101"/>
        <v>3.1122783482363148E-3</v>
      </c>
      <c r="K480" s="1">
        <f t="shared" si="102"/>
        <v>-1.366287464326932E-2</v>
      </c>
      <c r="L480" s="1">
        <f t="shared" si="103"/>
        <v>3.0072095217388785E-3</v>
      </c>
      <c r="M480">
        <f t="shared" si="104"/>
        <v>1.1688181244417748</v>
      </c>
    </row>
    <row r="481" spans="1:13" x14ac:dyDescent="0.2">
      <c r="A481">
        <f t="shared" si="105"/>
        <v>7.1099999999999444</v>
      </c>
      <c r="B481" s="1">
        <f t="shared" si="106"/>
        <v>0.96112559179974821</v>
      </c>
      <c r="C481" s="1">
        <f t="shared" si="107"/>
        <v>0.20048736285411789</v>
      </c>
      <c r="D481" s="1">
        <f t="shared" si="95"/>
        <v>-0.91086798106825473</v>
      </c>
      <c r="E481">
        <f t="shared" si="96"/>
        <v>-1.366301971602382E-2</v>
      </c>
      <c r="F481" s="1">
        <f t="shared" si="97"/>
        <v>3.0073104428117682E-3</v>
      </c>
      <c r="G481" s="1">
        <f t="shared" si="98"/>
        <v>-1.3327099129800478E-2</v>
      </c>
      <c r="H481">
        <f t="shared" si="99"/>
        <v>2.9048377949415899E-3</v>
      </c>
      <c r="I481" s="1">
        <f t="shared" si="100"/>
        <v>-1.3339755983840261E-2</v>
      </c>
      <c r="J481" s="1">
        <f t="shared" si="101"/>
        <v>2.9073571993382648E-3</v>
      </c>
      <c r="K481" s="1">
        <f t="shared" si="102"/>
        <v>-1.3002336492855602E-2</v>
      </c>
      <c r="L481" s="1">
        <f t="shared" si="103"/>
        <v>2.8072141030541643E-3</v>
      </c>
      <c r="M481">
        <f t="shared" si="104"/>
        <v>1.1113553439223727</v>
      </c>
    </row>
    <row r="482" spans="1:13" x14ac:dyDescent="0.2">
      <c r="A482">
        <f t="shared" si="105"/>
        <v>7.124999999999944</v>
      </c>
      <c r="B482" s="1">
        <f t="shared" si="106"/>
        <v>0.96403207755548581</v>
      </c>
      <c r="C482" s="1">
        <f t="shared" si="107"/>
        <v>0.18715418511475773</v>
      </c>
      <c r="D482" s="1">
        <f t="shared" si="95"/>
        <v>-0.86683360140004195</v>
      </c>
      <c r="E482">
        <f t="shared" si="96"/>
        <v>-1.3002504021000628E-2</v>
      </c>
      <c r="F482" s="1">
        <f t="shared" si="97"/>
        <v>2.8073127767213658E-3</v>
      </c>
      <c r="G482" s="1">
        <f t="shared" si="98"/>
        <v>-1.2664773371457145E-2</v>
      </c>
      <c r="H482">
        <f t="shared" si="99"/>
        <v>2.7097939965638612E-3</v>
      </c>
      <c r="I482" s="1">
        <f t="shared" si="100"/>
        <v>-1.2677578032022697E-2</v>
      </c>
      <c r="J482" s="1">
        <f t="shared" si="101"/>
        <v>2.712326976435437E-3</v>
      </c>
      <c r="K482" s="1">
        <f t="shared" si="102"/>
        <v>-1.2339840291829012E-2</v>
      </c>
      <c r="L482" s="1">
        <f t="shared" si="103"/>
        <v>2.6171491062410256E-3</v>
      </c>
      <c r="M482">
        <f t="shared" si="104"/>
        <v>1.0539877865147997</v>
      </c>
    </row>
    <row r="483" spans="1:13" x14ac:dyDescent="0.2">
      <c r="A483">
        <f t="shared" si="105"/>
        <v>7.1399999999999437</v>
      </c>
      <c r="B483" s="1">
        <f t="shared" si="106"/>
        <v>0.96674352819364595</v>
      </c>
      <c r="C483" s="1">
        <f t="shared" si="107"/>
        <v>0.17448301059479285</v>
      </c>
      <c r="D483" s="1">
        <f t="shared" si="95"/>
        <v>-0.82266851385961504</v>
      </c>
      <c r="E483">
        <f t="shared" si="96"/>
        <v>-1.2340027707894226E-2</v>
      </c>
      <c r="F483" s="1">
        <f t="shared" si="97"/>
        <v>2.6172451589218928E-3</v>
      </c>
      <c r="G483" s="1">
        <f t="shared" si="98"/>
        <v>-1.2003487036931795E-2</v>
      </c>
      <c r="H483">
        <f t="shared" si="99"/>
        <v>2.5246949511126861E-3</v>
      </c>
      <c r="I483" s="1">
        <f t="shared" si="100"/>
        <v>-1.2016334944511604E-2</v>
      </c>
      <c r="J483" s="1">
        <f t="shared" si="101"/>
        <v>2.5272190061449043E-3</v>
      </c>
      <c r="K483" s="1">
        <f t="shared" si="102"/>
        <v>-1.1681092754295913E-2</v>
      </c>
      <c r="L483" s="1">
        <f t="shared" si="103"/>
        <v>2.4370001347542186E-3</v>
      </c>
      <c r="M483">
        <f t="shared" si="104"/>
        <v>0.99715152445440791</v>
      </c>
    </row>
    <row r="484" spans="1:13" x14ac:dyDescent="0.2">
      <c r="A484">
        <f t="shared" si="105"/>
        <v>7.1549999999999434</v>
      </c>
      <c r="B484" s="1">
        <f t="shared" si="106"/>
        <v>0.9692698737283445</v>
      </c>
      <c r="C484" s="1">
        <f t="shared" si="107"/>
        <v>0.16247288319061337</v>
      </c>
      <c r="D484" s="1">
        <f t="shared" si="95"/>
        <v>-0.77875315016289759</v>
      </c>
      <c r="E484">
        <f t="shared" si="96"/>
        <v>-1.1681297252443464E-2</v>
      </c>
      <c r="F484" s="1">
        <f t="shared" si="97"/>
        <v>2.4370932478592006E-3</v>
      </c>
      <c r="G484" s="1">
        <f t="shared" si="98"/>
        <v>-1.1348562496585338E-2</v>
      </c>
      <c r="H484">
        <f t="shared" si="99"/>
        <v>2.3494835184658743E-3</v>
      </c>
      <c r="I484" s="1">
        <f t="shared" si="100"/>
        <v>-1.1361357370984322E-2</v>
      </c>
      <c r="J484" s="1">
        <f t="shared" si="101"/>
        <v>2.3519790291348106E-3</v>
      </c>
      <c r="K484" s="1">
        <f t="shared" si="102"/>
        <v>-1.1031043309485965E-2</v>
      </c>
      <c r="L484" s="1">
        <f t="shared" si="103"/>
        <v>2.2666728872944358E-3</v>
      </c>
      <c r="M484">
        <f t="shared" si="104"/>
        <v>0.94122603335351096</v>
      </c>
    </row>
    <row r="485" spans="1:13" x14ac:dyDescent="0.2">
      <c r="A485">
        <f t="shared" si="105"/>
        <v>7.1699999999999431</v>
      </c>
      <c r="B485" s="1">
        <f t="shared" si="106"/>
        <v>0.97162098893340365</v>
      </c>
      <c r="C485" s="1">
        <f t="shared" si="107"/>
        <v>0.15111751980776858</v>
      </c>
      <c r="D485" s="1">
        <f t="shared" si="95"/>
        <v>-0.73541746414859477</v>
      </c>
      <c r="E485">
        <f t="shared" si="96"/>
        <v>-1.103126196222892E-2</v>
      </c>
      <c r="F485" s="1">
        <f t="shared" si="97"/>
        <v>2.2667627971165285E-3</v>
      </c>
      <c r="G485" s="1">
        <f t="shared" si="98"/>
        <v>-1.0704571998156637E-2</v>
      </c>
      <c r="H485">
        <f t="shared" si="99"/>
        <v>2.1840283323998119E-3</v>
      </c>
      <c r="I485" s="1">
        <f t="shared" si="100"/>
        <v>-1.0717227004547334E-2</v>
      </c>
      <c r="J485" s="1">
        <f t="shared" si="101"/>
        <v>2.1864785071303541E-3</v>
      </c>
      <c r="K485" s="1">
        <f t="shared" si="102"/>
        <v>-1.0393903527138518E-2</v>
      </c>
      <c r="L485" s="1">
        <f t="shared" si="103"/>
        <v>2.1060043920483186E-3</v>
      </c>
      <c r="M485">
        <f t="shared" si="104"/>
        <v>0.88653498395636332</v>
      </c>
    </row>
    <row r="486" spans="1:13" x14ac:dyDescent="0.2">
      <c r="A486">
        <f t="shared" si="105"/>
        <v>7.1849999999999428</v>
      </c>
      <c r="B486" s="1">
        <f t="shared" si="106"/>
        <v>0.97380661907810784</v>
      </c>
      <c r="C486" s="1">
        <f t="shared" si="107"/>
        <v>0.14040605922530602</v>
      </c>
      <c r="D486" s="1">
        <f t="shared" si="95"/>
        <v>-0.69294222585364329</v>
      </c>
      <c r="E486">
        <f t="shared" si="96"/>
        <v>-1.0394133387804649E-2</v>
      </c>
      <c r="F486" s="1">
        <f t="shared" si="97"/>
        <v>2.1060908883795901E-3</v>
      </c>
      <c r="G486" s="1">
        <f t="shared" si="98"/>
        <v>-1.0075365207431448E-2</v>
      </c>
      <c r="H486">
        <f t="shared" si="99"/>
        <v>2.0281348879710552E-3</v>
      </c>
      <c r="I486" s="1">
        <f t="shared" si="100"/>
        <v>-1.0087803654823646E-2</v>
      </c>
      <c r="J486" s="1">
        <f t="shared" si="101"/>
        <v>2.0305256493238543E-3</v>
      </c>
      <c r="K486" s="1">
        <f t="shared" si="102"/>
        <v>-9.7731813381860509E-3</v>
      </c>
      <c r="L486" s="1">
        <f t="shared" si="103"/>
        <v>1.9547738335572357E-3</v>
      </c>
      <c r="M486">
        <f t="shared" si="104"/>
        <v>0.83334828507894931</v>
      </c>
    </row>
    <row r="487" spans="1:13" x14ac:dyDescent="0.2">
      <c r="A487">
        <f t="shared" si="105"/>
        <v>7.1999999999999424</v>
      </c>
      <c r="B487" s="1">
        <f t="shared" si="106"/>
        <v>0.97583631671086224</v>
      </c>
      <c r="C487" s="1">
        <f t="shared" si="107"/>
        <v>0.13032378381688919</v>
      </c>
      <c r="D487" s="1">
        <f t="shared" si="95"/>
        <v>-0.651561301801304</v>
      </c>
      <c r="E487">
        <f t="shared" si="96"/>
        <v>-9.7734195270195601E-3</v>
      </c>
      <c r="F487" s="1">
        <f t="shared" si="97"/>
        <v>1.9548567572533378E-3</v>
      </c>
      <c r="G487" s="1">
        <f t="shared" si="98"/>
        <v>-9.4641095388867287E-3</v>
      </c>
      <c r="H487">
        <f t="shared" si="99"/>
        <v>1.8815561108006913E-3</v>
      </c>
      <c r="I487" s="1">
        <f t="shared" si="100"/>
        <v>-9.4762651703245281E-3</v>
      </c>
      <c r="J487" s="1">
        <f t="shared" si="101"/>
        <v>1.8838759357116875E-3</v>
      </c>
      <c r="K487" s="1">
        <f t="shared" si="102"/>
        <v>-9.171726187709589E-3</v>
      </c>
      <c r="L487" s="1">
        <f t="shared" si="103"/>
        <v>1.8127127796984698E-3</v>
      </c>
      <c r="M487">
        <f t="shared" si="104"/>
        <v>0.78188508561819314</v>
      </c>
    </row>
    <row r="488" spans="1:13" x14ac:dyDescent="0.2">
      <c r="A488">
        <f t="shared" si="105"/>
        <v>7.2149999999999421</v>
      </c>
      <c r="B488" s="1">
        <f t="shared" si="106"/>
        <v>0.97771938898252497</v>
      </c>
      <c r="C488" s="1">
        <f t="shared" si="107"/>
        <v>0.12085280129469725</v>
      </c>
      <c r="D488" s="1">
        <f t="shared" si="95"/>
        <v>-0.61146466405850164</v>
      </c>
      <c r="E488">
        <f t="shared" si="96"/>
        <v>-9.1719699608775237E-3</v>
      </c>
      <c r="F488" s="1">
        <f t="shared" si="97"/>
        <v>1.8127920194204586E-3</v>
      </c>
      <c r="G488" s="1">
        <f t="shared" si="98"/>
        <v>-8.8733395951534916E-3</v>
      </c>
      <c r="H488">
        <f t="shared" si="99"/>
        <v>1.7440022447138773E-3</v>
      </c>
      <c r="I488" s="1">
        <f t="shared" si="100"/>
        <v>-8.8851565354816902E-3</v>
      </c>
      <c r="J488" s="1">
        <f t="shared" si="101"/>
        <v>1.7462419724568075E-3</v>
      </c>
      <c r="K488" s="1">
        <f t="shared" si="102"/>
        <v>-8.5917816482175037E-3</v>
      </c>
      <c r="L488" s="1">
        <f t="shared" si="103"/>
        <v>1.6795146713882332E-3</v>
      </c>
      <c r="M488">
        <f t="shared" si="104"/>
        <v>0.73231746535319886</v>
      </c>
    </row>
    <row r="489" spans="1:13" x14ac:dyDescent="0.2">
      <c r="A489">
        <f t="shared" si="105"/>
        <v>7.2299999999999418</v>
      </c>
      <c r="B489" s="1">
        <f t="shared" si="106"/>
        <v>0.97946485483671664</v>
      </c>
      <c r="C489" s="1">
        <f t="shared" si="107"/>
        <v>0.11197267731630302</v>
      </c>
      <c r="D489" s="1">
        <f t="shared" si="95"/>
        <v>-0.5728018966719689</v>
      </c>
      <c r="E489">
        <f t="shared" si="96"/>
        <v>-8.5920284500795325E-3</v>
      </c>
      <c r="F489" s="1">
        <f t="shared" si="97"/>
        <v>1.6795901597445452E-3</v>
      </c>
      <c r="G489" s="1">
        <f t="shared" si="98"/>
        <v>-8.3050124688008528E-3</v>
      </c>
      <c r="H489">
        <f t="shared" si="99"/>
        <v>1.6151499463689487E-3</v>
      </c>
      <c r="I489" s="1">
        <f t="shared" si="100"/>
        <v>-8.3164448972175998E-3</v>
      </c>
      <c r="J489" s="1">
        <f t="shared" si="101"/>
        <v>1.6173025662285388E-3</v>
      </c>
      <c r="K489" s="1">
        <f t="shared" si="102"/>
        <v>-8.0350424830751277E-3</v>
      </c>
      <c r="L489" s="1">
        <f t="shared" si="103"/>
        <v>1.5548434862862812E-3</v>
      </c>
      <c r="M489">
        <f t="shared" si="104"/>
        <v>0.68477457398827191</v>
      </c>
    </row>
    <row r="490" spans="1:13" x14ac:dyDescent="0.2">
      <c r="A490">
        <f t="shared" si="105"/>
        <v>7.2449999999999415</v>
      </c>
      <c r="B490" s="1">
        <f t="shared" si="106"/>
        <v>0.98108141128192095</v>
      </c>
      <c r="C490" s="1">
        <f t="shared" si="107"/>
        <v>0.10366101303877109</v>
      </c>
      <c r="D490" s="1">
        <f t="shared" si="95"/>
        <v>-0.53568599885838042</v>
      </c>
      <c r="E490">
        <f t="shared" si="96"/>
        <v>-8.0352899828757055E-3</v>
      </c>
      <c r="F490" s="1">
        <f t="shared" si="97"/>
        <v>1.5549151955815664E-3</v>
      </c>
      <c r="G490" s="1">
        <f t="shared" si="98"/>
        <v>-7.7605661418735459E-3</v>
      </c>
      <c r="H490">
        <f t="shared" si="99"/>
        <v>1.4946505207099987E-3</v>
      </c>
      <c r="I490" s="1">
        <f t="shared" si="100"/>
        <v>-7.7715777539355902E-3</v>
      </c>
      <c r="J490" s="1">
        <f t="shared" si="101"/>
        <v>1.4967109495175148E-3</v>
      </c>
      <c r="K490" s="1">
        <f t="shared" si="102"/>
        <v>-7.502713639247695E-3</v>
      </c>
      <c r="L490" s="1">
        <f t="shared" si="103"/>
        <v>1.4383415292725324E-3</v>
      </c>
      <c r="M490">
        <f t="shared" si="104"/>
        <v>0.63934701189715148</v>
      </c>
    </row>
    <row r="491" spans="1:13" x14ac:dyDescent="0.2">
      <c r="A491">
        <f t="shared" si="105"/>
        <v>7.2599999999999412</v>
      </c>
      <c r="B491" s="1">
        <f t="shared" si="106"/>
        <v>0.98257740789280579</v>
      </c>
      <c r="C491" s="1">
        <f t="shared" si="107"/>
        <v>9.5893964469814144E-2</v>
      </c>
      <c r="D491" s="1">
        <f t="shared" si="95"/>
        <v>-0.50019731692797365</v>
      </c>
      <c r="E491">
        <f t="shared" si="96"/>
        <v>-7.5029597539196047E-3</v>
      </c>
      <c r="F491" s="1">
        <f t="shared" si="97"/>
        <v>1.4384094670472122E-3</v>
      </c>
      <c r="G491" s="1">
        <f t="shared" si="98"/>
        <v>-7.240978709749271E-3</v>
      </c>
      <c r="H491">
        <f t="shared" si="99"/>
        <v>1.3821372688928152E-3</v>
      </c>
      <c r="I491" s="1">
        <f t="shared" si="100"/>
        <v>-7.2515420282078785E-3</v>
      </c>
      <c r="J491" s="1">
        <f t="shared" si="101"/>
        <v>1.3841021267240925E-3</v>
      </c>
      <c r="K491" s="1">
        <f t="shared" si="102"/>
        <v>-6.9955691322894633E-3</v>
      </c>
      <c r="L491" s="1">
        <f t="shared" si="103"/>
        <v>1.329636336624094E-3</v>
      </c>
      <c r="M491">
        <f t="shared" si="104"/>
        <v>0.59609128139778778</v>
      </c>
    </row>
    <row r="492" spans="1:13" x14ac:dyDescent="0.2">
      <c r="A492">
        <f t="shared" si="105"/>
        <v>7.2749999999999408</v>
      </c>
      <c r="B492" s="1">
        <f t="shared" si="106"/>
        <v>0.98396082865862333</v>
      </c>
      <c r="C492" s="1">
        <f t="shared" si="107"/>
        <v>8.8646702742793584E-2</v>
      </c>
      <c r="D492" s="1">
        <f t="shared" si="95"/>
        <v>-0.46638746915680268</v>
      </c>
      <c r="E492">
        <f t="shared" si="96"/>
        <v>-6.9958120373520396E-3</v>
      </c>
      <c r="F492" s="1">
        <f t="shared" si="97"/>
        <v>1.3297005411419037E-3</v>
      </c>
      <c r="G492" s="1">
        <f t="shared" si="98"/>
        <v>-6.7468266280469574E-3</v>
      </c>
      <c r="H492">
        <f t="shared" si="99"/>
        <v>1.2772319508617634E-3</v>
      </c>
      <c r="I492" s="1">
        <f t="shared" si="100"/>
        <v>-6.7569222149014146E-3</v>
      </c>
      <c r="J492" s="1">
        <f t="shared" si="101"/>
        <v>1.2790993414315516E-3</v>
      </c>
      <c r="K492" s="1">
        <f t="shared" si="102"/>
        <v>-6.5140092410873604E-3</v>
      </c>
      <c r="L492" s="1">
        <f t="shared" si="103"/>
        <v>1.2283467079183825E-3</v>
      </c>
      <c r="M492">
        <f t="shared" si="104"/>
        <v>0.55503417189959625</v>
      </c>
    </row>
    <row r="493" spans="1:13" x14ac:dyDescent="0.2">
      <c r="A493">
        <f t="shared" si="105"/>
        <v>7.2899999999999405</v>
      </c>
      <c r="B493" s="1">
        <f t="shared" si="106"/>
        <v>0.98523928029756447</v>
      </c>
      <c r="C493" s="1">
        <f t="shared" si="107"/>
        <v>8.1893816248737566E-2</v>
      </c>
      <c r="D493" s="1">
        <f t="shared" si="95"/>
        <v>-0.43428315811522622</v>
      </c>
      <c r="E493">
        <f t="shared" si="96"/>
        <v>-6.5142473717283928E-3</v>
      </c>
      <c r="F493" s="1">
        <f t="shared" si="97"/>
        <v>1.2284072437310635E-3</v>
      </c>
      <c r="G493" s="1">
        <f t="shared" si="98"/>
        <v>-6.278340615305013E-3</v>
      </c>
      <c r="H493">
        <f t="shared" si="99"/>
        <v>1.1795503884431005E-3</v>
      </c>
      <c r="I493" s="1">
        <f t="shared" si="100"/>
        <v>-6.287956229636917E-3</v>
      </c>
      <c r="J493" s="1">
        <f t="shared" si="101"/>
        <v>1.1813196891162759E-3</v>
      </c>
      <c r="K493" s="1">
        <f t="shared" si="102"/>
        <v>-6.0581148399596503E-3</v>
      </c>
      <c r="L493" s="1">
        <f t="shared" si="103"/>
        <v>1.1340879002865096E-3</v>
      </c>
      <c r="M493">
        <f t="shared" si="104"/>
        <v>0.51617697436396381</v>
      </c>
    </row>
    <row r="494" spans="1:13" x14ac:dyDescent="0.2">
      <c r="A494">
        <f t="shared" si="105"/>
        <v>7.3049999999999402</v>
      </c>
      <c r="B494" s="1">
        <f t="shared" si="106"/>
        <v>0.98641998618075388</v>
      </c>
      <c r="C494" s="1">
        <f t="shared" si="107"/>
        <v>7.5609656931808919E-2</v>
      </c>
      <c r="D494" s="1">
        <f t="shared" si="95"/>
        <v>-0.40388979228993549</v>
      </c>
      <c r="E494">
        <f t="shared" si="96"/>
        <v>-6.0583468843490324E-3</v>
      </c>
      <c r="F494" s="1">
        <f t="shared" si="97"/>
        <v>1.1341448539771337E-3</v>
      </c>
      <c r="G494" s="1">
        <f t="shared" si="98"/>
        <v>-5.8354582284180284E-3</v>
      </c>
      <c r="H494">
        <f t="shared" si="99"/>
        <v>1.0887072523445161E-3</v>
      </c>
      <c r="I494" s="1">
        <f t="shared" si="100"/>
        <v>-5.844587966579046E-3</v>
      </c>
      <c r="J494" s="1">
        <f t="shared" si="101"/>
        <v>1.0903789172639986E-3</v>
      </c>
      <c r="K494" s="1">
        <f t="shared" si="102"/>
        <v>-5.6276980529343292E-3</v>
      </c>
      <c r="L494" s="1">
        <f t="shared" si="103"/>
        <v>1.0464760344784481E-3</v>
      </c>
      <c r="M494">
        <f t="shared" si="104"/>
        <v>0.47949944922174442</v>
      </c>
    </row>
    <row r="495" spans="1:13" x14ac:dyDescent="0.2">
      <c r="A495">
        <f t="shared" si="105"/>
        <v>7.3199999999999399</v>
      </c>
      <c r="B495" s="1">
        <f t="shared" si="106"/>
        <v>0.98750978505203268</v>
      </c>
      <c r="C495" s="1">
        <f t="shared" si="107"/>
        <v>6.9768634043929328E-2</v>
      </c>
      <c r="D495" s="1">
        <f t="shared" si="95"/>
        <v>-0.37519486264521196</v>
      </c>
      <c r="E495">
        <f t="shared" si="96"/>
        <v>-5.6279229396781795E-3</v>
      </c>
      <c r="F495" s="1">
        <f t="shared" si="97"/>
        <v>1.0465295106589399E-3</v>
      </c>
      <c r="G495" s="1">
        <f t="shared" si="98"/>
        <v>-5.4178724569503272E-3</v>
      </c>
      <c r="H495">
        <f t="shared" si="99"/>
        <v>1.0043200886113537E-3</v>
      </c>
      <c r="I495" s="1">
        <f t="shared" si="100"/>
        <v>-5.4265159040053981E-3</v>
      </c>
      <c r="J495" s="1">
        <f t="shared" si="101"/>
        <v>1.0058954672318124E-3</v>
      </c>
      <c r="K495" s="1">
        <f t="shared" si="102"/>
        <v>-5.2223487163895318E-3</v>
      </c>
      <c r="L495" s="1">
        <f t="shared" si="103"/>
        <v>9.6513177209885906E-4</v>
      </c>
      <c r="M495">
        <f t="shared" si="104"/>
        <v>0.44496349668914131</v>
      </c>
    </row>
    <row r="496" spans="1:13" x14ac:dyDescent="0.2">
      <c r="A496">
        <f t="shared" si="105"/>
        <v>7.3349999999999396</v>
      </c>
      <c r="B496" s="1">
        <f t="shared" si="106"/>
        <v>0.98851513378444</v>
      </c>
      <c r="C496" s="1">
        <f t="shared" si="107"/>
        <v>6.4345459314266135E-2</v>
      </c>
      <c r="D496" s="1">
        <f t="shared" si="95"/>
        <v>-0.34817103985522035</v>
      </c>
      <c r="E496">
        <f t="shared" si="96"/>
        <v>-5.2225655978283053E-3</v>
      </c>
      <c r="F496" s="1">
        <f t="shared" si="97"/>
        <v>9.65181889713992E-4</v>
      </c>
      <c r="G496" s="1">
        <f t="shared" si="98"/>
        <v>-5.0250759556437442E-3</v>
      </c>
      <c r="H496">
        <f t="shared" si="99"/>
        <v>9.2601264773027971E-4</v>
      </c>
      <c r="I496" s="1">
        <f t="shared" si="100"/>
        <v>-5.0332373699478045E-3</v>
      </c>
      <c r="J496" s="1">
        <f t="shared" si="101"/>
        <v>9.2749382004666387E-4</v>
      </c>
      <c r="K496" s="1">
        <f t="shared" si="102"/>
        <v>-4.8414763826672858E-3</v>
      </c>
      <c r="L496" s="1">
        <f t="shared" si="103"/>
        <v>8.8968332916477492E-4</v>
      </c>
      <c r="M496">
        <f t="shared" si="104"/>
        <v>0.41251649916948646</v>
      </c>
    </row>
    <row r="497" spans="1:13" x14ac:dyDescent="0.2">
      <c r="A497">
        <f t="shared" si="105"/>
        <v>7.3499999999999392</v>
      </c>
      <c r="B497" s="1">
        <f t="shared" si="106"/>
        <v>0.98944211347684541</v>
      </c>
      <c r="C497" s="1">
        <f t="shared" si="107"/>
        <v>5.931534787565302E-2</v>
      </c>
      <c r="D497" s="1">
        <f t="shared" si="95"/>
        <v>-0.32277897436568437</v>
      </c>
      <c r="E497">
        <f t="shared" si="96"/>
        <v>-4.8416846154852649E-3</v>
      </c>
      <c r="F497" s="1">
        <f t="shared" si="97"/>
        <v>8.8973021813479531E-4</v>
      </c>
      <c r="G497" s="1">
        <f t="shared" si="98"/>
        <v>-4.6564007542014372E-3</v>
      </c>
      <c r="H497">
        <f t="shared" si="99"/>
        <v>8.5341758351865579E-4</v>
      </c>
      <c r="I497" s="1">
        <f t="shared" si="100"/>
        <v>-4.6640883007926948E-3</v>
      </c>
      <c r="J497" s="1">
        <f t="shared" si="101"/>
        <v>8.548072124782845E-4</v>
      </c>
      <c r="K497" s="1">
        <f t="shared" si="102"/>
        <v>-4.4843477923992361E-3</v>
      </c>
      <c r="L497" s="1">
        <f t="shared" si="103"/>
        <v>8.1976889362290486E-4</v>
      </c>
      <c r="M497">
        <f t="shared" si="104"/>
        <v>0.38209432224133738</v>
      </c>
    </row>
    <row r="498" spans="1:13" x14ac:dyDescent="0.2">
      <c r="A498">
        <f t="shared" si="105"/>
        <v>7.3649999999999389</v>
      </c>
      <c r="B498" s="1">
        <f t="shared" si="106"/>
        <v>0.99029643826080405</v>
      </c>
      <c r="C498" s="1">
        <f t="shared" si="107"/>
        <v>5.4654179456007562E-2</v>
      </c>
      <c r="D498" s="1">
        <f t="shared" si="95"/>
        <v>-0.29896979445102501</v>
      </c>
      <c r="E498">
        <f t="shared" si="96"/>
        <v>-4.4845469167653753E-3</v>
      </c>
      <c r="F498" s="1">
        <f t="shared" si="97"/>
        <v>8.1981269184011336E-4</v>
      </c>
      <c r="G498" s="1">
        <f t="shared" si="98"/>
        <v>-4.311053454347181E-3</v>
      </c>
      <c r="H498">
        <f t="shared" si="99"/>
        <v>7.8617858996437304E-4</v>
      </c>
      <c r="I498" s="1">
        <f t="shared" si="100"/>
        <v>-4.3182784975656519E-3</v>
      </c>
      <c r="J498" s="1">
        <f t="shared" si="101"/>
        <v>7.8747979093250959E-4</v>
      </c>
      <c r="K498" s="1">
        <f t="shared" si="102"/>
        <v>-4.150119892362145E-3</v>
      </c>
      <c r="L498" s="1">
        <f t="shared" si="103"/>
        <v>7.5503851437662862E-4</v>
      </c>
      <c r="M498">
        <f t="shared" si="104"/>
        <v>0.35362397390703254</v>
      </c>
    </row>
    <row r="499" spans="1:13" x14ac:dyDescent="0.2">
      <c r="A499">
        <f t="shared" si="105"/>
        <v>7.3799999999999386</v>
      </c>
      <c r="B499" s="1">
        <f t="shared" si="106"/>
        <v>0.9910834662554725</v>
      </c>
      <c r="C499" s="1">
        <f t="shared" si="107"/>
        <v>5.0338624337182031E-2</v>
      </c>
      <c r="D499" s="1">
        <f t="shared" si="95"/>
        <v>-0.27668730737219049</v>
      </c>
      <c r="E499">
        <f t="shared" si="96"/>
        <v>-4.1503096105828573E-3</v>
      </c>
      <c r="F499" s="1">
        <f t="shared" si="97"/>
        <v>7.5507936505773044E-4</v>
      </c>
      <c r="G499" s="1">
        <f t="shared" si="98"/>
        <v>-3.9881460520286511E-3</v>
      </c>
      <c r="H499">
        <f t="shared" si="99"/>
        <v>7.2395204297835908E-4</v>
      </c>
      <c r="I499" s="1">
        <f t="shared" si="100"/>
        <v>-3.9949225134095646E-3</v>
      </c>
      <c r="J499" s="1">
        <f t="shared" si="101"/>
        <v>7.2516826966751552E-4</v>
      </c>
      <c r="K499" s="1">
        <f t="shared" si="102"/>
        <v>-3.8378685847893106E-3</v>
      </c>
      <c r="L499" s="1">
        <f t="shared" si="103"/>
        <v>6.9515552735658704E-4</v>
      </c>
      <c r="M499">
        <f t="shared" si="104"/>
        <v>0.3270259317093725</v>
      </c>
    </row>
    <row r="500" spans="1:13" x14ac:dyDescent="0.2">
      <c r="A500">
        <f t="shared" si="105"/>
        <v>7.3949999999999383</v>
      </c>
      <c r="B500" s="1">
        <f t="shared" si="106"/>
        <v>0.99180821217509019</v>
      </c>
      <c r="C500" s="1">
        <f t="shared" si="107"/>
        <v>4.6346238449473928E-2</v>
      </c>
      <c r="D500" s="1">
        <f t="shared" si="95"/>
        <v>-0.25586991601556358</v>
      </c>
      <c r="E500">
        <f t="shared" si="96"/>
        <v>-3.8380487402334537E-3</v>
      </c>
      <c r="F500" s="1">
        <f t="shared" si="97"/>
        <v>6.9519357674210891E-4</v>
      </c>
      <c r="G500" s="1">
        <f t="shared" si="98"/>
        <v>-3.6867226137104413E-3</v>
      </c>
      <c r="H500">
        <f t="shared" si="99"/>
        <v>6.6640821119035801E-4</v>
      </c>
      <c r="I500" s="1">
        <f t="shared" si="100"/>
        <v>-3.6930663977217111E-3</v>
      </c>
      <c r="J500" s="1">
        <f t="shared" si="101"/>
        <v>6.6754315713928058E-4</v>
      </c>
      <c r="K500" s="1">
        <f t="shared" si="102"/>
        <v>-3.5466134694953685E-3</v>
      </c>
      <c r="L500" s="1">
        <f t="shared" si="103"/>
        <v>6.3979758077628319E-4</v>
      </c>
      <c r="M500">
        <f t="shared" si="104"/>
        <v>0.30221615446503752</v>
      </c>
    </row>
    <row r="501" spans="1:13" x14ac:dyDescent="0.2">
      <c r="A501">
        <f t="shared" si="105"/>
        <v>7.409999999999938</v>
      </c>
      <c r="B501" s="1">
        <f t="shared" si="106"/>
        <v>0.99247536115745316</v>
      </c>
      <c r="C501" s="1">
        <f t="shared" si="107"/>
        <v>4.2655531744041741E-2</v>
      </c>
      <c r="D501" s="1">
        <f t="shared" si="95"/>
        <v>-0.23645226842365302</v>
      </c>
      <c r="E501">
        <f t="shared" si="96"/>
        <v>-3.5467840263547954E-3</v>
      </c>
      <c r="F501" s="1">
        <f t="shared" si="97"/>
        <v>6.3983297616062608E-4</v>
      </c>
      <c r="G501" s="1">
        <f t="shared" si="98"/>
        <v>-3.4057820962372573E-3</v>
      </c>
      <c r="H501">
        <f t="shared" si="99"/>
        <v>6.1323209596296513E-4</v>
      </c>
      <c r="I501" s="1">
        <f t="shared" si="100"/>
        <v>-3.4117105837366875E-3</v>
      </c>
      <c r="J501" s="1">
        <f t="shared" si="101"/>
        <v>6.1428961043884657E-4</v>
      </c>
      <c r="K501" s="1">
        <f t="shared" si="102"/>
        <v>-3.2753388879993859E-3</v>
      </c>
      <c r="L501" s="1">
        <f t="shared" si="103"/>
        <v>5.8865731740457574E-4</v>
      </c>
      <c r="M501">
        <f t="shared" si="104"/>
        <v>0.27910780016769476</v>
      </c>
    </row>
    <row r="502" spans="1:13" x14ac:dyDescent="0.2">
      <c r="A502">
        <f t="shared" si="105"/>
        <v>7.4249999999999376</v>
      </c>
      <c r="B502" s="1">
        <f t="shared" si="106"/>
        <v>0.99308928344184799</v>
      </c>
      <c r="C502" s="1">
        <f t="shared" si="107"/>
        <v>3.9246013698324728E-2</v>
      </c>
      <c r="D502" s="1">
        <f t="shared" si="95"/>
        <v>-0.21836666081876469</v>
      </c>
      <c r="E502">
        <f t="shared" si="96"/>
        <v>-3.2754999122814703E-3</v>
      </c>
      <c r="F502" s="1">
        <f t="shared" si="97"/>
        <v>5.8869020547487085E-4</v>
      </c>
      <c r="G502" s="1">
        <f t="shared" si="98"/>
        <v>-3.1442976356030172E-3</v>
      </c>
      <c r="H502">
        <f t="shared" si="99"/>
        <v>5.6412395613275981E-4</v>
      </c>
      <c r="I502" s="1">
        <f t="shared" si="100"/>
        <v>-3.1498292428910313E-3</v>
      </c>
      <c r="J502" s="1">
        <f t="shared" si="101"/>
        <v>5.6510797320784821E-4</v>
      </c>
      <c r="K502" s="1">
        <f t="shared" si="102"/>
        <v>-3.0230116046664674E-3</v>
      </c>
      <c r="L502" s="1">
        <f t="shared" si="103"/>
        <v>5.4144276683150536E-4</v>
      </c>
      <c r="M502">
        <f t="shared" si="104"/>
        <v>0.25761267451708941</v>
      </c>
    </row>
    <row r="503" spans="1:13" x14ac:dyDescent="0.2">
      <c r="A503">
        <f t="shared" si="105"/>
        <v>7.4399999999999373</v>
      </c>
      <c r="B503" s="1">
        <f t="shared" si="106"/>
        <v>0.99365404958034598</v>
      </c>
      <c r="C503" s="1">
        <f t="shared" si="107"/>
        <v>3.6098219486002052E-2</v>
      </c>
      <c r="D503" s="1">
        <f t="shared" si="95"/>
        <v>-0.20154421644493481</v>
      </c>
      <c r="E503">
        <f t="shared" si="96"/>
        <v>-3.0231632466740221E-3</v>
      </c>
      <c r="F503" s="1">
        <f t="shared" si="97"/>
        <v>5.4147329229003072E-4</v>
      </c>
      <c r="G503" s="1">
        <f t="shared" si="98"/>
        <v>-2.9012326464466732E-3</v>
      </c>
      <c r="H503">
        <f t="shared" si="99"/>
        <v>5.1879956793997556E-4</v>
      </c>
      <c r="I503" s="1">
        <f t="shared" si="100"/>
        <v>-2.9063864463790652E-3</v>
      </c>
      <c r="J503" s="1">
        <f t="shared" si="101"/>
        <v>5.1971404744168069E-4</v>
      </c>
      <c r="K503" s="1">
        <f t="shared" si="102"/>
        <v>-2.7885954686981992E-3</v>
      </c>
      <c r="L503" s="1">
        <f t="shared" si="103"/>
        <v>4.9787749559434484E-4</v>
      </c>
      <c r="M503">
        <f t="shared" si="104"/>
        <v>0.23764243593093687</v>
      </c>
    </row>
    <row r="504" spans="1:13" x14ac:dyDescent="0.2">
      <c r="A504">
        <f t="shared" si="105"/>
        <v>7.454999999999937</v>
      </c>
      <c r="B504" s="1">
        <f t="shared" si="106"/>
        <v>0.99417344591678725</v>
      </c>
      <c r="C504" s="1">
        <f t="shared" si="107"/>
        <v>3.3193720002498102E-2</v>
      </c>
      <c r="D504" s="1">
        <f t="shared" si="95"/>
        <v>-0.18591586314272873</v>
      </c>
      <c r="E504">
        <f t="shared" si="96"/>
        <v>-2.7887379471409307E-3</v>
      </c>
      <c r="F504" s="1">
        <f t="shared" si="97"/>
        <v>4.9790580003747148E-4</v>
      </c>
      <c r="G504" s="1">
        <f t="shared" si="98"/>
        <v>-2.675554075836575E-3</v>
      </c>
      <c r="H504">
        <f t="shared" si="99"/>
        <v>4.7699026543391448E-4</v>
      </c>
      <c r="I504" s="1">
        <f t="shared" si="100"/>
        <v>-2.6803494765307904E-3</v>
      </c>
      <c r="J504" s="1">
        <f t="shared" si="101"/>
        <v>4.7783914446869724E-4</v>
      </c>
      <c r="K504" s="1">
        <f t="shared" si="102"/>
        <v>-2.5710633968763436E-3</v>
      </c>
      <c r="L504" s="1">
        <f t="shared" si="103"/>
        <v>4.5770055788950967E-4</v>
      </c>
      <c r="M504">
        <f t="shared" si="104"/>
        <v>0.21910958314522683</v>
      </c>
    </row>
    <row r="505" spans="1:13" x14ac:dyDescent="0.2">
      <c r="A505">
        <f t="shared" si="105"/>
        <v>7.4699999999999367</v>
      </c>
      <c r="B505" s="1">
        <f t="shared" si="106"/>
        <v>0.99465099011307589</v>
      </c>
      <c r="C505" s="1">
        <f t="shared" si="107"/>
        <v>3.0515118594372767E-2</v>
      </c>
      <c r="D505" s="1">
        <f t="shared" si="95"/>
        <v>-0.17141313231123123</v>
      </c>
      <c r="E505">
        <f t="shared" si="96"/>
        <v>-2.5711969846684683E-3</v>
      </c>
      <c r="F505" s="1">
        <f t="shared" si="97"/>
        <v>4.5772677891559147E-4</v>
      </c>
      <c r="G505" s="1">
        <f t="shared" si="98"/>
        <v>-2.4662431458289859E-3</v>
      </c>
      <c r="H505">
        <f t="shared" si="99"/>
        <v>4.3844280153057795E-4</v>
      </c>
      <c r="I505" s="1">
        <f t="shared" si="100"/>
        <v>-2.470699621957713E-3</v>
      </c>
      <c r="J505" s="1">
        <f t="shared" si="101"/>
        <v>4.3922995532187409E-4</v>
      </c>
      <c r="K505" s="1">
        <f t="shared" si="102"/>
        <v>-2.3694070038826139E-3</v>
      </c>
      <c r="L505" s="1">
        <f t="shared" si="103"/>
        <v>4.2066628458622577E-4</v>
      </c>
      <c r="M505">
        <f t="shared" si="104"/>
        <v>0.20192825090560398</v>
      </c>
    </row>
    <row r="506" spans="1:13" x14ac:dyDescent="0.2">
      <c r="A506">
        <f t="shared" si="105"/>
        <v>7.4849999999999364</v>
      </c>
      <c r="B506" s="1">
        <f t="shared" si="106"/>
        <v>0.99508994654261029</v>
      </c>
      <c r="C506" s="1">
        <f t="shared" si="107"/>
        <v>2.8046037007018687E-2</v>
      </c>
      <c r="D506" s="1">
        <f t="shared" si="95"/>
        <v>-0.15796880104100161</v>
      </c>
      <c r="E506">
        <f t="shared" si="96"/>
        <v>-2.3695320156150242E-3</v>
      </c>
      <c r="F506" s="1">
        <f t="shared" si="97"/>
        <v>4.206905551052803E-4</v>
      </c>
      <c r="G506" s="1">
        <f t="shared" si="98"/>
        <v>-2.2723039026412346E-3</v>
      </c>
      <c r="H506">
        <f t="shared" si="99"/>
        <v>4.0291906498816763E-4</v>
      </c>
      <c r="I506" s="1">
        <f t="shared" si="100"/>
        <v>-2.2764407740660042E-3</v>
      </c>
      <c r="J506" s="1">
        <f t="shared" si="101"/>
        <v>4.03648275835471E-4</v>
      </c>
      <c r="K506" s="1">
        <f t="shared" si="102"/>
        <v>-2.1826441877142691E-3</v>
      </c>
      <c r="L506" s="1">
        <f t="shared" si="103"/>
        <v>3.8654394349429023E-4</v>
      </c>
      <c r="M506">
        <f t="shared" si="104"/>
        <v>0.1860148380480203</v>
      </c>
    </row>
    <row r="507" spans="1:13" x14ac:dyDescent="0.2">
      <c r="A507">
        <f t="shared" si="105"/>
        <v>7.4999999999999361</v>
      </c>
      <c r="B507" s="1">
        <f t="shared" si="106"/>
        <v>0.99549334140598478</v>
      </c>
      <c r="C507" s="1">
        <f t="shared" si="107"/>
        <v>2.577109274756139E-2</v>
      </c>
      <c r="D507" s="1">
        <f t="shared" si="95"/>
        <v>-0.14551739791611415</v>
      </c>
      <c r="E507">
        <f t="shared" si="96"/>
        <v>-2.182760968741712E-3</v>
      </c>
      <c r="F507" s="1">
        <f t="shared" si="97"/>
        <v>3.8656639121342084E-4</v>
      </c>
      <c r="G507" s="1">
        <f t="shared" si="98"/>
        <v>-2.0927698686819792E-3</v>
      </c>
      <c r="H507">
        <f t="shared" si="99"/>
        <v>3.7019568394785801E-4</v>
      </c>
      <c r="I507" s="1">
        <f t="shared" si="100"/>
        <v>-2.096606121171058E-3</v>
      </c>
      <c r="J507" s="1">
        <f t="shared" si="101"/>
        <v>3.7087061719830595E-4</v>
      </c>
      <c r="K507" s="1">
        <f t="shared" si="102"/>
        <v>-2.0098249545290763E-3</v>
      </c>
      <c r="L507" s="1">
        <f t="shared" si="103"/>
        <v>3.5511729939585501E-4</v>
      </c>
      <c r="M507">
        <f t="shared" si="104"/>
        <v>0.17128849066367555</v>
      </c>
    </row>
    <row r="508" spans="1:13" x14ac:dyDescent="0.2">
      <c r="A508">
        <f t="shared" si="105"/>
        <v>7.5149999999999357</v>
      </c>
      <c r="B508" s="1">
        <f t="shared" si="106"/>
        <v>0.99586397745480171</v>
      </c>
      <c r="C508" s="1">
        <f t="shared" si="107"/>
        <v>2.3675869763731913E-2</v>
      </c>
      <c r="D508" s="1">
        <f t="shared" si="95"/>
        <v>-0.13399559143853451</v>
      </c>
      <c r="E508">
        <f t="shared" si="96"/>
        <v>-2.0099338715780174E-3</v>
      </c>
      <c r="F508" s="1">
        <f t="shared" si="97"/>
        <v>3.5513804645597867E-4</v>
      </c>
      <c r="G508" s="1">
        <f t="shared" si="98"/>
        <v>-1.9267090691968648E-3</v>
      </c>
      <c r="H508">
        <f t="shared" si="99"/>
        <v>3.4006354241914355E-4</v>
      </c>
      <c r="I508" s="1">
        <f t="shared" si="100"/>
        <v>-1.9302632121227909E-3</v>
      </c>
      <c r="J508" s="1">
        <f t="shared" si="101"/>
        <v>3.4068772843700223E-4</v>
      </c>
      <c r="K508" s="1">
        <f t="shared" si="102"/>
        <v>-1.850035741992739E-3</v>
      </c>
      <c r="L508" s="1">
        <f t="shared" si="103"/>
        <v>3.2618409827413685E-4</v>
      </c>
      <c r="M508">
        <f t="shared" si="104"/>
        <v>0.15767146120226641</v>
      </c>
    </row>
    <row r="509" spans="1:13" x14ac:dyDescent="0.2">
      <c r="A509">
        <f t="shared" si="105"/>
        <v>7.5299999999999354</v>
      </c>
      <c r="B509" s="1">
        <f t="shared" si="106"/>
        <v>0.99620444823587539</v>
      </c>
      <c r="C509" s="1">
        <f t="shared" si="107"/>
        <v>2.1746884067696901E-2</v>
      </c>
      <c r="D509" s="1">
        <f t="shared" si="95"/>
        <v>-0.12334247834504133</v>
      </c>
      <c r="E509">
        <f t="shared" si="96"/>
        <v>-1.8501371751756198E-3</v>
      </c>
      <c r="F509" s="1">
        <f t="shared" si="97"/>
        <v>3.2620326101545351E-4</v>
      </c>
      <c r="G509" s="1">
        <f t="shared" si="98"/>
        <v>-1.7732276794873592E-3</v>
      </c>
      <c r="H509">
        <f t="shared" si="99"/>
        <v>3.1232723220163638E-4</v>
      </c>
      <c r="I509" s="1">
        <f t="shared" si="100"/>
        <v>-1.7765176356717629E-3</v>
      </c>
      <c r="J509" s="1">
        <f t="shared" si="101"/>
        <v>3.1290405341929831E-4</v>
      </c>
      <c r="K509" s="1">
        <f t="shared" si="102"/>
        <v>-1.7024024742512691E-3</v>
      </c>
      <c r="L509" s="1">
        <f t="shared" si="103"/>
        <v>2.9955549648037706E-4</v>
      </c>
      <c r="M509">
        <f t="shared" si="104"/>
        <v>0.14508936241273823</v>
      </c>
    </row>
    <row r="510" spans="1:13" x14ac:dyDescent="0.2">
      <c r="A510">
        <f t="shared" si="105"/>
        <v>7.5449999999999351</v>
      </c>
      <c r="B510" s="1">
        <f t="shared" si="106"/>
        <v>0.99651715179066502</v>
      </c>
      <c r="C510" s="1">
        <f t="shared" si="107"/>
        <v>1.997154568773938E-2</v>
      </c>
      <c r="D510" s="1">
        <f t="shared" si="95"/>
        <v>-0.11349978735736366</v>
      </c>
      <c r="E510">
        <f t="shared" si="96"/>
        <v>-1.7024968103604547E-3</v>
      </c>
      <c r="F510" s="1">
        <f t="shared" si="97"/>
        <v>2.9957318531609068E-4</v>
      </c>
      <c r="G510" s="1">
        <f t="shared" si="98"/>
        <v>-1.6314725127354751E-3</v>
      </c>
      <c r="H510">
        <f t="shared" si="99"/>
        <v>2.8680445923838727E-4</v>
      </c>
      <c r="I510" s="1">
        <f t="shared" si="100"/>
        <v>-1.6345155359499895E-3</v>
      </c>
      <c r="J510" s="1">
        <f t="shared" si="101"/>
        <v>2.8733714147057465E-4</v>
      </c>
      <c r="K510" s="1">
        <f t="shared" si="102"/>
        <v>-1.5660925560072861E-3</v>
      </c>
      <c r="L510" s="1">
        <f t="shared" si="103"/>
        <v>2.7505545227684083E-4</v>
      </c>
      <c r="M510">
        <f t="shared" si="104"/>
        <v>0.13347133304510303</v>
      </c>
    </row>
    <row r="511" spans="1:13" x14ac:dyDescent="0.2">
      <c r="A511">
        <f t="shared" si="105"/>
        <v>7.5599999999999348</v>
      </c>
      <c r="B511" s="1">
        <f t="shared" si="106"/>
        <v>0.99680430376383355</v>
      </c>
      <c r="C511" s="1">
        <f t="shared" si="107"/>
        <v>1.8338118110449601E-2</v>
      </c>
      <c r="D511" s="1">
        <f t="shared" si="95"/>
        <v>-0.10441201219719981</v>
      </c>
      <c r="E511">
        <f t="shared" si="96"/>
        <v>-1.5661801829579972E-3</v>
      </c>
      <c r="F511" s="1">
        <f t="shared" si="97"/>
        <v>2.7507177165674403E-4</v>
      </c>
      <c r="G511" s="1">
        <f t="shared" si="98"/>
        <v>-1.5006325432440674E-3</v>
      </c>
      <c r="H511">
        <f t="shared" si="99"/>
        <v>2.6332542028455902E-4</v>
      </c>
      <c r="I511" s="1">
        <f t="shared" si="100"/>
        <v>-1.5034451592614772E-3</v>
      </c>
      <c r="J511" s="1">
        <f t="shared" si="101"/>
        <v>2.6381702758241347E-4</v>
      </c>
      <c r="K511" s="1">
        <f t="shared" si="102"/>
        <v>-1.4403159885537551E-3</v>
      </c>
      <c r="L511" s="1">
        <f t="shared" si="103"/>
        <v>2.5252009426782185E-4</v>
      </c>
      <c r="M511">
        <f t="shared" si="104"/>
        <v>0.1227501303076494</v>
      </c>
    </row>
    <row r="512" spans="1:13" x14ac:dyDescent="0.2">
      <c r="A512">
        <f t="shared" si="105"/>
        <v>7.5749999999999345</v>
      </c>
      <c r="B512" s="1">
        <f t="shared" si="106"/>
        <v>0.99706794989077663</v>
      </c>
      <c r="C512" s="1">
        <f t="shared" si="107"/>
        <v>1.6835676181029127E-2</v>
      </c>
      <c r="D512" s="1">
        <f t="shared" si="95"/>
        <v>-9.6026486056402363E-2</v>
      </c>
      <c r="E512">
        <f t="shared" si="96"/>
        <v>-1.4403972908460354E-3</v>
      </c>
      <c r="F512" s="1">
        <f t="shared" si="97"/>
        <v>2.5253514271543687E-4</v>
      </c>
      <c r="G512" s="1">
        <f t="shared" si="98"/>
        <v>-1.3799396359723635E-3</v>
      </c>
      <c r="H512">
        <f t="shared" si="99"/>
        <v>2.4173216303409161E-4</v>
      </c>
      <c r="I512" s="1">
        <f t="shared" si="100"/>
        <v>-1.3825376034660127E-3</v>
      </c>
      <c r="J512" s="1">
        <f t="shared" si="101"/>
        <v>2.4218559544564417E-4</v>
      </c>
      <c r="K512" s="1">
        <f t="shared" si="102"/>
        <v>-1.3243257674815398E-3</v>
      </c>
      <c r="L512" s="1">
        <f t="shared" si="103"/>
        <v>2.3179707866344669E-4</v>
      </c>
      <c r="M512">
        <f t="shared" si="104"/>
        <v>0.11286216223743149</v>
      </c>
    </row>
    <row r="513" spans="1:13" x14ac:dyDescent="0.2">
      <c r="A513">
        <f t="shared" si="105"/>
        <v>7.5899999999999341</v>
      </c>
      <c r="B513" s="1">
        <f t="shared" si="106"/>
        <v>0.99730997784716635</v>
      </c>
      <c r="C513" s="1">
        <f t="shared" si="107"/>
        <v>1.5454063258161739E-2</v>
      </c>
      <c r="D513" s="1">
        <f t="shared" si="95"/>
        <v>-8.8293408170379117E-2</v>
      </c>
      <c r="E513">
        <f t="shared" si="96"/>
        <v>-1.3244011225556867E-3</v>
      </c>
      <c r="F513" s="1">
        <f t="shared" si="97"/>
        <v>2.3181094887242607E-4</v>
      </c>
      <c r="G513" s="1">
        <f t="shared" si="98"/>
        <v>-1.2686686309736446E-3</v>
      </c>
      <c r="H513">
        <f t="shared" si="99"/>
        <v>2.2187794045325842E-4</v>
      </c>
      <c r="I513" s="1">
        <f t="shared" si="100"/>
        <v>-1.2710669189632572E-3</v>
      </c>
      <c r="J513" s="1">
        <f t="shared" si="101"/>
        <v>2.2229593414012375E-4</v>
      </c>
      <c r="K513" s="1">
        <f t="shared" si="102"/>
        <v>-1.2174177004093112E-3</v>
      </c>
      <c r="L513" s="1">
        <f t="shared" si="103"/>
        <v>2.1274494508797721E-4</v>
      </c>
      <c r="M513">
        <f t="shared" si="104"/>
        <v>0.10374747142854085</v>
      </c>
    </row>
    <row r="514" spans="1:13" x14ac:dyDescent="0.2">
      <c r="A514">
        <f t="shared" si="105"/>
        <v>7.6049999999999338</v>
      </c>
      <c r="B514" s="1">
        <f t="shared" si="106"/>
        <v>0.99753212845435757</v>
      </c>
      <c r="C514" s="1">
        <f t="shared" si="107"/>
        <v>1.4183848271021938E-2</v>
      </c>
      <c r="D514" s="1">
        <f t="shared" si="95"/>
        <v>-8.1165831718508552E-2</v>
      </c>
      <c r="E514">
        <f t="shared" si="96"/>
        <v>-1.2174874757776282E-3</v>
      </c>
      <c r="F514" s="1">
        <f t="shared" si="97"/>
        <v>2.1275772406532907E-4</v>
      </c>
      <c r="G514" s="1">
        <f t="shared" si="98"/>
        <v>-1.1661369109292291E-3</v>
      </c>
      <c r="H514">
        <f t="shared" si="99"/>
        <v>2.0362656799699684E-4</v>
      </c>
      <c r="I514" s="1">
        <f t="shared" si="100"/>
        <v>-1.1683496898635634E-3</v>
      </c>
      <c r="J514" s="1">
        <f t="shared" si="101"/>
        <v>2.0401169723335984E-4</v>
      </c>
      <c r="K514" s="1">
        <f t="shared" si="102"/>
        <v>-1.1189297636351077E-3</v>
      </c>
      <c r="L514" s="1">
        <f t="shared" si="103"/>
        <v>1.9523247871737563E-4</v>
      </c>
      <c r="M514">
        <f t="shared" si="104"/>
        <v>9.5349679989530492E-2</v>
      </c>
    </row>
    <row r="515" spans="1:13" x14ac:dyDescent="0.2">
      <c r="A515">
        <f t="shared" si="105"/>
        <v>7.6199999999999335</v>
      </c>
      <c r="B515" s="1">
        <f t="shared" si="106"/>
        <v>0.99773600624323144</v>
      </c>
      <c r="C515" s="1">
        <f t="shared" si="107"/>
        <v>1.3016283197522217E-2</v>
      </c>
      <c r="D515" s="1">
        <f t="shared" si="95"/>
        <v>-7.4599620978720194E-2</v>
      </c>
      <c r="E515">
        <f t="shared" si="96"/>
        <v>-1.1189943146808028E-3</v>
      </c>
      <c r="F515" s="1">
        <f t="shared" si="97"/>
        <v>1.9524424796283325E-4</v>
      </c>
      <c r="G515" s="1">
        <f t="shared" si="98"/>
        <v>-1.0717035615151126E-3</v>
      </c>
      <c r="H515">
        <f t="shared" si="99"/>
        <v>1.8685179060272722E-4</v>
      </c>
      <c r="I515" s="1">
        <f t="shared" si="100"/>
        <v>-1.0737442054483237E-3</v>
      </c>
      <c r="J515" s="1">
        <f t="shared" si="101"/>
        <v>1.872064712514699E-4</v>
      </c>
      <c r="K515" s="1">
        <f t="shared" si="102"/>
        <v>-1.0282410991142485E-3</v>
      </c>
      <c r="L515" s="1">
        <f t="shared" si="103"/>
        <v>1.791380848811084E-4</v>
      </c>
      <c r="M515">
        <f t="shared" si="104"/>
        <v>8.7615904176242404E-2</v>
      </c>
    </row>
    <row r="516" spans="1:13" x14ac:dyDescent="0.2">
      <c r="A516">
        <f t="shared" si="105"/>
        <v>7.6349999999999332</v>
      </c>
      <c r="B516" s="1">
        <f t="shared" si="106"/>
        <v>0.99792308938599017</v>
      </c>
      <c r="C516" s="1">
        <f t="shared" si="107"/>
        <v>1.1943261372901897E-2</v>
      </c>
      <c r="D516" s="1">
        <f t="shared" si="95"/>
        <v>-6.8553384497209394E-2</v>
      </c>
      <c r="E516">
        <f t="shared" si="96"/>
        <v>-1.0283007674581409E-3</v>
      </c>
      <c r="F516" s="1">
        <f t="shared" si="97"/>
        <v>1.7914892059352845E-4</v>
      </c>
      <c r="G516" s="1">
        <f t="shared" si="98"/>
        <v>-9.8476821782502084E-4</v>
      </c>
      <c r="H516">
        <f t="shared" si="99"/>
        <v>1.7143666483759239E-4</v>
      </c>
      <c r="I516" s="1">
        <f t="shared" si="100"/>
        <v>-9.8664931548606634E-4</v>
      </c>
      <c r="J516" s="1">
        <f t="shared" si="101"/>
        <v>1.7176315895984078E-4</v>
      </c>
      <c r="K516" s="1">
        <f t="shared" si="102"/>
        <v>-9.4477073759668213E-4</v>
      </c>
      <c r="L516" s="1">
        <f t="shared" si="103"/>
        <v>1.6434918086123744E-4</v>
      </c>
      <c r="M516">
        <f t="shared" si="104"/>
        <v>8.0496645870111294E-2</v>
      </c>
    </row>
    <row r="517" spans="1:13" x14ac:dyDescent="0.2">
      <c r="A517">
        <f t="shared" si="105"/>
        <v>7.6499999999999329</v>
      </c>
      <c r="B517" s="1">
        <f t="shared" si="106"/>
        <v>0.99809473901083179</v>
      </c>
      <c r="C517" s="1">
        <f t="shared" si="107"/>
        <v>1.0957276944289064E-2</v>
      </c>
      <c r="D517" s="1">
        <f t="shared" si="95"/>
        <v>-6.2988389996221791E-2</v>
      </c>
      <c r="E517">
        <f t="shared" si="96"/>
        <v>-9.4482584994332681E-4</v>
      </c>
      <c r="F517" s="1">
        <f t="shared" si="97"/>
        <v>1.6435915416433596E-4</v>
      </c>
      <c r="G517" s="1">
        <f t="shared" si="98"/>
        <v>-9.0476967545113094E-4</v>
      </c>
      <c r="H517">
        <f t="shared" si="99"/>
        <v>1.5727296028976101E-4</v>
      </c>
      <c r="I517" s="1">
        <f t="shared" si="100"/>
        <v>-9.0650304831695581E-4</v>
      </c>
      <c r="J517" s="1">
        <f t="shared" si="101"/>
        <v>1.5757338159845245E-4</v>
      </c>
      <c r="K517" s="1">
        <f t="shared" si="102"/>
        <v>-8.6797612002481464E-4</v>
      </c>
      <c r="L517" s="1">
        <f t="shared" si="103"/>
        <v>1.5076160843958161E-4</v>
      </c>
      <c r="M517">
        <f t="shared" si="104"/>
        <v>7.3945666940510857E-2</v>
      </c>
    </row>
    <row r="518" spans="1:13" x14ac:dyDescent="0.2">
      <c r="A518">
        <f t="shared" si="105"/>
        <v>7.6649999999999325</v>
      </c>
      <c r="B518" s="1">
        <f t="shared" si="106"/>
        <v>0.99825220791856184</v>
      </c>
      <c r="C518" s="1">
        <f t="shared" si="107"/>
        <v>1.0051385708038344E-2</v>
      </c>
      <c r="D518" s="1">
        <f t="shared" si="95"/>
        <v>-5.7868465827217372E-2</v>
      </c>
      <c r="E518">
        <f t="shared" si="96"/>
        <v>-8.6802698740826056E-4</v>
      </c>
      <c r="F518" s="1">
        <f t="shared" si="97"/>
        <v>1.5077078562057515E-4</v>
      </c>
      <c r="G518" s="1">
        <f t="shared" si="98"/>
        <v>-8.3118433198015442E-4</v>
      </c>
      <c r="H518">
        <f t="shared" si="99"/>
        <v>1.4426058321501321E-4</v>
      </c>
      <c r="I518" s="1">
        <f t="shared" si="100"/>
        <v>-8.3278105774505222E-4</v>
      </c>
      <c r="J518" s="1">
        <f t="shared" si="101"/>
        <v>1.44536903130724E-4</v>
      </c>
      <c r="K518" s="1">
        <f t="shared" si="102"/>
        <v>-7.9735147727867108E-4</v>
      </c>
      <c r="L518" s="1">
        <f t="shared" si="103"/>
        <v>1.3827906975439935E-4</v>
      </c>
      <c r="M518">
        <f t="shared" si="104"/>
        <v>6.7919851535255718E-2</v>
      </c>
    </row>
    <row r="519" spans="1:13" x14ac:dyDescent="0.2">
      <c r="A519">
        <f t="shared" si="105"/>
        <v>7.6799999999999322</v>
      </c>
      <c r="B519" s="1">
        <f t="shared" si="106"/>
        <v>0.99839664872323963</v>
      </c>
      <c r="C519" s="1">
        <f t="shared" si="107"/>
        <v>9.2191675006821211E-3</v>
      </c>
      <c r="D519" s="1">
        <f t="shared" ref="D519:D582" si="108">C519-Lamda*(1-B519)*EXP(-beta/(B519*(1-eps)+eps))</f>
        <v>-5.3159892975890299E-2</v>
      </c>
      <c r="E519">
        <f t="shared" ref="E519:E582" si="109">dx*D519</f>
        <v>-7.9739839463835449E-4</v>
      </c>
      <c r="F519" s="1">
        <f t="shared" ref="F519:F582" si="110">dx*C519</f>
        <v>1.382875125102318E-4</v>
      </c>
      <c r="G519" s="1">
        <f t="shared" ref="G519:G582" si="111">dx*((C519+E519/2)-Lamda*(1-(B519+F519/2))*EXP(-beta/((B519+F519/2)*(1-eps)+eps)))</f>
        <v>-7.6352451347516225E-4</v>
      </c>
      <c r="H519">
        <f t="shared" ref="H519:H582" si="112">dx*(C519+E519/2)</f>
        <v>1.3230702455044416E-4</v>
      </c>
      <c r="I519" s="1">
        <f t="shared" ref="I519:I582" si="113">dx*((C519+G519/2)-Lamda*(1-(B519+H519/2))*EXP(-beta/((B519+H519/2)*(1-eps)+eps)))</f>
        <v>-7.6499495355887906E-4</v>
      </c>
      <c r="J519" s="1">
        <f t="shared" ref="J519:J582" si="114">dx*(C519+G519/2)</f>
        <v>1.3256107865916808E-4</v>
      </c>
      <c r="K519" s="1">
        <f t="shared" ref="K519:K582" si="115">dx*((C519+I519)-Lamda*(1-(B519+J519))*EXP(-beta/((B519+J519)*(1-eps)+eps)))</f>
        <v>-7.3242611792662582E-4</v>
      </c>
      <c r="L519" s="1">
        <f t="shared" ref="L519:L582" si="116">dx*(C519+I519)</f>
        <v>1.2681258820684862E-4</v>
      </c>
      <c r="M519">
        <f t="shared" ref="M519:M582" si="117">Lamda*(1-B519)*EXP(-beta/(B519*(1-eps)+eps))</f>
        <v>6.237906047657242E-2</v>
      </c>
    </row>
    <row r="520" spans="1:13" x14ac:dyDescent="0.2">
      <c r="A520">
        <f t="shared" ref="A520:A583" si="118">A519+dx</f>
        <v>7.6949999999999319</v>
      </c>
      <c r="B520" s="1">
        <f t="shared" si="106"/>
        <v>0.99852912144109574</v>
      </c>
      <c r="C520" s="1">
        <f t="shared" si="107"/>
        <v>8.454690259576611E-3</v>
      </c>
      <c r="D520" s="1">
        <f t="shared" si="108"/>
        <v>-4.883129093020968E-2</v>
      </c>
      <c r="E520">
        <f t="shared" si="109"/>
        <v>-7.3246936395314521E-4</v>
      </c>
      <c r="F520" s="1">
        <f t="shared" si="110"/>
        <v>1.2682035389364915E-4</v>
      </c>
      <c r="G520" s="1">
        <f t="shared" si="111"/>
        <v>-7.0133673083497467E-4</v>
      </c>
      <c r="H520">
        <f t="shared" si="112"/>
        <v>1.2132683366400057E-4</v>
      </c>
      <c r="I520" s="1">
        <f t="shared" si="113"/>
        <v>-7.0269056079453392E-4</v>
      </c>
      <c r="J520" s="1">
        <f t="shared" si="114"/>
        <v>1.2156032841238684E-4</v>
      </c>
      <c r="K520" s="1">
        <f t="shared" si="115"/>
        <v>-6.7276266465036679E-4</v>
      </c>
      <c r="L520" s="1">
        <f t="shared" si="116"/>
        <v>1.1627999548173115E-4</v>
      </c>
      <c r="M520">
        <f t="shared" si="117"/>
        <v>5.7285981189786291E-2</v>
      </c>
    </row>
    <row r="521" spans="1:13" x14ac:dyDescent="0.2">
      <c r="A521">
        <f t="shared" si="118"/>
        <v>7.7099999999999316</v>
      </c>
      <c r="B521" s="1">
        <f t="shared" si="106"/>
        <v>0.99865060055335042</v>
      </c>
      <c r="C521" s="1">
        <f t="shared" si="107"/>
        <v>7.7524758242661891E-3</v>
      </c>
      <c r="D521" s="1">
        <f t="shared" si="108"/>
        <v>-4.4853500123187402E-2</v>
      </c>
      <c r="E521">
        <f t="shared" si="109"/>
        <v>-6.7280250184781104E-4</v>
      </c>
      <c r="F521" s="1">
        <f t="shared" si="110"/>
        <v>1.1628713736399283E-4</v>
      </c>
      <c r="G521" s="1">
        <f t="shared" si="111"/>
        <v>-6.4419990260983326E-4</v>
      </c>
      <c r="H521">
        <f t="shared" si="112"/>
        <v>1.1124111860013424E-4</v>
      </c>
      <c r="I521" s="1">
        <f t="shared" si="113"/>
        <v>-6.4544614451298159E-4</v>
      </c>
      <c r="J521" s="1">
        <f t="shared" si="114"/>
        <v>1.1145563809441908E-4</v>
      </c>
      <c r="K521" s="1">
        <f t="shared" si="115"/>
        <v>-6.1795527231178456E-4</v>
      </c>
      <c r="L521" s="1">
        <f t="shared" si="116"/>
        <v>1.0660544519629811E-4</v>
      </c>
      <c r="M521">
        <f t="shared" si="117"/>
        <v>5.2605975947453594E-2</v>
      </c>
    </row>
    <row r="522" spans="1:13" x14ac:dyDescent="0.2">
      <c r="A522">
        <f t="shared" si="118"/>
        <v>7.7249999999999313</v>
      </c>
      <c r="B522" s="1">
        <f t="shared" si="106"/>
        <v>0.99876198156934204</v>
      </c>
      <c r="C522" s="1">
        <f t="shared" si="107"/>
        <v>7.107467512865318E-3</v>
      </c>
      <c r="D522" s="1">
        <f t="shared" si="108"/>
        <v>-4.1199463148806403E-2</v>
      </c>
      <c r="E522">
        <f t="shared" si="109"/>
        <v>-6.1799194723209606E-4</v>
      </c>
      <c r="F522" s="1">
        <f t="shared" si="110"/>
        <v>1.0661201269297977E-4</v>
      </c>
      <c r="G522" s="1">
        <f t="shared" si="111"/>
        <v>-5.9172357375690109E-4</v>
      </c>
      <c r="H522">
        <f t="shared" si="112"/>
        <v>1.0197707308873904E-4</v>
      </c>
      <c r="I522" s="1">
        <f t="shared" si="113"/>
        <v>-5.9287062974466907E-4</v>
      </c>
      <c r="J522" s="1">
        <f t="shared" si="114"/>
        <v>1.0217408588980302E-4</v>
      </c>
      <c r="K522" s="1">
        <f t="shared" si="115"/>
        <v>-5.6762785408196478E-4</v>
      </c>
      <c r="L522" s="1">
        <f t="shared" si="116"/>
        <v>9.7718953246809723E-5</v>
      </c>
      <c r="M522">
        <f t="shared" si="117"/>
        <v>4.8306930661671722E-2</v>
      </c>
    </row>
    <row r="523" spans="1:13" x14ac:dyDescent="0.2">
      <c r="A523">
        <f t="shared" si="118"/>
        <v>7.7399999999999309</v>
      </c>
      <c r="B523" s="1">
        <f t="shared" si="106"/>
        <v>0.99886408711665819</v>
      </c>
      <c r="C523" s="1">
        <f t="shared" si="107"/>
        <v>6.5149994781457847E-3</v>
      </c>
      <c r="D523" s="1">
        <f t="shared" si="108"/>
        <v>-3.7844106512842771E-2</v>
      </c>
      <c r="E523">
        <f t="shared" si="109"/>
        <v>-5.6766159769264149E-4</v>
      </c>
      <c r="F523" s="1">
        <f t="shared" si="110"/>
        <v>9.7724992172186763E-5</v>
      </c>
      <c r="G523" s="1">
        <f t="shared" si="111"/>
        <v>-5.4354615380262656E-4</v>
      </c>
      <c r="H523">
        <f t="shared" si="112"/>
        <v>9.3467530189491964E-5</v>
      </c>
      <c r="I523" s="1">
        <f t="shared" si="113"/>
        <v>-5.4460184021306235E-4</v>
      </c>
      <c r="J523" s="1">
        <f t="shared" si="114"/>
        <v>9.3648396018667073E-5</v>
      </c>
      <c r="K523" s="1">
        <f t="shared" si="115"/>
        <v>-5.2143233651325786E-4</v>
      </c>
      <c r="L523" s="1">
        <f t="shared" si="116"/>
        <v>8.9555964568990834E-5</v>
      </c>
      <c r="M523">
        <f t="shared" si="117"/>
        <v>4.4359105990988558E-2</v>
      </c>
    </row>
    <row r="524" spans="1:13" x14ac:dyDescent="0.2">
      <c r="A524">
        <f t="shared" si="118"/>
        <v>7.7549999999999306</v>
      </c>
      <c r="B524" s="1">
        <f t="shared" si="106"/>
        <v>0.99895767258485113</v>
      </c>
      <c r="C524" s="1">
        <f t="shared" si="107"/>
        <v>5.9707678244395723E-3</v>
      </c>
      <c r="D524" s="1">
        <f t="shared" si="108"/>
        <v>-3.4764224311067217E-2</v>
      </c>
      <c r="E524">
        <f t="shared" si="109"/>
        <v>-5.2146336466600822E-4</v>
      </c>
      <c r="F524" s="1">
        <f t="shared" si="110"/>
        <v>8.9561517366593582E-5</v>
      </c>
      <c r="G524" s="1">
        <f t="shared" si="111"/>
        <v>-4.9933319280978227E-4</v>
      </c>
      <c r="H524">
        <f t="shared" si="112"/>
        <v>8.5650542131598519E-5</v>
      </c>
      <c r="I524" s="1">
        <f t="shared" si="113"/>
        <v>-5.0030477436048624E-4</v>
      </c>
      <c r="J524" s="1">
        <f t="shared" si="114"/>
        <v>8.581651842052021E-5</v>
      </c>
      <c r="K524" s="1">
        <f t="shared" si="115"/>
        <v>-4.7904695978821538E-4</v>
      </c>
      <c r="L524" s="1">
        <f t="shared" si="116"/>
        <v>8.2056945751186284E-5</v>
      </c>
      <c r="M524">
        <f t="shared" si="117"/>
        <v>4.0734992135506791E-2</v>
      </c>
    </row>
    <row r="525" spans="1:13" x14ac:dyDescent="0.2">
      <c r="A525">
        <f t="shared" si="118"/>
        <v>7.7699999999999303</v>
      </c>
      <c r="B525" s="1">
        <f t="shared" si="106"/>
        <v>0.99904343134888818</v>
      </c>
      <c r="C525" s="1">
        <f t="shared" si="107"/>
        <v>5.4708034479737785E-3</v>
      </c>
      <c r="D525" s="1">
        <f t="shared" si="108"/>
        <v>-3.1938364917399764E-2</v>
      </c>
      <c r="E525">
        <f t="shared" si="109"/>
        <v>-4.7907547376099645E-4</v>
      </c>
      <c r="F525" s="1">
        <f t="shared" si="110"/>
        <v>8.206205171960668E-5</v>
      </c>
      <c r="G525" s="1">
        <f t="shared" si="111"/>
        <v>-4.5877570930718414E-4</v>
      </c>
      <c r="H525">
        <f t="shared" si="112"/>
        <v>7.8468985666399203E-5</v>
      </c>
      <c r="I525" s="1">
        <f t="shared" si="113"/>
        <v>-4.5966993293944191E-4</v>
      </c>
      <c r="J525" s="1">
        <f t="shared" si="114"/>
        <v>7.8621233899802797E-5</v>
      </c>
      <c r="K525" s="1">
        <f t="shared" si="115"/>
        <v>-4.4017463549902633E-4</v>
      </c>
      <c r="L525" s="1">
        <f t="shared" si="116"/>
        <v>7.5167002725515038E-5</v>
      </c>
      <c r="M525">
        <f t="shared" si="117"/>
        <v>3.7409168365373544E-2</v>
      </c>
    </row>
    <row r="526" spans="1:13" x14ac:dyDescent="0.2">
      <c r="A526">
        <f t="shared" si="118"/>
        <v>7.78499999999993</v>
      </c>
      <c r="B526" s="1">
        <f t="shared" si="106"/>
        <v>0.99912199959781778</v>
      </c>
      <c r="C526" s="1">
        <f t="shared" si="107"/>
        <v>5.0114465490148996E-3</v>
      </c>
      <c r="D526" s="1">
        <f t="shared" si="108"/>
        <v>-2.9346721505940795E-2</v>
      </c>
      <c r="E526">
        <f t="shared" si="109"/>
        <v>-4.4020082258911192E-4</v>
      </c>
      <c r="F526" s="1">
        <f t="shared" si="110"/>
        <v>7.5171698235223494E-5</v>
      </c>
      <c r="G526" s="1">
        <f t="shared" si="111"/>
        <v>-4.2158858081331024E-4</v>
      </c>
      <c r="H526">
        <f t="shared" si="112"/>
        <v>7.1870192065805156E-5</v>
      </c>
      <c r="I526" s="1">
        <f t="shared" si="113"/>
        <v>-4.2241170889156197E-4</v>
      </c>
      <c r="J526" s="1">
        <f t="shared" si="114"/>
        <v>7.2009783879123675E-5</v>
      </c>
      <c r="K526" s="1">
        <f t="shared" si="115"/>
        <v>-4.0454137110214935E-4</v>
      </c>
      <c r="L526" s="1">
        <f t="shared" si="116"/>
        <v>6.8835522601850061E-5</v>
      </c>
      <c r="M526">
        <f t="shared" si="117"/>
        <v>3.4358168054955694E-2</v>
      </c>
    </row>
    <row r="527" spans="1:13" x14ac:dyDescent="0.2">
      <c r="A527">
        <f t="shared" si="118"/>
        <v>7.7999999999999297</v>
      </c>
      <c r="B527" s="1">
        <f t="shared" si="106"/>
        <v>0.99919396079327227</v>
      </c>
      <c r="C527" s="1">
        <f t="shared" si="107"/>
        <v>4.589322753498065E-3</v>
      </c>
      <c r="D527" s="1">
        <f t="shared" si="108"/>
        <v>-2.6971027016740468E-2</v>
      </c>
      <c r="E527">
        <f t="shared" si="109"/>
        <v>-4.0456540525110699E-4</v>
      </c>
      <c r="F527" s="1">
        <f t="shared" si="110"/>
        <v>6.8839841302470976E-5</v>
      </c>
      <c r="G527" s="1">
        <f t="shared" si="111"/>
        <v>-3.8750900468023333E-4</v>
      </c>
      <c r="H527">
        <f t="shared" si="112"/>
        <v>6.5805600763087658E-5</v>
      </c>
      <c r="I527" s="1">
        <f t="shared" si="113"/>
        <v>-3.8826684731590717E-4</v>
      </c>
      <c r="J527" s="1">
        <f t="shared" si="114"/>
        <v>6.5933523767369218E-5</v>
      </c>
      <c r="K527" s="1">
        <f t="shared" si="115"/>
        <v>-3.7189476755518071E-4</v>
      </c>
      <c r="L527" s="1">
        <f t="shared" si="116"/>
        <v>6.3015838592732357E-5</v>
      </c>
      <c r="M527">
        <f t="shared" si="117"/>
        <v>3.1560349770238534E-2</v>
      </c>
    </row>
    <row r="528" spans="1:13" x14ac:dyDescent="0.2">
      <c r="A528">
        <f t="shared" si="118"/>
        <v>7.8149999999999293</v>
      </c>
      <c r="B528" s="1">
        <f t="shared" si="106"/>
        <v>0.99925984978143167</v>
      </c>
      <c r="C528" s="1">
        <f t="shared" si="107"/>
        <v>4.2013207740316371E-3</v>
      </c>
      <c r="D528" s="1">
        <f t="shared" si="108"/>
        <v>-2.4794453999356418E-2</v>
      </c>
      <c r="E528">
        <f t="shared" si="109"/>
        <v>-3.7191680999034625E-4</v>
      </c>
      <c r="F528" s="1">
        <f t="shared" si="110"/>
        <v>6.3019811610474561E-5</v>
      </c>
      <c r="G528" s="1">
        <f t="shared" si="111"/>
        <v>-3.5629503460786607E-4</v>
      </c>
      <c r="H528">
        <f t="shared" si="112"/>
        <v>6.0230435535546963E-5</v>
      </c>
      <c r="I528" s="1">
        <f t="shared" si="113"/>
        <v>-3.5699298093907366E-4</v>
      </c>
      <c r="J528" s="1">
        <f t="shared" si="114"/>
        <v>6.0347598850915556E-5</v>
      </c>
      <c r="K528" s="1">
        <f t="shared" si="115"/>
        <v>-3.4200259449701482E-4</v>
      </c>
      <c r="L528" s="1">
        <f t="shared" si="116"/>
        <v>5.7664916896388454E-5</v>
      </c>
      <c r="M528">
        <f t="shared" si="117"/>
        <v>2.8995774773388057E-2</v>
      </c>
    </row>
    <row r="529" spans="1:13" x14ac:dyDescent="0.2">
      <c r="A529">
        <f t="shared" si="118"/>
        <v>7.829999999999929</v>
      </c>
      <c r="B529" s="1">
        <f t="shared" si="106"/>
        <v>0.99932015658097828</v>
      </c>
      <c r="C529" s="1">
        <f t="shared" si="107"/>
        <v>3.8445715347680972E-3</v>
      </c>
      <c r="D529" s="1">
        <f t="shared" si="108"/>
        <v>-2.2801519625136775E-2</v>
      </c>
      <c r="E529">
        <f t="shared" si="109"/>
        <v>-3.4202279437705159E-4</v>
      </c>
      <c r="F529" s="1">
        <f t="shared" si="110"/>
        <v>5.7668573021521459E-5</v>
      </c>
      <c r="G529" s="1">
        <f t="shared" si="111"/>
        <v>-3.2772419625440573E-4</v>
      </c>
      <c r="H529">
        <f t="shared" si="112"/>
        <v>5.5103402063693568E-5</v>
      </c>
      <c r="I529" s="1">
        <f t="shared" si="113"/>
        <v>-3.2836724456672184E-4</v>
      </c>
      <c r="J529" s="1">
        <f t="shared" si="114"/>
        <v>5.521064154961341E-5</v>
      </c>
      <c r="K529" s="1">
        <f t="shared" si="115"/>
        <v>-3.1465144560476104E-4</v>
      </c>
      <c r="L529" s="1">
        <f t="shared" si="116"/>
        <v>5.2743064353020627E-5</v>
      </c>
      <c r="M529">
        <f t="shared" si="117"/>
        <v>2.6646091159904871E-2</v>
      </c>
    </row>
    <row r="530" spans="1:13" x14ac:dyDescent="0.2">
      <c r="A530">
        <f t="shared" si="118"/>
        <v>7.8449999999999287</v>
      </c>
      <c r="B530" s="1">
        <f t="shared" si="106"/>
        <v>0.99937532986841182</v>
      </c>
      <c r="C530" s="1">
        <f t="shared" si="107"/>
        <v>3.5164286811640859E-3</v>
      </c>
      <c r="D530" s="1">
        <f t="shared" si="108"/>
        <v>-2.0977996043927249E-2</v>
      </c>
      <c r="E530">
        <f t="shared" si="109"/>
        <v>-3.1466994065890874E-4</v>
      </c>
      <c r="F530" s="1">
        <f t="shared" si="110"/>
        <v>5.2746430217461285E-5</v>
      </c>
      <c r="G530" s="1">
        <f t="shared" si="111"/>
        <v>-3.0159218382994405E-4</v>
      </c>
      <c r="H530">
        <f t="shared" si="112"/>
        <v>5.0386405662519474E-5</v>
      </c>
      <c r="I530" s="1">
        <f t="shared" si="113"/>
        <v>-3.0218497044686267E-4</v>
      </c>
      <c r="J530" s="1">
        <f t="shared" si="114"/>
        <v>5.0484488838736708E-5</v>
      </c>
      <c r="K530" s="1">
        <f t="shared" si="115"/>
        <v>-2.8964547538779044E-4</v>
      </c>
      <c r="L530" s="1">
        <f t="shared" si="116"/>
        <v>4.8213655660758346E-5</v>
      </c>
      <c r="M530">
        <f t="shared" si="117"/>
        <v>2.4494424725091335E-2</v>
      </c>
    </row>
    <row r="531" spans="1:13" x14ac:dyDescent="0.2">
      <c r="A531">
        <f t="shared" si="118"/>
        <v>7.8599999999999284</v>
      </c>
      <c r="B531" s="1">
        <f t="shared" si="106"/>
        <v>0.9994257801808919</v>
      </c>
      <c r="C531" s="1">
        <f t="shared" si="107"/>
        <v>3.2144503937307006E-3</v>
      </c>
      <c r="D531" s="1">
        <f t="shared" si="108"/>
        <v>-1.9310826169412831E-2</v>
      </c>
      <c r="E531">
        <f t="shared" si="109"/>
        <v>-2.8966239254119247E-4</v>
      </c>
      <c r="F531" s="1">
        <f t="shared" si="110"/>
        <v>4.8216755905960507E-5</v>
      </c>
      <c r="G531" s="1">
        <f t="shared" si="111"/>
        <v>-2.7771163834726246E-4</v>
      </c>
      <c r="H531">
        <f t="shared" si="112"/>
        <v>4.6044287961901565E-5</v>
      </c>
      <c r="I531" s="1">
        <f t="shared" si="113"/>
        <v>-2.7825846525379657E-4</v>
      </c>
      <c r="J531" s="1">
        <f t="shared" si="114"/>
        <v>4.6133918618356039E-5</v>
      </c>
      <c r="K531" s="1">
        <f t="shared" si="115"/>
        <v>-2.6680521760555251E-4</v>
      </c>
      <c r="L531" s="1">
        <f t="shared" si="116"/>
        <v>4.4042878927153561E-5</v>
      </c>
      <c r="M531">
        <f t="shared" si="117"/>
        <v>2.2525276563143532E-2</v>
      </c>
    </row>
    <row r="532" spans="1:13" x14ac:dyDescent="0.2">
      <c r="A532">
        <f t="shared" si="118"/>
        <v>7.8749999999999281</v>
      </c>
      <c r="B532" s="1">
        <f t="shared" si="106"/>
        <v>0.99947188285555755</v>
      </c>
      <c r="C532" s="1">
        <f t="shared" si="107"/>
        <v>2.9363824241725569E-3</v>
      </c>
      <c r="D532" s="1">
        <f t="shared" si="108"/>
        <v>-1.7788044905572665E-2</v>
      </c>
      <c r="E532">
        <f t="shared" si="109"/>
        <v>-2.6682067358358997E-4</v>
      </c>
      <c r="F532" s="1">
        <f t="shared" si="110"/>
        <v>4.4045736362588353E-5</v>
      </c>
      <c r="G532" s="1">
        <f t="shared" si="111"/>
        <v>-2.5591100726386995E-4</v>
      </c>
      <c r="H532">
        <f t="shared" si="112"/>
        <v>4.2044581310711426E-5</v>
      </c>
      <c r="I532" s="1">
        <f t="shared" si="113"/>
        <v>-2.5641586845662597E-4</v>
      </c>
      <c r="J532" s="1">
        <f t="shared" si="114"/>
        <v>4.2126403808109322E-5</v>
      </c>
      <c r="K532" s="1">
        <f t="shared" si="115"/>
        <v>-2.4596648467332293E-4</v>
      </c>
      <c r="L532" s="1">
        <f t="shared" si="116"/>
        <v>4.0199498335738966E-5</v>
      </c>
      <c r="M532">
        <f t="shared" si="117"/>
        <v>2.0724427329745221E-2</v>
      </c>
    </row>
    <row r="533" spans="1:13" x14ac:dyDescent="0.2">
      <c r="A533">
        <f t="shared" si="118"/>
        <v>7.8899999999999277</v>
      </c>
      <c r="B533" s="1">
        <f t="shared" si="106"/>
        <v>0.99951398072304687</v>
      </c>
      <c r="C533" s="1">
        <f t="shared" si="107"/>
        <v>2.6801422725562392E-3</v>
      </c>
      <c r="D533" s="1">
        <f t="shared" si="108"/>
        <v>-1.6398705772058601E-2</v>
      </c>
      <c r="E533">
        <f t="shared" si="109"/>
        <v>-2.45980586580879E-4</v>
      </c>
      <c r="F533" s="1">
        <f t="shared" si="110"/>
        <v>4.020213408834359E-5</v>
      </c>
      <c r="G533" s="1">
        <f t="shared" si="111"/>
        <v>-2.3603348453989575E-4</v>
      </c>
      <c r="H533">
        <f t="shared" si="112"/>
        <v>3.8357279688986996E-5</v>
      </c>
      <c r="I533" s="1">
        <f t="shared" si="113"/>
        <v>-2.3650009112035665E-4</v>
      </c>
      <c r="J533" s="1">
        <f t="shared" si="114"/>
        <v>3.8431882954294367E-5</v>
      </c>
      <c r="K533" s="1">
        <f t="shared" si="115"/>
        <v>-2.2697934680994419E-4</v>
      </c>
      <c r="L533" s="1">
        <f t="shared" si="116"/>
        <v>3.665463272153824E-5</v>
      </c>
      <c r="M533">
        <f t="shared" si="117"/>
        <v>1.9078848044614839E-2</v>
      </c>
    </row>
    <row r="534" spans="1:13" x14ac:dyDescent="0.2">
      <c r="A534">
        <f t="shared" si="118"/>
        <v>7.9049999999999274</v>
      </c>
      <c r="B534" s="1">
        <f t="shared" si="106"/>
        <v>0.99955238657172962</v>
      </c>
      <c r="C534" s="1">
        <f t="shared" si="107"/>
        <v>2.4438044251043514E-3</v>
      </c>
      <c r="D534" s="1">
        <f t="shared" si="108"/>
        <v>-1.5132812845416406E-2</v>
      </c>
      <c r="E534">
        <f t="shared" si="109"/>
        <v>-2.2699219268124609E-4</v>
      </c>
      <c r="F534" s="1">
        <f t="shared" si="110"/>
        <v>3.6657066376565267E-5</v>
      </c>
      <c r="G534" s="1">
        <f t="shared" si="111"/>
        <v>-2.1793602962000389E-4</v>
      </c>
      <c r="H534">
        <f t="shared" si="112"/>
        <v>3.495462493145592E-5</v>
      </c>
      <c r="I534" s="1">
        <f t="shared" si="113"/>
        <v>-2.1836783366687318E-4</v>
      </c>
      <c r="J534" s="1">
        <f t="shared" si="114"/>
        <v>3.5022546154415243E-5</v>
      </c>
      <c r="K534" s="1">
        <f t="shared" si="115"/>
        <v>-2.0970718924730525E-4</v>
      </c>
      <c r="L534" s="1">
        <f t="shared" si="116"/>
        <v>3.3381548871562171E-5</v>
      </c>
      <c r="M534">
        <f t="shared" si="117"/>
        <v>1.7576617270520758E-2</v>
      </c>
    </row>
    <row r="535" spans="1:13" x14ac:dyDescent="0.2">
      <c r="A535">
        <f t="shared" si="118"/>
        <v>7.9199999999999271</v>
      </c>
      <c r="B535" s="1">
        <f t="shared" si="106"/>
        <v>0.99958738539796632</v>
      </c>
      <c r="C535" s="1">
        <f t="shared" si="107"/>
        <v>2.2255865736873007E-3</v>
      </c>
      <c r="D535" s="1">
        <f t="shared" si="108"/>
        <v>-1.3981257904242143E-2</v>
      </c>
      <c r="E535">
        <f t="shared" si="109"/>
        <v>-2.0971886856363214E-4</v>
      </c>
      <c r="F535" s="1">
        <f t="shared" si="110"/>
        <v>3.3383798605309509E-5</v>
      </c>
      <c r="G535" s="1">
        <f t="shared" si="111"/>
        <v>-2.0148846349227556E-4</v>
      </c>
      <c r="H535">
        <f t="shared" si="112"/>
        <v>3.1810907091082269E-5</v>
      </c>
      <c r="I535" s="1">
        <f t="shared" si="113"/>
        <v>-2.0188868076400425E-4</v>
      </c>
      <c r="J535" s="1">
        <f t="shared" si="114"/>
        <v>3.187263512911744E-5</v>
      </c>
      <c r="K535" s="1">
        <f t="shared" si="115"/>
        <v>-1.940258455327245E-4</v>
      </c>
      <c r="L535" s="1">
        <f t="shared" si="116"/>
        <v>3.0355468393849446E-5</v>
      </c>
      <c r="M535">
        <f t="shared" si="117"/>
        <v>1.6206844477929444E-2</v>
      </c>
    </row>
    <row r="536" spans="1:13" x14ac:dyDescent="0.2">
      <c r="A536">
        <f t="shared" si="118"/>
        <v>7.9349999999999268</v>
      </c>
      <c r="B536" s="1">
        <f t="shared" si="106"/>
        <v>0.99961923645653961</v>
      </c>
      <c r="C536" s="1">
        <f t="shared" si="107"/>
        <v>2.0238367399191479E-3</v>
      </c>
      <c r="D536" s="1">
        <f t="shared" si="108"/>
        <v>-1.2935762647078826E-2</v>
      </c>
      <c r="E536">
        <f t="shared" si="109"/>
        <v>-1.9403643970618238E-4</v>
      </c>
      <c r="F536" s="1">
        <f t="shared" si="110"/>
        <v>3.0357551098787218E-5</v>
      </c>
      <c r="G536" s="1">
        <f t="shared" si="111"/>
        <v>-1.8657263975372781E-4</v>
      </c>
      <c r="H536">
        <f t="shared" si="112"/>
        <v>2.8902277800990848E-5</v>
      </c>
      <c r="I536" s="1">
        <f t="shared" si="113"/>
        <v>-1.8694427128420211E-4</v>
      </c>
      <c r="J536" s="1">
        <f t="shared" si="114"/>
        <v>2.895825630063426E-5</v>
      </c>
      <c r="K536" s="1">
        <f t="shared" si="115"/>
        <v>-1.7982280479148747E-4</v>
      </c>
      <c r="L536" s="1">
        <f t="shared" si="116"/>
        <v>2.7553387029524184E-5</v>
      </c>
      <c r="M536">
        <f t="shared" si="117"/>
        <v>1.4959599386997974E-2</v>
      </c>
    </row>
    <row r="537" spans="1:13" x14ac:dyDescent="0.2">
      <c r="A537">
        <f t="shared" si="118"/>
        <v>7.9499999999999265</v>
      </c>
      <c r="B537" s="1">
        <f t="shared" si="106"/>
        <v>0.99964817512426152</v>
      </c>
      <c r="C537" s="1">
        <f t="shared" si="107"/>
        <v>1.8370212288235596E-3</v>
      </c>
      <c r="D537" s="1">
        <f t="shared" si="108"/>
        <v>-1.1988825840857134E-2</v>
      </c>
      <c r="E537">
        <f t="shared" si="109"/>
        <v>-1.7983238761285701E-4</v>
      </c>
      <c r="F537" s="1">
        <f t="shared" si="110"/>
        <v>2.7555318432353392E-5</v>
      </c>
      <c r="G537" s="1">
        <f t="shared" si="111"/>
        <v>-1.7308168850090395E-4</v>
      </c>
      <c r="H537">
        <f t="shared" si="112"/>
        <v>2.6206575525256964E-5</v>
      </c>
      <c r="I537" s="1">
        <f t="shared" si="113"/>
        <v>-1.734275411611996E-4</v>
      </c>
      <c r="J537" s="1">
        <f t="shared" si="114"/>
        <v>2.6257205768596612E-5</v>
      </c>
      <c r="K537" s="1">
        <f t="shared" si="115"/>
        <v>-1.669964907509686E-4</v>
      </c>
      <c r="L537" s="1">
        <f t="shared" si="116"/>
        <v>2.4953905314935397E-5</v>
      </c>
      <c r="M537">
        <f t="shared" si="117"/>
        <v>1.3825847069680694E-2</v>
      </c>
    </row>
    <row r="538" spans="1:13" x14ac:dyDescent="0.2">
      <c r="A538">
        <f t="shared" si="118"/>
        <v>7.9649999999999261</v>
      </c>
      <c r="B538" s="1">
        <f t="shared" si="106"/>
        <v>0.99967441458865069</v>
      </c>
      <c r="C538" s="1">
        <f t="shared" si="107"/>
        <v>1.6637133392088874E-3</v>
      </c>
      <c r="D538" s="1">
        <f t="shared" si="108"/>
        <v>-1.1133675253413695E-2</v>
      </c>
      <c r="E538">
        <f t="shared" si="109"/>
        <v>-1.6700512880120542E-4</v>
      </c>
      <c r="F538" s="1">
        <f t="shared" si="110"/>
        <v>2.495570008813331E-5</v>
      </c>
      <c r="G538" s="1">
        <f t="shared" si="111"/>
        <v>-1.6091933084565985E-4</v>
      </c>
      <c r="H538">
        <f t="shared" si="112"/>
        <v>2.370316162212427E-5</v>
      </c>
      <c r="I538" s="1">
        <f t="shared" si="113"/>
        <v>-1.6124203695203578E-4</v>
      </c>
      <c r="J538" s="1">
        <f t="shared" si="114"/>
        <v>2.374880510679086E-5</v>
      </c>
      <c r="K538" s="1">
        <f t="shared" si="115"/>
        <v>-1.5545561034929019E-4</v>
      </c>
      <c r="L538" s="1">
        <f t="shared" si="116"/>
        <v>2.2537069533852771E-5</v>
      </c>
      <c r="M538">
        <f t="shared" si="117"/>
        <v>1.2797388592622583E-2</v>
      </c>
    </row>
    <row r="539" spans="1:13" x14ac:dyDescent="0.2">
      <c r="A539">
        <f t="shared" si="118"/>
        <v>7.9799999999999258</v>
      </c>
      <c r="B539" s="1">
        <f t="shared" si="106"/>
        <v>0.99969814737249729</v>
      </c>
      <c r="C539" s="1">
        <f t="shared" si="107"/>
        <v>1.5025827600845729E-3</v>
      </c>
      <c r="D539" s="1">
        <f t="shared" si="108"/>
        <v>-1.0364224224932004E-2</v>
      </c>
      <c r="E539">
        <f t="shared" si="109"/>
        <v>-1.5546336337398005E-4</v>
      </c>
      <c r="F539" s="1">
        <f t="shared" si="110"/>
        <v>2.2538741401268591E-5</v>
      </c>
      <c r="G539" s="1">
        <f t="shared" si="111"/>
        <v>-1.4999926191215849E-4</v>
      </c>
      <c r="H539">
        <f t="shared" si="112"/>
        <v>2.1372766175963743E-5</v>
      </c>
      <c r="I539" s="1">
        <f t="shared" si="113"/>
        <v>-1.5030129796731029E-4</v>
      </c>
      <c r="J539" s="1">
        <f t="shared" si="114"/>
        <v>2.1413746936927402E-5</v>
      </c>
      <c r="K539" s="1">
        <f t="shared" si="115"/>
        <v>-1.4511856984096938E-4</v>
      </c>
      <c r="L539" s="1">
        <f t="shared" si="116"/>
        <v>2.0284221931758938E-5</v>
      </c>
      <c r="M539">
        <f t="shared" si="117"/>
        <v>1.1866806985016576E-2</v>
      </c>
    </row>
    <row r="540" spans="1:13" x14ac:dyDescent="0.2">
      <c r="A540">
        <f t="shared" si="118"/>
        <v>7.9949999999999255</v>
      </c>
      <c r="B540" s="1">
        <f t="shared" si="106"/>
        <v>0.99971954670409047</v>
      </c>
      <c r="C540" s="1">
        <f t="shared" si="107"/>
        <v>1.352385584588925E-3</v>
      </c>
      <c r="D540" s="1">
        <f t="shared" si="108"/>
        <v>-9.6750327390894859E-3</v>
      </c>
      <c r="E540">
        <f t="shared" si="109"/>
        <v>-1.4512549108634229E-4</v>
      </c>
      <c r="F540" s="1">
        <f t="shared" si="110"/>
        <v>2.0285783768833875E-5</v>
      </c>
      <c r="G540" s="1">
        <f t="shared" si="111"/>
        <v>-1.4024460029190986E-4</v>
      </c>
      <c r="H540">
        <f t="shared" si="112"/>
        <v>1.9197342585686307E-5</v>
      </c>
      <c r="I540" s="1">
        <f t="shared" si="113"/>
        <v>-1.4052830495037195E-4</v>
      </c>
      <c r="J540" s="1">
        <f t="shared" si="114"/>
        <v>1.9233949266644552E-5</v>
      </c>
      <c r="K540" s="1">
        <f t="shared" si="115"/>
        <v>-1.3591295645772256E-4</v>
      </c>
      <c r="L540" s="1">
        <f t="shared" si="116"/>
        <v>1.8177859194578293E-5</v>
      </c>
      <c r="M540">
        <f t="shared" si="117"/>
        <v>1.1027418323678411E-2</v>
      </c>
    </row>
    <row r="541" spans="1:13" x14ac:dyDescent="0.2">
      <c r="A541">
        <f t="shared" si="118"/>
        <v>8.0099999999999252</v>
      </c>
      <c r="B541" s="1">
        <f t="shared" si="106"/>
        <v>0.99973876774186843</v>
      </c>
      <c r="C541" s="1">
        <f t="shared" si="107"/>
        <v>1.2119548749174869E-3</v>
      </c>
      <c r="D541" s="1">
        <f t="shared" si="108"/>
        <v>-9.0612728646327946E-3</v>
      </c>
      <c r="E541">
        <f t="shared" si="109"/>
        <v>-1.3591909296949191E-4</v>
      </c>
      <c r="F541" s="1">
        <f t="shared" si="110"/>
        <v>1.8179323123762302E-5</v>
      </c>
      <c r="G541" s="1">
        <f t="shared" si="111"/>
        <v>-1.3158740210878267E-4</v>
      </c>
      <c r="H541">
        <f t="shared" si="112"/>
        <v>1.7159929926491113E-5</v>
      </c>
      <c r="I541" s="1">
        <f t="shared" si="113"/>
        <v>-1.3185499346164716E-4</v>
      </c>
      <c r="J541" s="1">
        <f t="shared" si="114"/>
        <v>1.7192417607946431E-5</v>
      </c>
      <c r="K541" s="1">
        <f t="shared" si="115"/>
        <v>-1.2777508388261922E-4</v>
      </c>
      <c r="L541" s="1">
        <f t="shared" si="116"/>
        <v>1.6201498221837595E-5</v>
      </c>
      <c r="M541">
        <f t="shared" si="117"/>
        <v>1.0273227739550281E-2</v>
      </c>
    </row>
    <row r="542" spans="1:13" x14ac:dyDescent="0.2">
      <c r="A542">
        <f t="shared" si="118"/>
        <v>8.0249999999999257</v>
      </c>
      <c r="B542" s="1">
        <f t="shared" si="106"/>
        <v>0.99975594866127082</v>
      </c>
      <c r="C542" s="1">
        <f t="shared" si="107"/>
        <v>1.080191713585325E-3</v>
      </c>
      <c r="D542" s="1">
        <f t="shared" si="108"/>
        <v>-8.5186984510748978E-3</v>
      </c>
      <c r="E542">
        <f t="shared" si="109"/>
        <v>-1.2778047676612346E-4</v>
      </c>
      <c r="F542" s="1">
        <f t="shared" si="110"/>
        <v>1.6202875703779874E-5</v>
      </c>
      <c r="G542" s="1">
        <f t="shared" si="111"/>
        <v>-1.2396823806123147E-4</v>
      </c>
      <c r="H542">
        <f t="shared" si="112"/>
        <v>1.5244522128033948E-5</v>
      </c>
      <c r="I542" s="1">
        <f t="shared" si="113"/>
        <v>-1.242218303395905E-4</v>
      </c>
      <c r="J542" s="1">
        <f t="shared" si="114"/>
        <v>1.5273113918320636E-5</v>
      </c>
      <c r="K542" s="1">
        <f t="shared" si="115"/>
        <v>-1.2064960003095236E-4</v>
      </c>
      <c r="L542" s="1">
        <f t="shared" si="116"/>
        <v>1.4339548248686017E-5</v>
      </c>
      <c r="M542">
        <f t="shared" si="117"/>
        <v>9.5988901646602235E-3</v>
      </c>
    </row>
    <row r="543" spans="1:13" x14ac:dyDescent="0.2">
      <c r="A543">
        <f t="shared" si="118"/>
        <v>8.0399999999999263</v>
      </c>
      <c r="B543" s="1">
        <f t="shared" ref="B543:B606" si="119">B542+(1/6)*(F542+2*H542+2*J542+L542)</f>
        <v>0.99977121161061167</v>
      </c>
      <c r="C543" s="1">
        <f t="shared" ref="C543:C606" si="120">C542+(1/6)*(E542+2*G542+2*I542+K542)</f>
        <v>9.5605667798553842E-4</v>
      </c>
      <c r="D543" s="1">
        <f t="shared" si="108"/>
        <v>-8.043618978221645E-3</v>
      </c>
      <c r="E543">
        <f t="shared" si="109"/>
        <v>-1.2065428467332467E-4</v>
      </c>
      <c r="F543" s="1">
        <f t="shared" si="110"/>
        <v>1.4340850169783075E-5</v>
      </c>
      <c r="G543" s="1">
        <f t="shared" si="111"/>
        <v>-1.1733583206866116E-4</v>
      </c>
      <c r="H543">
        <f t="shared" si="112"/>
        <v>1.343594303473314E-5</v>
      </c>
      <c r="I543" s="1">
        <f t="shared" si="113"/>
        <v>-1.1757745186650884E-4</v>
      </c>
      <c r="J543" s="1">
        <f t="shared" si="114"/>
        <v>1.3460831429268117E-5</v>
      </c>
      <c r="K543" s="1">
        <f t="shared" si="115"/>
        <v>-1.1448915590631441E-4</v>
      </c>
      <c r="L543" s="1">
        <f t="shared" si="116"/>
        <v>1.2577188391785443E-5</v>
      </c>
      <c r="M543">
        <f t="shared" si="117"/>
        <v>8.9996756562071827E-3</v>
      </c>
    </row>
    <row r="544" spans="1:13" x14ac:dyDescent="0.2">
      <c r="A544">
        <f t="shared" si="118"/>
        <v>8.0549999999999269</v>
      </c>
      <c r="B544" s="1">
        <f t="shared" si="119"/>
        <v>0.99978466354185991</v>
      </c>
      <c r="C544" s="1">
        <f t="shared" si="120"/>
        <v>8.3856167657720857E-4</v>
      </c>
      <c r="D544" s="1">
        <f t="shared" si="108"/>
        <v>-7.6328774773090254E-3</v>
      </c>
      <c r="E544">
        <f t="shared" si="109"/>
        <v>-1.1449316215963537E-4</v>
      </c>
      <c r="F544" s="1">
        <f t="shared" si="110"/>
        <v>1.2578425148658128E-5</v>
      </c>
      <c r="G544" s="1">
        <f t="shared" si="111"/>
        <v>-1.1164676043578844E-4</v>
      </c>
      <c r="H544">
        <f t="shared" si="112"/>
        <v>1.1719726432460864E-5</v>
      </c>
      <c r="I544" s="1">
        <f t="shared" si="113"/>
        <v>-1.1187836255818519E-4</v>
      </c>
      <c r="J544" s="1">
        <f t="shared" si="114"/>
        <v>1.1741074445389714E-5</v>
      </c>
      <c r="K544" s="1">
        <f t="shared" si="115"/>
        <v>-1.0925413460273478E-4</v>
      </c>
      <c r="L544" s="1">
        <f t="shared" si="116"/>
        <v>1.090024971028535E-5</v>
      </c>
      <c r="M544">
        <f t="shared" si="117"/>
        <v>8.4714391538862344E-3</v>
      </c>
    </row>
    <row r="545" spans="1:13" x14ac:dyDescent="0.2">
      <c r="A545">
        <f t="shared" si="118"/>
        <v>8.0699999999999275</v>
      </c>
      <c r="B545" s="1">
        <f t="shared" si="119"/>
        <v>0.99979639692129563</v>
      </c>
      <c r="C545" s="1">
        <f t="shared" si="120"/>
        <v>7.267620861188223E-4</v>
      </c>
      <c r="D545" s="1">
        <f t="shared" si="108"/>
        <v>-7.2838324619233698E-3</v>
      </c>
      <c r="E545">
        <f t="shared" si="109"/>
        <v>-1.0925748692885054E-4</v>
      </c>
      <c r="F545" s="1">
        <f t="shared" si="110"/>
        <v>1.0901431291782334E-5</v>
      </c>
      <c r="G545" s="1">
        <f t="shared" si="111"/>
        <v>-1.0686521076861727E-4</v>
      </c>
      <c r="H545">
        <f t="shared" si="112"/>
        <v>1.0082000139815955E-5</v>
      </c>
      <c r="I545" s="1">
        <f t="shared" si="113"/>
        <v>-1.070886938115448E-4</v>
      </c>
      <c r="J545" s="1">
        <f t="shared" si="114"/>
        <v>1.0099942211017704E-5</v>
      </c>
      <c r="K545" s="1">
        <f t="shared" si="115"/>
        <v>-1.0491243985882078E-4</v>
      </c>
      <c r="L545" s="1">
        <f t="shared" si="116"/>
        <v>9.2951008846091619E-6</v>
      </c>
      <c r="M545">
        <f t="shared" si="117"/>
        <v>8.0105945480421926E-3</v>
      </c>
    </row>
    <row r="546" spans="1:13" x14ac:dyDescent="0.2">
      <c r="A546">
        <f t="shared" si="118"/>
        <v>8.084999999999928</v>
      </c>
      <c r="B546" s="1">
        <f t="shared" si="119"/>
        <v>0.99980649032410862</v>
      </c>
      <c r="C546" s="1">
        <f t="shared" si="120"/>
        <v>6.1974913012748968E-4</v>
      </c>
      <c r="D546" s="1">
        <f t="shared" si="108"/>
        <v>-6.9943438289751993E-3</v>
      </c>
      <c r="E546">
        <f t="shared" si="109"/>
        <v>-1.0491515743462799E-4</v>
      </c>
      <c r="F546" s="1">
        <f t="shared" si="110"/>
        <v>9.2962369519123442E-6</v>
      </c>
      <c r="G546" s="1">
        <f t="shared" si="111"/>
        <v>-1.0296280022090212E-4</v>
      </c>
      <c r="H546">
        <f t="shared" si="112"/>
        <v>8.5093732711526357E-6</v>
      </c>
      <c r="I546" s="1">
        <f t="shared" si="113"/>
        <v>-1.031800219942076E-4</v>
      </c>
      <c r="J546" s="1">
        <f t="shared" si="114"/>
        <v>8.5240159502555783E-6</v>
      </c>
      <c r="K546" s="1">
        <f t="shared" si="115"/>
        <v>-1.0143934392556358E-4</v>
      </c>
      <c r="L546" s="1">
        <f t="shared" si="116"/>
        <v>7.7485366219992314E-6</v>
      </c>
      <c r="M546">
        <f t="shared" si="117"/>
        <v>7.614092959102689E-3</v>
      </c>
    </row>
    <row r="547" spans="1:13" x14ac:dyDescent="0.2">
      <c r="A547">
        <f t="shared" si="118"/>
        <v>8.0999999999999286</v>
      </c>
      <c r="B547" s="1">
        <f t="shared" si="119"/>
        <v>0.99981500891611141</v>
      </c>
      <c r="C547" s="1">
        <f t="shared" si="120"/>
        <v>5.1664243916242115E-4</v>
      </c>
      <c r="D547" s="1">
        <f t="shared" si="108"/>
        <v>-6.7627627139032346E-3</v>
      </c>
      <c r="E547">
        <f t="shared" si="109"/>
        <v>-1.0144144070854852E-4</v>
      </c>
      <c r="F547" s="1">
        <f t="shared" si="110"/>
        <v>7.749636587436317E-6</v>
      </c>
      <c r="G547" s="1">
        <f t="shared" si="111"/>
        <v>-9.9918453019914131E-5</v>
      </c>
      <c r="H547">
        <f t="shared" si="112"/>
        <v>6.9888257821222036E-6</v>
      </c>
      <c r="I547" s="1">
        <f t="shared" si="113"/>
        <v>-1.0013124592638313E-4</v>
      </c>
      <c r="J547" s="1">
        <f t="shared" si="114"/>
        <v>7.0002481897869611E-6</v>
      </c>
      <c r="K547" s="1">
        <f t="shared" si="115"/>
        <v>-9.8817394892808556E-5</v>
      </c>
      <c r="L547" s="1">
        <f t="shared" si="116"/>
        <v>6.2476678985405702E-6</v>
      </c>
      <c r="M547">
        <f t="shared" si="117"/>
        <v>7.2794051530656557E-3</v>
      </c>
    </row>
    <row r="548" spans="1:13" x14ac:dyDescent="0.2">
      <c r="A548">
        <f t="shared" si="118"/>
        <v>8.1149999999999292</v>
      </c>
      <c r="B548" s="1">
        <f t="shared" si="119"/>
        <v>0.99982200482484973</v>
      </c>
      <c r="C548" s="1">
        <f t="shared" si="120"/>
        <v>4.165827335800959E-4</v>
      </c>
      <c r="D548" s="1">
        <f t="shared" si="108"/>
        <v>-6.5879253097298699E-3</v>
      </c>
      <c r="E548">
        <f t="shared" si="109"/>
        <v>-9.8818879645948043E-5</v>
      </c>
      <c r="F548" s="1">
        <f t="shared" si="110"/>
        <v>6.2487410037014379E-6</v>
      </c>
      <c r="G548" s="1">
        <f t="shared" si="111"/>
        <v>-9.7718337613293511E-5</v>
      </c>
      <c r="H548">
        <f t="shared" si="112"/>
        <v>5.5075994063568281E-6</v>
      </c>
      <c r="I548" s="1">
        <f t="shared" si="113"/>
        <v>-9.7928524102897964E-5</v>
      </c>
      <c r="J548" s="1">
        <f t="shared" si="114"/>
        <v>5.5158534716017367E-6</v>
      </c>
      <c r="K548" s="1">
        <f t="shared" si="115"/>
        <v>-9.7036384025362939E-5</v>
      </c>
      <c r="L548" s="1">
        <f t="shared" si="116"/>
        <v>4.7798131421579691E-6</v>
      </c>
      <c r="M548">
        <f t="shared" si="117"/>
        <v>7.0045080433099654E-3</v>
      </c>
    </row>
    <row r="549" spans="1:13" x14ac:dyDescent="0.2">
      <c r="A549">
        <f t="shared" si="118"/>
        <v>8.1299999999999297</v>
      </c>
      <c r="B549" s="1">
        <f t="shared" si="119"/>
        <v>0.9998275174015</v>
      </c>
      <c r="C549" s="1">
        <f t="shared" si="120"/>
        <v>3.1872456906281357E-4</v>
      </c>
      <c r="D549" s="1">
        <f t="shared" si="108"/>
        <v>-6.4691506867195492E-3</v>
      </c>
      <c r="E549">
        <f t="shared" si="109"/>
        <v>-9.7037260300793235E-5</v>
      </c>
      <c r="F549" s="1">
        <f t="shared" si="110"/>
        <v>4.7808685359422032E-6</v>
      </c>
      <c r="G549" s="1">
        <f t="shared" si="111"/>
        <v>-9.6355864200277239E-5</v>
      </c>
      <c r="H549">
        <f t="shared" si="112"/>
        <v>4.0530890836862548E-6</v>
      </c>
      <c r="I549" s="1">
        <f t="shared" si="113"/>
        <v>-9.6565272419884754E-5</v>
      </c>
      <c r="J549" s="1">
        <f t="shared" si="114"/>
        <v>4.0581995544401245E-6</v>
      </c>
      <c r="K549" s="1">
        <f t="shared" si="115"/>
        <v>-9.6093374091286827E-5</v>
      </c>
      <c r="L549" s="1">
        <f t="shared" si="116"/>
        <v>3.332389449643932E-6</v>
      </c>
      <c r="M549">
        <f t="shared" si="117"/>
        <v>6.7878752557823628E-3</v>
      </c>
    </row>
    <row r="550" spans="1:13" x14ac:dyDescent="0.2">
      <c r="A550">
        <f t="shared" si="118"/>
        <v>8.1449999999999303</v>
      </c>
      <c r="B550" s="1">
        <f t="shared" si="119"/>
        <v>0.9998315733740436</v>
      </c>
      <c r="C550" s="1">
        <f t="shared" si="120"/>
        <v>2.2222908445741291E-4</v>
      </c>
      <c r="D550" s="1">
        <f t="shared" si="108"/>
        <v>-6.4062426780448949E-3</v>
      </c>
      <c r="E550">
        <f t="shared" si="109"/>
        <v>-9.6093640170673419E-5</v>
      </c>
      <c r="F550" s="1">
        <f t="shared" si="110"/>
        <v>3.3334362668611934E-6</v>
      </c>
      <c r="G550" s="1">
        <f t="shared" si="111"/>
        <v>-9.5831743847503976E-5</v>
      </c>
      <c r="H550">
        <f t="shared" si="112"/>
        <v>2.6127339655811428E-6</v>
      </c>
      <c r="I550" s="1">
        <f t="shared" si="113"/>
        <v>-9.6042223614404255E-5</v>
      </c>
      <c r="J550" s="1">
        <f t="shared" si="114"/>
        <v>2.6146981880049136E-6</v>
      </c>
      <c r="K550" s="1">
        <f t="shared" si="115"/>
        <v>-9.5992790116989141E-5</v>
      </c>
      <c r="L550" s="1">
        <f t="shared" si="116"/>
        <v>1.89280291264513E-6</v>
      </c>
      <c r="M550">
        <f t="shared" si="117"/>
        <v>6.6284717625023082E-3</v>
      </c>
    </row>
    <row r="551" spans="1:13" x14ac:dyDescent="0.2">
      <c r="A551">
        <f t="shared" si="118"/>
        <v>8.1599999999999309</v>
      </c>
      <c r="B551" s="1">
        <f t="shared" si="119"/>
        <v>0.99983418689129133</v>
      </c>
      <c r="C551" s="1">
        <f t="shared" si="120"/>
        <v>1.2625669025549975E-4</v>
      </c>
      <c r="D551" s="1">
        <f t="shared" si="108"/>
        <v>-6.3994959272207106E-3</v>
      </c>
      <c r="E551">
        <f t="shared" si="109"/>
        <v>-9.5992438908310655E-5</v>
      </c>
      <c r="F551" s="1">
        <f t="shared" si="110"/>
        <v>1.8938503538324962E-6</v>
      </c>
      <c r="G551" s="1">
        <f t="shared" si="111"/>
        <v>-9.61541108619356E-5</v>
      </c>
      <c r="H551">
        <f t="shared" si="112"/>
        <v>1.1739070620201663E-6</v>
      </c>
      <c r="I551" s="1">
        <f t="shared" si="113"/>
        <v>-9.6367550092801735E-5</v>
      </c>
      <c r="J551" s="1">
        <f t="shared" si="114"/>
        <v>1.1726945223679791E-6</v>
      </c>
      <c r="K551" s="1">
        <f t="shared" si="115"/>
        <v>-9.6746574488107759E-5</v>
      </c>
      <c r="L551" s="1">
        <f t="shared" si="116"/>
        <v>4.4833710244047018E-7</v>
      </c>
      <c r="M551">
        <f t="shared" si="117"/>
        <v>6.52575261747621E-3</v>
      </c>
    </row>
    <row r="552" spans="1:13" x14ac:dyDescent="0.2">
      <c r="A552">
        <f t="shared" si="118"/>
        <v>8.1749999999999314</v>
      </c>
      <c r="B552" s="1">
        <f t="shared" si="119"/>
        <v>0.99983535945639546</v>
      </c>
      <c r="C552" s="1">
        <f t="shared" si="120"/>
        <v>2.9959634371184247E-5</v>
      </c>
      <c r="D552" s="1">
        <f t="shared" si="108"/>
        <v>-6.4497062250634552E-3</v>
      </c>
      <c r="E552">
        <f t="shared" si="109"/>
        <v>-9.6745593375951818E-5</v>
      </c>
      <c r="F552" s="1">
        <f t="shared" si="110"/>
        <v>4.4939451556776369E-7</v>
      </c>
      <c r="G552" s="1">
        <f t="shared" si="111"/>
        <v>-9.7338710583570197E-5</v>
      </c>
      <c r="H552">
        <f t="shared" si="112"/>
        <v>-2.7619743475187489E-7</v>
      </c>
      <c r="I552" s="1">
        <f t="shared" si="113"/>
        <v>-9.7557052317526831E-5</v>
      </c>
      <c r="J552" s="1">
        <f t="shared" si="114"/>
        <v>-2.8064581380901278E-7</v>
      </c>
      <c r="K552" s="1">
        <f t="shared" si="115"/>
        <v>-9.8374408819089371E-5</v>
      </c>
      <c r="L552" s="1">
        <f t="shared" si="116"/>
        <v>-1.0139612691951388E-6</v>
      </c>
      <c r="M552">
        <f t="shared" si="117"/>
        <v>6.4796658594346397E-3</v>
      </c>
    </row>
    <row r="553" spans="1:13" x14ac:dyDescent="0.2">
      <c r="A553">
        <f t="shared" si="118"/>
        <v>8.189999999999932</v>
      </c>
      <c r="B553" s="1">
        <f t="shared" si="119"/>
        <v>0.99983507974752028</v>
      </c>
      <c r="C553" s="1">
        <f t="shared" si="120"/>
        <v>-6.752562029502162E-5</v>
      </c>
      <c r="D553" s="1">
        <f t="shared" si="108"/>
        <v>-6.5581852977974258E-3</v>
      </c>
      <c r="E553">
        <f t="shared" si="109"/>
        <v>-9.837277946696138E-5</v>
      </c>
      <c r="F553" s="1">
        <f t="shared" si="110"/>
        <v>-1.0128843044253244E-6</v>
      </c>
      <c r="G553" s="1">
        <f t="shared" si="111"/>
        <v>-9.9409155282565259E-5</v>
      </c>
      <c r="H553">
        <f t="shared" si="112"/>
        <v>-1.7506801504275346E-6</v>
      </c>
      <c r="I553" s="1">
        <f t="shared" si="113"/>
        <v>-9.9634415445030606E-5</v>
      </c>
      <c r="J553" s="1">
        <f t="shared" si="114"/>
        <v>-1.7584529690445636E-6</v>
      </c>
      <c r="K553" s="1">
        <f t="shared" si="115"/>
        <v>-1.0090400555258917E-4</v>
      </c>
      <c r="L553" s="1">
        <f t="shared" si="116"/>
        <v>-2.5074005361007831E-6</v>
      </c>
      <c r="M553">
        <f t="shared" si="117"/>
        <v>6.4906596775024042E-3</v>
      </c>
    </row>
    <row r="554" spans="1:13" x14ac:dyDescent="0.2">
      <c r="A554">
        <f t="shared" si="118"/>
        <v>8.2049999999999326</v>
      </c>
      <c r="B554" s="1">
        <f t="shared" si="119"/>
        <v>0.99983332332234032</v>
      </c>
      <c r="C554" s="1">
        <f t="shared" si="120"/>
        <v>-1.6708627470747865E-4</v>
      </c>
      <c r="D554" s="1">
        <f t="shared" si="108"/>
        <v>-6.7267802436565133E-3</v>
      </c>
      <c r="E554">
        <f t="shared" si="109"/>
        <v>-1.009017036548477E-4</v>
      </c>
      <c r="F554" s="1">
        <f t="shared" si="110"/>
        <v>-2.5062941206121798E-6</v>
      </c>
      <c r="G554" s="1">
        <f t="shared" si="111"/>
        <v>-1.0239725139710553E-4</v>
      </c>
      <c r="H554">
        <f t="shared" si="112"/>
        <v>-3.2630568980235372E-6</v>
      </c>
      <c r="I554" s="1">
        <f t="shared" si="113"/>
        <v>-1.0263153745744831E-4</v>
      </c>
      <c r="J554" s="1">
        <f t="shared" si="114"/>
        <v>-3.2742735060904716E-6</v>
      </c>
      <c r="K554" s="1">
        <f t="shared" si="115"/>
        <v>-1.0437147281639868E-4</v>
      </c>
      <c r="L554" s="1">
        <f t="shared" si="116"/>
        <v>-4.045767182473904E-6</v>
      </c>
      <c r="M554">
        <f t="shared" si="117"/>
        <v>6.5596939689490348E-3</v>
      </c>
    </row>
    <row r="555" spans="1:13" x14ac:dyDescent="0.2">
      <c r="A555">
        <f t="shared" si="118"/>
        <v>8.2199999999999331</v>
      </c>
      <c r="B555" s="1">
        <f t="shared" si="119"/>
        <v>0.9998300522019884</v>
      </c>
      <c r="C555" s="1">
        <f t="shared" si="120"/>
        <v>-2.696414004042043E-4</v>
      </c>
      <c r="D555" s="1">
        <f t="shared" si="108"/>
        <v>-6.9578978531043469E-3</v>
      </c>
      <c r="E555">
        <f t="shared" si="109"/>
        <v>-1.043684677965652E-4</v>
      </c>
      <c r="F555" s="1">
        <f t="shared" si="110"/>
        <v>-4.0446210060630645E-6</v>
      </c>
      <c r="G555" s="1">
        <f t="shared" si="111"/>
        <v>-1.0634340192895483E-4</v>
      </c>
      <c r="H555">
        <f t="shared" si="112"/>
        <v>-4.8273845145373036E-6</v>
      </c>
      <c r="I555" s="1">
        <f t="shared" si="113"/>
        <v>-1.0658893261532755E-4</v>
      </c>
      <c r="J555" s="1">
        <f t="shared" si="114"/>
        <v>-4.8421965205302258E-6</v>
      </c>
      <c r="K555" s="1">
        <f t="shared" si="115"/>
        <v>-1.0882175666291269E-4</v>
      </c>
      <c r="L555" s="1">
        <f t="shared" si="116"/>
        <v>-5.6434549952929774E-6</v>
      </c>
      <c r="M555">
        <f t="shared" si="117"/>
        <v>6.6882564527001431E-3</v>
      </c>
    </row>
    <row r="556" spans="1:13" x14ac:dyDescent="0.2">
      <c r="A556">
        <f t="shared" si="118"/>
        <v>8.2349999999999337</v>
      </c>
      <c r="B556" s="1">
        <f t="shared" si="119"/>
        <v>0.99982521432897653</v>
      </c>
      <c r="C556" s="1">
        <f t="shared" si="120"/>
        <v>-3.7615054932887808E-4</v>
      </c>
      <c r="D556" s="1">
        <f t="shared" si="108"/>
        <v>-7.254534087718598E-3</v>
      </c>
      <c r="E556">
        <f t="shared" si="109"/>
        <v>-1.0881801131577896E-4</v>
      </c>
      <c r="F556" s="1">
        <f t="shared" si="110"/>
        <v>-5.6422582399331711E-6</v>
      </c>
      <c r="G556" s="1">
        <f t="shared" si="111"/>
        <v>-1.1129708842973133E-4</v>
      </c>
      <c r="H556">
        <f t="shared" si="112"/>
        <v>-6.4583933248015132E-6</v>
      </c>
      <c r="I556" s="1">
        <f t="shared" si="113"/>
        <v>-1.1155621467334445E-4</v>
      </c>
      <c r="J556" s="1">
        <f t="shared" si="114"/>
        <v>-6.4769864031561555E-6</v>
      </c>
      <c r="K556" s="1">
        <f t="shared" si="115"/>
        <v>-1.1430916545101681E-4</v>
      </c>
      <c r="L556" s="1">
        <f t="shared" si="116"/>
        <v>-7.3156014600333372E-6</v>
      </c>
      <c r="M556">
        <f t="shared" si="117"/>
        <v>6.87838353838972E-3</v>
      </c>
    </row>
    <row r="557" spans="1:13" x14ac:dyDescent="0.2">
      <c r="A557">
        <f t="shared" si="118"/>
        <v>8.2499999999999343</v>
      </c>
      <c r="B557" s="1">
        <f t="shared" si="119"/>
        <v>0.99981874289245054</v>
      </c>
      <c r="C557" s="1">
        <f t="shared" si="120"/>
        <v>-4.8762284649103596E-4</v>
      </c>
      <c r="D557" s="1">
        <f t="shared" si="108"/>
        <v>-7.6203090349722825E-3</v>
      </c>
      <c r="E557">
        <f t="shared" si="109"/>
        <v>-1.1430463552458423E-4</v>
      </c>
      <c r="F557" s="1">
        <f t="shared" si="110"/>
        <v>-7.3143426973655394E-6</v>
      </c>
      <c r="G557" s="1">
        <f t="shared" si="111"/>
        <v>-1.1731743766014836E-4</v>
      </c>
      <c r="H557">
        <f t="shared" si="112"/>
        <v>-8.171627463799921E-6</v>
      </c>
      <c r="I557" s="1">
        <f t="shared" si="113"/>
        <v>-1.1759266495273729E-4</v>
      </c>
      <c r="J557" s="1">
        <f t="shared" si="114"/>
        <v>-8.1942234798166528E-6</v>
      </c>
      <c r="K557" s="1">
        <f t="shared" si="115"/>
        <v>-1.2089798179672452E-4</v>
      </c>
      <c r="L557" s="1">
        <f t="shared" si="116"/>
        <v>-9.0782326716565981E-6</v>
      </c>
      <c r="M557">
        <f t="shared" si="117"/>
        <v>7.1326861884812463E-3</v>
      </c>
    </row>
    <row r="558" spans="1:13" x14ac:dyDescent="0.2">
      <c r="A558">
        <f t="shared" si="118"/>
        <v>8.2649999999999348</v>
      </c>
      <c r="B558" s="1">
        <f t="shared" si="119"/>
        <v>0.99981055551290787</v>
      </c>
      <c r="C558" s="1">
        <f t="shared" si="120"/>
        <v>-6.0512665024888262E-4</v>
      </c>
      <c r="D558" s="1">
        <f t="shared" si="108"/>
        <v>-8.0595077006438733E-3</v>
      </c>
      <c r="E558">
        <f t="shared" si="109"/>
        <v>-1.208926155096581E-4</v>
      </c>
      <c r="F558" s="1">
        <f t="shared" si="110"/>
        <v>-9.0768997537332389E-6</v>
      </c>
      <c r="G558" s="1">
        <f t="shared" si="111"/>
        <v>-1.2447387869046099E-4</v>
      </c>
      <c r="H558">
        <f t="shared" si="112"/>
        <v>-9.9835943700556748E-6</v>
      </c>
      <c r="I558" s="1">
        <f t="shared" si="113"/>
        <v>-1.2476789104958939E-4</v>
      </c>
      <c r="J558" s="1">
        <f t="shared" si="114"/>
        <v>-1.0010453843911697E-5</v>
      </c>
      <c r="K558" s="1">
        <f t="shared" si="115"/>
        <v>-1.2866316822370843E-4</v>
      </c>
      <c r="L558" s="1">
        <f t="shared" si="116"/>
        <v>-1.094841811947708E-5</v>
      </c>
      <c r="M558">
        <f t="shared" si="117"/>
        <v>7.4543810503949915E-3</v>
      </c>
    </row>
    <row r="559" spans="1:13" x14ac:dyDescent="0.2">
      <c r="A559">
        <f t="shared" si="118"/>
        <v>8.2799999999999354</v>
      </c>
      <c r="B559" s="1">
        <f t="shared" si="119"/>
        <v>0.99980055327719097</v>
      </c>
      <c r="C559" s="1">
        <f t="shared" si="120"/>
        <v>-7.2979987078446054E-4</v>
      </c>
      <c r="D559" s="1">
        <f t="shared" si="108"/>
        <v>-8.5771270476821173E-3</v>
      </c>
      <c r="E559">
        <f t="shared" si="109"/>
        <v>-1.2865690571523176E-4</v>
      </c>
      <c r="F559" s="1">
        <f t="shared" si="110"/>
        <v>-1.0946998061766908E-5</v>
      </c>
      <c r="G559" s="1">
        <f t="shared" si="111"/>
        <v>-1.3284689693371761E-4</v>
      </c>
      <c r="H559">
        <f t="shared" si="112"/>
        <v>-1.1911924854631145E-5</v>
      </c>
      <c r="I559" s="1">
        <f t="shared" si="113"/>
        <v>-1.3316258268416409E-4</v>
      </c>
      <c r="J559" s="1">
        <f t="shared" si="114"/>
        <v>-1.194334978876979E-5</v>
      </c>
      <c r="K559" s="1">
        <f t="shared" si="115"/>
        <v>-1.3769117338967193E-4</v>
      </c>
      <c r="L559" s="1">
        <f t="shared" si="116"/>
        <v>-1.294443680202937E-5</v>
      </c>
      <c r="M559">
        <f t="shared" si="117"/>
        <v>7.8473271768976574E-3</v>
      </c>
    </row>
    <row r="560" spans="1:13" x14ac:dyDescent="0.2">
      <c r="A560">
        <f t="shared" si="118"/>
        <v>8.294999999999936</v>
      </c>
      <c r="B560" s="1">
        <f t="shared" si="119"/>
        <v>0.9997886196131659</v>
      </c>
      <c r="C560" s="1">
        <f t="shared" si="120"/>
        <v>-8.628610438412384E-4</v>
      </c>
      <c r="D560" s="1">
        <f t="shared" si="108"/>
        <v>-9.1789297396738575E-3</v>
      </c>
      <c r="E560">
        <f t="shared" si="109"/>
        <v>-1.3768394609510784E-4</v>
      </c>
      <c r="F560" s="1">
        <f t="shared" si="110"/>
        <v>-1.2942915657618576E-5</v>
      </c>
      <c r="G560" s="1">
        <f t="shared" si="111"/>
        <v>-1.425288923634193E-4</v>
      </c>
      <c r="H560">
        <f t="shared" si="112"/>
        <v>-1.3975545253331884E-5</v>
      </c>
      <c r="I560" s="1">
        <f t="shared" si="113"/>
        <v>-1.4286937195484009E-4</v>
      </c>
      <c r="J560" s="1">
        <f t="shared" si="114"/>
        <v>-1.4011882350344221E-5</v>
      </c>
      <c r="K560" s="1">
        <f t="shared" si="115"/>
        <v>-1.4808084653873544E-4</v>
      </c>
      <c r="L560" s="1">
        <f t="shared" si="116"/>
        <v>-1.5085956236941176E-5</v>
      </c>
      <c r="M560">
        <f t="shared" si="117"/>
        <v>8.3160686958326183E-3</v>
      </c>
    </row>
    <row r="561" spans="1:13" x14ac:dyDescent="0.2">
      <c r="A561">
        <f t="shared" si="118"/>
        <v>8.3099999999999365</v>
      </c>
      <c r="B561" s="1">
        <f t="shared" si="119"/>
        <v>0.99977461899198228</v>
      </c>
      <c r="C561" s="1">
        <f t="shared" si="120"/>
        <v>-1.0056212640529654E-3</v>
      </c>
      <c r="D561" s="1">
        <f t="shared" si="108"/>
        <v>-9.8715050991509973E-3</v>
      </c>
      <c r="E561">
        <f t="shared" si="109"/>
        <v>-1.4807257648726495E-4</v>
      </c>
      <c r="F561" s="1">
        <f t="shared" si="110"/>
        <v>-1.5084318960794481E-5</v>
      </c>
      <c r="G561" s="1">
        <f t="shared" si="111"/>
        <v>-1.536251499633514E-4</v>
      </c>
      <c r="H561">
        <f t="shared" si="112"/>
        <v>-1.619486328444897E-5</v>
      </c>
      <c r="I561" s="1">
        <f t="shared" si="113"/>
        <v>-1.5399380606035562E-4</v>
      </c>
      <c r="J561" s="1">
        <f t="shared" si="114"/>
        <v>-1.6236507585519614E-5</v>
      </c>
      <c r="K561" s="1">
        <f t="shared" si="115"/>
        <v>-1.5994446864921684E-4</v>
      </c>
      <c r="L561" s="1">
        <f t="shared" si="116"/>
        <v>-1.7394226051699816E-5</v>
      </c>
      <c r="M561">
        <f t="shared" si="117"/>
        <v>8.8658838350980321E-3</v>
      </c>
    </row>
    <row r="562" spans="1:13" x14ac:dyDescent="0.2">
      <c r="A562">
        <f t="shared" si="118"/>
        <v>8.3249999999999371</v>
      </c>
      <c r="B562" s="1">
        <f t="shared" si="119"/>
        <v>0.99975839544419021</v>
      </c>
      <c r="C562" s="1">
        <f t="shared" si="120"/>
        <v>-1.1594970902502814E-3</v>
      </c>
      <c r="D562" s="1">
        <f t="shared" si="108"/>
        <v>-1.0662337845125982E-2</v>
      </c>
      <c r="E562">
        <f t="shared" si="109"/>
        <v>-1.5993506767688972E-4</v>
      </c>
      <c r="F562" s="1">
        <f t="shared" si="110"/>
        <v>-1.739245635375422E-5</v>
      </c>
      <c r="G562" s="1">
        <f t="shared" si="111"/>
        <v>-1.6625493128904608E-4</v>
      </c>
      <c r="H562">
        <f t="shared" si="112"/>
        <v>-1.8591969361330892E-5</v>
      </c>
      <c r="I562" s="1">
        <f t="shared" si="113"/>
        <v>-1.6665544138243549E-4</v>
      </c>
      <c r="J562" s="1">
        <f t="shared" si="114"/>
        <v>-1.8639368338422065E-5</v>
      </c>
      <c r="K562" s="1">
        <f t="shared" si="115"/>
        <v>-1.7340890959008931E-4</v>
      </c>
      <c r="L562" s="1">
        <f t="shared" si="116"/>
        <v>-1.9892287974490752E-5</v>
      </c>
      <c r="M562">
        <f t="shared" si="117"/>
        <v>9.5028407548757004E-3</v>
      </c>
    </row>
    <row r="563" spans="1:13" x14ac:dyDescent="0.2">
      <c r="A563">
        <f t="shared" si="118"/>
        <v>8.3399999999999377</v>
      </c>
      <c r="B563" s="1">
        <f t="shared" si="119"/>
        <v>0.9997397708742356</v>
      </c>
      <c r="C563" s="1">
        <f t="shared" si="120"/>
        <v>-1.3260245440186052E-3</v>
      </c>
      <c r="D563" s="1">
        <f t="shared" si="108"/>
        <v>-1.1559885230822462E-2</v>
      </c>
      <c r="E563">
        <f t="shared" si="109"/>
        <v>-1.7339827846233694E-4</v>
      </c>
      <c r="F563" s="1">
        <f t="shared" si="110"/>
        <v>-1.9890368160279079E-5</v>
      </c>
      <c r="G563" s="1">
        <f t="shared" si="111"/>
        <v>-1.8055269688134853E-4</v>
      </c>
      <c r="H563">
        <f t="shared" si="112"/>
        <v>-2.1190855248746605E-5</v>
      </c>
      <c r="I563" s="1">
        <f t="shared" si="113"/>
        <v>-1.8098906868592175E-4</v>
      </c>
      <c r="J563" s="1">
        <f t="shared" si="114"/>
        <v>-2.1244513386889192E-5</v>
      </c>
      <c r="K563" s="1">
        <f t="shared" si="115"/>
        <v>-1.8861692147567906E-4</v>
      </c>
      <c r="L563" s="1">
        <f t="shared" si="116"/>
        <v>-2.2605204190567904E-5</v>
      </c>
      <c r="M563">
        <f t="shared" si="117"/>
        <v>1.0233860686803858E-2</v>
      </c>
    </row>
    <row r="564" spans="1:13" x14ac:dyDescent="0.2">
      <c r="A564">
        <f t="shared" si="118"/>
        <v>8.3549999999999383</v>
      </c>
      <c r="B564" s="1">
        <f t="shared" si="119"/>
        <v>0.9997185431559652</v>
      </c>
      <c r="C564" s="1">
        <f t="shared" si="120"/>
        <v>-1.5068743325306979E-3</v>
      </c>
      <c r="D564" s="1">
        <f t="shared" si="108"/>
        <v>-1.2573663260879015E-2</v>
      </c>
      <c r="E564">
        <f t="shared" si="109"/>
        <v>-1.8860494891318521E-4</v>
      </c>
      <c r="F564" s="1">
        <f t="shared" si="110"/>
        <v>-2.2603114987960468E-5</v>
      </c>
      <c r="G564" s="1">
        <f t="shared" si="111"/>
        <v>-1.9666947016012845E-4</v>
      </c>
      <c r="H564">
        <f t="shared" si="112"/>
        <v>-2.4017652104809357E-5</v>
      </c>
      <c r="I564" s="1">
        <f t="shared" si="113"/>
        <v>-1.9714608007847162E-4</v>
      </c>
      <c r="J564" s="1">
        <f t="shared" si="114"/>
        <v>-2.407813601416143E-5</v>
      </c>
      <c r="K564" s="1">
        <f t="shared" si="115"/>
        <v>-2.0572857930434665E-4</v>
      </c>
      <c r="L564" s="1">
        <f t="shared" si="116"/>
        <v>-2.5560306189137544E-5</v>
      </c>
      <c r="M564">
        <f t="shared" si="117"/>
        <v>1.1066788928348318E-2</v>
      </c>
    </row>
    <row r="565" spans="1:13" x14ac:dyDescent="0.2">
      <c r="A565">
        <f t="shared" si="118"/>
        <v>8.3699999999999388</v>
      </c>
      <c r="B565" s="1">
        <f t="shared" si="119"/>
        <v>0.99969448398972938</v>
      </c>
      <c r="C565" s="1">
        <f t="shared" si="120"/>
        <v>-1.7038684373131532E-3</v>
      </c>
      <c r="D565" s="1">
        <f t="shared" si="108"/>
        <v>-1.3714342726967721E-2</v>
      </c>
      <c r="E565">
        <f t="shared" si="109"/>
        <v>-2.0571514090451582E-4</v>
      </c>
      <c r="F565" s="1">
        <f t="shared" si="110"/>
        <v>-2.5558026559697297E-5</v>
      </c>
      <c r="G565" s="1">
        <f t="shared" si="111"/>
        <v>-2.1477435432690716E-4</v>
      </c>
      <c r="H565">
        <f t="shared" si="112"/>
        <v>-2.7100890116481168E-5</v>
      </c>
      <c r="I565" s="1">
        <f t="shared" si="113"/>
        <v>-2.1529598927294333E-4</v>
      </c>
      <c r="J565" s="1">
        <f t="shared" si="114"/>
        <v>-2.7168834217149103E-5</v>
      </c>
      <c r="K565" s="1">
        <f t="shared" si="115"/>
        <v>-2.2492288087077409E-4</v>
      </c>
      <c r="L565" s="1">
        <f t="shared" si="116"/>
        <v>-2.8787466398791448E-5</v>
      </c>
      <c r="M565">
        <f t="shared" si="117"/>
        <v>1.2010474289654568E-2</v>
      </c>
    </row>
    <row r="566" spans="1:13" x14ac:dyDescent="0.2">
      <c r="A566">
        <f t="shared" si="118"/>
        <v>8.3849999999999394</v>
      </c>
      <c r="B566" s="1">
        <f t="shared" si="119"/>
        <v>0.99966733649945838</v>
      </c>
      <c r="C566" s="1">
        <f t="shared" si="120"/>
        <v>-1.9189982221423183E-3</v>
      </c>
      <c r="D566" s="1">
        <f t="shared" si="108"/>
        <v>-1.499385586123218E-2</v>
      </c>
      <c r="E566">
        <f t="shared" si="109"/>
        <v>-2.2490783791848269E-4</v>
      </c>
      <c r="F566" s="1">
        <f t="shared" si="110"/>
        <v>-2.8784973332134774E-5</v>
      </c>
      <c r="G566" s="1">
        <f t="shared" si="111"/>
        <v>-2.3505621471260339E-4</v>
      </c>
      <c r="H566">
        <f t="shared" si="112"/>
        <v>-3.0471782116523394E-5</v>
      </c>
      <c r="I566" s="1">
        <f t="shared" si="113"/>
        <v>-2.3562811760351063E-4</v>
      </c>
      <c r="J566" s="1">
        <f t="shared" si="114"/>
        <v>-3.0547894942479299E-5</v>
      </c>
      <c r="K566" s="1">
        <f t="shared" si="115"/>
        <v>-2.4639951884394807E-4</v>
      </c>
      <c r="L566" s="1">
        <f t="shared" si="116"/>
        <v>-3.2319395096187429E-5</v>
      </c>
      <c r="M566">
        <f t="shared" si="117"/>
        <v>1.3074857639089861E-2</v>
      </c>
    </row>
    <row r="567" spans="1:13" x14ac:dyDescent="0.2">
      <c r="A567">
        <f t="shared" si="118"/>
        <v>8.39999999999994</v>
      </c>
      <c r="B567" s="1">
        <f t="shared" si="119"/>
        <v>0.99963681254570069</v>
      </c>
      <c r="C567" s="1">
        <f t="shared" si="120"/>
        <v>-2.1544442257080947E-3</v>
      </c>
      <c r="D567" s="1">
        <f t="shared" si="108"/>
        <v>-1.6425514466901915E-2</v>
      </c>
      <c r="E567">
        <f t="shared" si="109"/>
        <v>-2.4638271700352872E-4</v>
      </c>
      <c r="F567" s="1">
        <f t="shared" si="110"/>
        <v>-3.231666338562142E-5</v>
      </c>
      <c r="G567" s="1">
        <f t="shared" si="111"/>
        <v>-2.5772553989894195E-4</v>
      </c>
      <c r="H567">
        <f t="shared" si="112"/>
        <v>-3.4164533763147885E-5</v>
      </c>
      <c r="I567" s="1">
        <f t="shared" si="113"/>
        <v>-2.5835345913364485E-4</v>
      </c>
      <c r="J567" s="1">
        <f t="shared" si="114"/>
        <v>-3.4249604934863483E-5</v>
      </c>
      <c r="K567" s="1">
        <f t="shared" si="115"/>
        <v>-2.7038083877921457E-4</v>
      </c>
      <c r="L567" s="1">
        <f t="shared" si="116"/>
        <v>-3.6191965272626092E-5</v>
      </c>
      <c r="M567">
        <f t="shared" si="117"/>
        <v>1.4271070241193822E-2</v>
      </c>
    </row>
    <row r="568" spans="1:13" x14ac:dyDescent="0.2">
      <c r="A568">
        <f t="shared" si="118"/>
        <v>8.4149999999999405</v>
      </c>
      <c r="B568" s="1">
        <f t="shared" si="119"/>
        <v>0.99960258972802496</v>
      </c>
      <c r="C568" s="1">
        <f t="shared" si="120"/>
        <v>-2.4125978180160809E-3</v>
      </c>
      <c r="D568" s="1">
        <f t="shared" si="108"/>
        <v>-1.8024140444051359E-2</v>
      </c>
      <c r="E568">
        <f t="shared" si="109"/>
        <v>-2.703621066607704E-4</v>
      </c>
      <c r="F568" s="1">
        <f t="shared" si="110"/>
        <v>-3.6188967270241212E-5</v>
      </c>
      <c r="G568" s="1">
        <f t="shared" si="111"/>
        <v>-2.8301649579812909E-4</v>
      </c>
      <c r="H568">
        <f t="shared" si="112"/>
        <v>-3.8216683070196991E-5</v>
      </c>
      <c r="I568" s="1">
        <f t="shared" si="113"/>
        <v>-2.8370673905245107E-4</v>
      </c>
      <c r="J568" s="1">
        <f t="shared" si="114"/>
        <v>-3.831159098872718E-5</v>
      </c>
      <c r="K568" s="1">
        <f t="shared" si="115"/>
        <v>-2.9711399766024381E-4</v>
      </c>
      <c r="L568" s="1">
        <f t="shared" si="116"/>
        <v>-4.044456835602798E-5</v>
      </c>
      <c r="M568">
        <f t="shared" si="117"/>
        <v>1.5611542626035277E-2</v>
      </c>
    </row>
    <row r="569" spans="1:13" x14ac:dyDescent="0.2">
      <c r="A569">
        <f t="shared" si="118"/>
        <v>8.4299999999999411</v>
      </c>
      <c r="B569" s="1">
        <f t="shared" si="119"/>
        <v>0.99956430804740093</v>
      </c>
      <c r="C569" s="1">
        <f t="shared" si="120"/>
        <v>-2.6960849136864434E-3</v>
      </c>
      <c r="D569" s="1">
        <f t="shared" si="108"/>
        <v>-1.9806209683459718E-2</v>
      </c>
      <c r="E569">
        <f t="shared" si="109"/>
        <v>-2.9709314525189575E-4</v>
      </c>
      <c r="F569" s="1">
        <f t="shared" si="110"/>
        <v>-4.0441273705296649E-5</v>
      </c>
      <c r="G569" s="1">
        <f t="shared" si="111"/>
        <v>-3.1118918766900953E-4</v>
      </c>
      <c r="H569">
        <f t="shared" si="112"/>
        <v>-4.2669472294685865E-5</v>
      </c>
      <c r="I569" s="1">
        <f t="shared" si="113"/>
        <v>-3.1194868034136765E-4</v>
      </c>
      <c r="J569" s="1">
        <f t="shared" si="114"/>
        <v>-4.2775192612814224E-5</v>
      </c>
      <c r="K569" s="1">
        <f t="shared" si="115"/>
        <v>-3.268733383079359E-4</v>
      </c>
      <c r="L569" s="1">
        <f t="shared" si="116"/>
        <v>-4.5120503910417166E-5</v>
      </c>
      <c r="M569">
        <f t="shared" si="117"/>
        <v>1.7110124769773274E-2</v>
      </c>
    </row>
    <row r="570" spans="1:13" x14ac:dyDescent="0.2">
      <c r="A570">
        <f t="shared" si="118"/>
        <v>8.4449999999999417</v>
      </c>
      <c r="B570" s="1">
        <f t="shared" si="119"/>
        <v>0.9995215661961625</v>
      </c>
      <c r="C570" s="1">
        <f t="shared" si="120"/>
        <v>-3.0077919502832077E-3</v>
      </c>
      <c r="D570" s="1">
        <f t="shared" si="108"/>
        <v>-2.179001035122783E-2</v>
      </c>
      <c r="E570">
        <f t="shared" si="109"/>
        <v>-3.2685015526841743E-4</v>
      </c>
      <c r="F570" s="1">
        <f t="shared" si="110"/>
        <v>-4.5116879254248111E-5</v>
      </c>
      <c r="G570" s="1">
        <f t="shared" si="111"/>
        <v>-3.4253214573534045E-4</v>
      </c>
      <c r="H570">
        <f t="shared" si="112"/>
        <v>-4.7568255418761244E-5</v>
      </c>
      <c r="I570" s="1">
        <f t="shared" si="113"/>
        <v>-3.4336849437809964E-4</v>
      </c>
      <c r="J570" s="1">
        <f t="shared" si="114"/>
        <v>-4.7685870347263168E-5</v>
      </c>
      <c r="K570" s="1">
        <f t="shared" si="115"/>
        <v>-3.5996299561367881E-4</v>
      </c>
      <c r="L570" s="1">
        <f t="shared" si="116"/>
        <v>-5.0267406669919614E-5</v>
      </c>
      <c r="M570">
        <f t="shared" si="117"/>
        <v>1.8782218400944621E-2</v>
      </c>
    </row>
    <row r="571" spans="1:13" x14ac:dyDescent="0.2">
      <c r="A571">
        <f t="shared" si="118"/>
        <v>8.4599999999999422</v>
      </c>
      <c r="B571" s="1">
        <f t="shared" si="119"/>
        <v>0.99947391743991976</v>
      </c>
      <c r="C571" s="1">
        <f t="shared" si="120"/>
        <v>-3.350894355468037E-3</v>
      </c>
      <c r="D571" s="1">
        <f t="shared" si="108"/>
        <v>-2.3995816627819102E-2</v>
      </c>
      <c r="E571">
        <f t="shared" si="109"/>
        <v>-3.5993724941728653E-4</v>
      </c>
      <c r="F571" s="1">
        <f t="shared" si="110"/>
        <v>-5.0263415332020556E-5</v>
      </c>
      <c r="G571" s="1">
        <f t="shared" si="111"/>
        <v>-3.7736505060958548E-4</v>
      </c>
      <c r="H571">
        <f t="shared" si="112"/>
        <v>-5.2962944702650206E-5</v>
      </c>
      <c r="I571" s="1">
        <f t="shared" si="113"/>
        <v>-3.7828661167402803E-4</v>
      </c>
      <c r="J571" s="1">
        <f t="shared" si="114"/>
        <v>-5.3093653211592443E-5</v>
      </c>
      <c r="K571" s="1">
        <f t="shared" si="115"/>
        <v>-3.9671975098397132E-4</v>
      </c>
      <c r="L571" s="1">
        <f t="shared" si="116"/>
        <v>-5.5937714507130975E-5</v>
      </c>
      <c r="M571">
        <f t="shared" si="117"/>
        <v>2.0644922272351065E-2</v>
      </c>
    </row>
    <row r="572" spans="1:13" x14ac:dyDescent="0.2">
      <c r="A572">
        <f t="shared" si="118"/>
        <v>8.4749999999999428</v>
      </c>
      <c r="B572" s="1">
        <f t="shared" si="119"/>
        <v>0.99942086505230854</v>
      </c>
      <c r="C572" s="1">
        <f t="shared" si="120"/>
        <v>-3.7288877429627844E-3</v>
      </c>
      <c r="D572" s="1">
        <f t="shared" si="108"/>
        <v>-2.644607899418731E-2</v>
      </c>
      <c r="E572">
        <f t="shared" si="109"/>
        <v>-3.9669118491280963E-4</v>
      </c>
      <c r="F572" s="1">
        <f t="shared" si="110"/>
        <v>-5.5933316144441763E-5</v>
      </c>
      <c r="G572" s="1">
        <f t="shared" si="111"/>
        <v>-4.1604171504769523E-4</v>
      </c>
      <c r="H572">
        <f t="shared" si="112"/>
        <v>-5.8908500031287839E-5</v>
      </c>
      <c r="I572" s="1">
        <f t="shared" si="113"/>
        <v>-4.1705766925661451E-4</v>
      </c>
      <c r="J572" s="1">
        <f t="shared" si="114"/>
        <v>-5.9053629007299478E-5</v>
      </c>
      <c r="K572" s="1">
        <f t="shared" si="115"/>
        <v>-4.3751615156957351E-4</v>
      </c>
      <c r="L572" s="1">
        <f t="shared" si="116"/>
        <v>-6.2189181183290983E-5</v>
      </c>
      <c r="M572">
        <f t="shared" si="117"/>
        <v>2.2717191251224525E-2</v>
      </c>
    </row>
    <row r="573" spans="1:13" x14ac:dyDescent="0.2">
      <c r="A573">
        <f t="shared" si="118"/>
        <v>8.4899999999999434</v>
      </c>
      <c r="B573" s="1">
        <f t="shared" si="119"/>
        <v>0.99936185725974103</v>
      </c>
      <c r="C573" s="1">
        <f t="shared" si="120"/>
        <v>-4.145622093811285E-3</v>
      </c>
      <c r="D573" s="1">
        <f t="shared" si="108"/>
        <v>-2.9165632169956962E-2</v>
      </c>
      <c r="E573">
        <f t="shared" si="109"/>
        <v>-4.374844825493544E-4</v>
      </c>
      <c r="F573" s="1">
        <f t="shared" si="110"/>
        <v>-6.2184331407169271E-5</v>
      </c>
      <c r="G573" s="1">
        <f t="shared" si="111"/>
        <v>-4.5895333859518261E-4</v>
      </c>
      <c r="H573">
        <f t="shared" si="112"/>
        <v>-6.5465465026289432E-5</v>
      </c>
      <c r="I573" s="1">
        <f t="shared" si="113"/>
        <v>-4.6007377122723797E-4</v>
      </c>
      <c r="J573" s="1">
        <f t="shared" si="114"/>
        <v>-6.5626481446633142E-5</v>
      </c>
      <c r="K573" s="1">
        <f t="shared" si="115"/>
        <v>-4.8276391069657662E-4</v>
      </c>
      <c r="L573" s="1">
        <f t="shared" si="116"/>
        <v>-6.908543797557785E-5</v>
      </c>
      <c r="M573">
        <f t="shared" si="117"/>
        <v>2.5020010076145679E-2</v>
      </c>
    </row>
    <row r="574" spans="1:13" x14ac:dyDescent="0.2">
      <c r="A574">
        <f t="shared" si="118"/>
        <v>8.5049999999999439</v>
      </c>
      <c r="B574" s="1">
        <f t="shared" si="119"/>
        <v>0.99929628164935291</v>
      </c>
      <c r="C574" s="1">
        <f t="shared" si="120"/>
        <v>-4.6053391959597467E-3</v>
      </c>
      <c r="D574" s="1">
        <f t="shared" si="108"/>
        <v>-3.2181921798168034E-2</v>
      </c>
      <c r="E574">
        <f t="shared" si="109"/>
        <v>-4.827288269725205E-4</v>
      </c>
      <c r="F574" s="1">
        <f t="shared" si="110"/>
        <v>-6.9080087939396199E-5</v>
      </c>
      <c r="G574" s="1">
        <f t="shared" si="111"/>
        <v>-5.0653205132716265E-4</v>
      </c>
      <c r="H574">
        <f t="shared" si="112"/>
        <v>-7.27005541416901E-5</v>
      </c>
      <c r="I574" s="1">
        <f t="shared" si="113"/>
        <v>-5.0776803865691732E-4</v>
      </c>
      <c r="J574" s="1">
        <f t="shared" si="114"/>
        <v>-7.2879078324349913E-5</v>
      </c>
      <c r="K574" s="1">
        <f t="shared" si="115"/>
        <v>-5.3291760531420224E-4</v>
      </c>
      <c r="L574" s="1">
        <f t="shared" si="116"/>
        <v>-7.6696608519249962E-5</v>
      </c>
      <c r="M574">
        <f t="shared" si="117"/>
        <v>2.7576582602208285E-2</v>
      </c>
    </row>
    <row r="575" spans="1:13" x14ac:dyDescent="0.2">
      <c r="A575">
        <f t="shared" si="118"/>
        <v>8.5199999999999445</v>
      </c>
      <c r="B575" s="1">
        <f t="shared" si="119"/>
        <v>0.99922345898912113</v>
      </c>
      <c r="C575" s="1">
        <f t="shared" si="120"/>
        <v>-5.1127136313355607E-3</v>
      </c>
      <c r="D575" s="1">
        <f t="shared" si="108"/>
        <v>-3.5525250931242217E-2</v>
      </c>
      <c r="E575">
        <f t="shared" si="109"/>
        <v>-5.3287876396863323E-4</v>
      </c>
      <c r="F575" s="1">
        <f t="shared" si="110"/>
        <v>-7.6690704470033414E-5</v>
      </c>
      <c r="G575" s="1">
        <f t="shared" si="111"/>
        <v>-5.592547620262222E-4</v>
      </c>
      <c r="H575">
        <f t="shared" si="112"/>
        <v>-8.0687295199798154E-5</v>
      </c>
      <c r="I575" s="1">
        <f t="shared" si="113"/>
        <v>-5.60618464100152E-4</v>
      </c>
      <c r="J575" s="1">
        <f t="shared" si="114"/>
        <v>-8.088511518523007E-5</v>
      </c>
      <c r="K575" s="1">
        <f t="shared" si="115"/>
        <v>-5.8847868509637939E-4</v>
      </c>
      <c r="L575" s="1">
        <f t="shared" si="116"/>
        <v>-8.5099981431535683E-5</v>
      </c>
      <c r="M575">
        <f t="shared" si="117"/>
        <v>3.0412537299906658E-2</v>
      </c>
    </row>
    <row r="576" spans="1:13" x14ac:dyDescent="0.2">
      <c r="A576">
        <f t="shared" si="118"/>
        <v>8.5349999999999451</v>
      </c>
      <c r="B576" s="1">
        <f t="shared" si="119"/>
        <v>0.99914263640467582</v>
      </c>
      <c r="C576" s="1">
        <f t="shared" si="120"/>
        <v>-5.6728976148885208E-3</v>
      </c>
      <c r="D576" s="1">
        <f t="shared" si="108"/>
        <v>-3.9229047294066351E-2</v>
      </c>
      <c r="E576">
        <f t="shared" si="109"/>
        <v>-5.8843570941099523E-4</v>
      </c>
      <c r="F576" s="1">
        <f t="shared" si="110"/>
        <v>-8.5093464223327808E-5</v>
      </c>
      <c r="G576" s="1">
        <f t="shared" si="111"/>
        <v>-6.1764732462439706E-4</v>
      </c>
      <c r="H576">
        <f t="shared" si="112"/>
        <v>-8.9506732043910278E-5</v>
      </c>
      <c r="I576" s="1">
        <f t="shared" si="113"/>
        <v>-6.1915208446801069E-4</v>
      </c>
      <c r="J576" s="1">
        <f t="shared" si="114"/>
        <v>-8.972581915801079E-5</v>
      </c>
      <c r="K576" s="1">
        <f t="shared" si="115"/>
        <v>-6.4999980590937304E-4</v>
      </c>
      <c r="L576" s="1">
        <f t="shared" si="116"/>
        <v>-9.4380745490347975E-5</v>
      </c>
      <c r="M576">
        <f t="shared" si="117"/>
        <v>3.3556149679177832E-2</v>
      </c>
    </row>
    <row r="577" spans="1:13" x14ac:dyDescent="0.2">
      <c r="A577">
        <f t="shared" si="118"/>
        <v>8.5499999999999456</v>
      </c>
      <c r="B577" s="1">
        <f t="shared" si="119"/>
        <v>0.99905297985265629</v>
      </c>
      <c r="C577" s="1">
        <f t="shared" si="120"/>
        <v>-6.2915700038060516E-3</v>
      </c>
      <c r="D577" s="1">
        <f t="shared" si="108"/>
        <v>-4.333015217205289E-2</v>
      </c>
      <c r="E577">
        <f t="shared" si="109"/>
        <v>-6.4995228258079327E-4</v>
      </c>
      <c r="F577" s="1">
        <f t="shared" si="110"/>
        <v>-9.4373550057090777E-5</v>
      </c>
      <c r="G577" s="1">
        <f t="shared" si="111"/>
        <v>-6.8228903438659273E-4</v>
      </c>
      <c r="H577">
        <f t="shared" si="112"/>
        <v>-9.9248192176446722E-5</v>
      </c>
      <c r="I577" s="1">
        <f t="shared" si="113"/>
        <v>-6.8394948362162007E-4</v>
      </c>
      <c r="J577" s="1">
        <f t="shared" si="114"/>
        <v>-9.9490717814990225E-5</v>
      </c>
      <c r="K577" s="1">
        <f t="shared" si="115"/>
        <v>-7.1808949749509437E-4</v>
      </c>
      <c r="L577" s="1">
        <f t="shared" si="116"/>
        <v>-1.0463279231141507E-4</v>
      </c>
      <c r="M577">
        <f t="shared" si="117"/>
        <v>3.7038582168246841E-2</v>
      </c>
    </row>
    <row r="578" spans="1:13" x14ac:dyDescent="0.2">
      <c r="A578">
        <f t="shared" si="118"/>
        <v>8.5649999999999462</v>
      </c>
      <c r="B578" s="1">
        <f t="shared" si="119"/>
        <v>0.99895356582559769</v>
      </c>
      <c r="C578" s="1">
        <f t="shared" si="120"/>
        <v>-6.9749898064881037E-3</v>
      </c>
      <c r="D578" s="1">
        <f t="shared" si="108"/>
        <v>-4.7869131581222704E-2</v>
      </c>
      <c r="E578">
        <f t="shared" si="109"/>
        <v>-7.1803697371834057E-4</v>
      </c>
      <c r="F578" s="1">
        <f t="shared" si="110"/>
        <v>-1.0462484709732155E-4</v>
      </c>
      <c r="G578" s="1">
        <f t="shared" si="111"/>
        <v>-7.5381746191259329E-4</v>
      </c>
      <c r="H578">
        <f t="shared" si="112"/>
        <v>-1.100101244002091E-4</v>
      </c>
      <c r="I578" s="1">
        <f t="shared" si="113"/>
        <v>-7.5564963260976096E-4</v>
      </c>
      <c r="J578" s="1">
        <f t="shared" si="114"/>
        <v>-1.1027847806166601E-4</v>
      </c>
      <c r="K578" s="1">
        <f t="shared" si="115"/>
        <v>-7.9341717117306426E-4</v>
      </c>
      <c r="L578" s="1">
        <f t="shared" si="116"/>
        <v>-1.1595959158646797E-4</v>
      </c>
      <c r="M578">
        <f t="shared" si="117"/>
        <v>4.0894141774734598E-2</v>
      </c>
    </row>
    <row r="579" spans="1:13" x14ac:dyDescent="0.2">
      <c r="A579">
        <f t="shared" si="118"/>
        <v>8.5799999999999468</v>
      </c>
      <c r="B579" s="1">
        <f t="shared" si="119"/>
        <v>0.99884337221832975</v>
      </c>
      <c r="C579" s="1">
        <f t="shared" si="120"/>
        <v>-7.7300545288107895E-3</v>
      </c>
      <c r="D579" s="1">
        <f t="shared" si="108"/>
        <v>-5.2890610107592884E-2</v>
      </c>
      <c r="E579">
        <f t="shared" si="109"/>
        <v>-7.933591516138932E-4</v>
      </c>
      <c r="F579" s="1">
        <f t="shared" si="110"/>
        <v>-1.1595081793216183E-4</v>
      </c>
      <c r="G579" s="1">
        <f t="shared" si="111"/>
        <v>-8.3293362831376192E-4</v>
      </c>
      <c r="H579">
        <f t="shared" si="112"/>
        <v>-1.2190101156926604E-4</v>
      </c>
      <c r="I579" s="1">
        <f t="shared" si="113"/>
        <v>-8.3495507070777131E-4</v>
      </c>
      <c r="J579" s="1">
        <f t="shared" si="114"/>
        <v>-1.2219782014451504E-4</v>
      </c>
      <c r="K579" s="1">
        <f t="shared" si="115"/>
        <v>-8.7671846784376326E-4</v>
      </c>
      <c r="L579" s="1">
        <f t="shared" si="116"/>
        <v>-1.2847514399277841E-4</v>
      </c>
      <c r="M579">
        <f t="shared" si="117"/>
        <v>4.5160555578782097E-2</v>
      </c>
    </row>
    <row r="580" spans="1:13" x14ac:dyDescent="0.2">
      <c r="A580">
        <f t="shared" si="118"/>
        <v>8.5949999999999473</v>
      </c>
      <c r="B580" s="1">
        <f t="shared" si="119"/>
        <v>0.99872126828077101</v>
      </c>
      <c r="C580" s="1">
        <f t="shared" si="120"/>
        <v>-8.5643636983942437E-3</v>
      </c>
      <c r="D580" s="1">
        <f t="shared" si="108"/>
        <v>-5.8443627435442812E-2</v>
      </c>
      <c r="E580">
        <f t="shared" si="109"/>
        <v>-8.7665441153164214E-4</v>
      </c>
      <c r="F580" s="1">
        <f t="shared" si="110"/>
        <v>-1.2846545547591366E-4</v>
      </c>
      <c r="G580" s="1">
        <f t="shared" si="111"/>
        <v>-9.2040751857029222E-4</v>
      </c>
      <c r="H580">
        <f t="shared" si="112"/>
        <v>-1.3504036356240098E-4</v>
      </c>
      <c r="I580" s="1">
        <f t="shared" si="113"/>
        <v>-9.226374240108204E-4</v>
      </c>
      <c r="J580" s="1">
        <f t="shared" si="114"/>
        <v>-1.3536851186519085E-4</v>
      </c>
      <c r="K580" s="1">
        <f t="shared" si="115"/>
        <v>-9.6880093923670709E-4</v>
      </c>
      <c r="L580" s="1">
        <f t="shared" si="116"/>
        <v>-1.4230501683607595E-4</v>
      </c>
      <c r="M580">
        <f t="shared" si="117"/>
        <v>4.9879263737048568E-2</v>
      </c>
    </row>
    <row r="581" spans="1:13" x14ac:dyDescent="0.2">
      <c r="A581">
        <f t="shared" si="118"/>
        <v>8.6099999999999479</v>
      </c>
      <c r="B581" s="1">
        <f t="shared" si="119"/>
        <v>0.99858600357690985</v>
      </c>
      <c r="C581" s="1">
        <f t="shared" si="120"/>
        <v>-9.4862879043826724E-3</v>
      </c>
      <c r="D581" s="1">
        <f t="shared" si="108"/>
        <v>-6.4582017094701114E-2</v>
      </c>
      <c r="E581">
        <f t="shared" si="109"/>
        <v>-9.6873025642051666E-4</v>
      </c>
      <c r="F581" s="1">
        <f t="shared" si="110"/>
        <v>-1.4229431856574009E-4</v>
      </c>
      <c r="G581" s="1">
        <f t="shared" si="111"/>
        <v>-1.0170839217103417E-3</v>
      </c>
      <c r="H581">
        <f t="shared" si="112"/>
        <v>-1.4955979548889398E-4</v>
      </c>
      <c r="I581" s="1">
        <f t="shared" si="113"/>
        <v>-1.019543249898984E-3</v>
      </c>
      <c r="J581" s="1">
        <f t="shared" si="114"/>
        <v>-1.4992244797856766E-4</v>
      </c>
      <c r="K581" s="1">
        <f t="shared" si="115"/>
        <v>-1.0705500457721178E-3</v>
      </c>
      <c r="L581" s="1">
        <f t="shared" si="116"/>
        <v>-1.5758746731422485E-4</v>
      </c>
      <c r="M581">
        <f t="shared" si="117"/>
        <v>5.5095729190318438E-2</v>
      </c>
    </row>
    <row r="582" spans="1:13" x14ac:dyDescent="0.2">
      <c r="A582">
        <f t="shared" si="118"/>
        <v>8.6249999999999485</v>
      </c>
      <c r="B582" s="1">
        <f t="shared" si="119"/>
        <v>0.99843619586477406</v>
      </c>
      <c r="C582" s="1">
        <f t="shared" si="120"/>
        <v>-1.0505043678617886E-2</v>
      </c>
      <c r="D582" s="1">
        <f t="shared" si="108"/>
        <v>-7.1364806319680923E-2</v>
      </c>
      <c r="E582">
        <f t="shared" si="109"/>
        <v>-1.0704720947952138E-3</v>
      </c>
      <c r="F582" s="1">
        <f t="shared" si="110"/>
        <v>-1.5757565517926828E-4</v>
      </c>
      <c r="G582" s="1">
        <f t="shared" si="111"/>
        <v>-1.1238885756251859E-3</v>
      </c>
      <c r="H582">
        <f t="shared" si="112"/>
        <v>-1.6560419589023239E-4</v>
      </c>
      <c r="I582" s="1">
        <f t="shared" si="113"/>
        <v>-1.1266001847916032E-3</v>
      </c>
      <c r="J582" s="1">
        <f t="shared" si="114"/>
        <v>-1.6600481949645719E-4</v>
      </c>
      <c r="K582" s="1">
        <f t="shared" si="115"/>
        <v>-1.1829354421109954E-3</v>
      </c>
      <c r="L582" s="1">
        <f t="shared" si="116"/>
        <v>-1.7447465795114234E-4</v>
      </c>
      <c r="M582">
        <f t="shared" si="117"/>
        <v>6.0859762641063034E-2</v>
      </c>
    </row>
    <row r="583" spans="1:13" x14ac:dyDescent="0.2">
      <c r="A583">
        <f t="shared" si="118"/>
        <v>8.6399999999999491</v>
      </c>
      <c r="B583" s="1">
        <f t="shared" si="119"/>
        <v>0.99827031780745679</v>
      </c>
      <c r="C583" s="1">
        <f t="shared" si="120"/>
        <v>-1.1630774521574518E-2</v>
      </c>
      <c r="D583" s="1">
        <f t="shared" ref="D583:D646" si="121">C583-Lamda*(1-B583)*EXP(-beta/(B583*(1-eps)+eps))</f>
        <v>-7.8856635091945071E-2</v>
      </c>
      <c r="E583">
        <f t="shared" ref="E583:E646" si="122">dx*D583</f>
        <v>-1.1828495263791761E-3</v>
      </c>
      <c r="F583" s="1">
        <f t="shared" ref="F583:F646" si="123">dx*C583</f>
        <v>-1.7446161782361775E-4</v>
      </c>
      <c r="G583" s="1">
        <f t="shared" ref="G583:G646" si="124">dx*((C583+E583/2)-Lamda*(1-(B583+F583/2))*EXP(-beta/((B583+F583/2)*(1-eps)+eps)))</f>
        <v>-1.241834580528332E-3</v>
      </c>
      <c r="H583">
        <f t="shared" ref="H583:H646" si="125">dx*(C583+E583/2)</f>
        <v>-1.833329892714616E-4</v>
      </c>
      <c r="I583" s="1">
        <f t="shared" ref="I583:I646" si="126">dx*((C583+G583/2)-Lamda*(1-(B583+H583/2))*EXP(-beta/((B583+H583/2)*(1-eps)+eps)))</f>
        <v>-1.2448233586972489E-3</v>
      </c>
      <c r="J583" s="1">
        <f t="shared" ref="J583:J646" si="127">dx*(C583+G583/2)</f>
        <v>-1.8377537717758025E-4</v>
      </c>
      <c r="K583" s="1">
        <f t="shared" ref="K583:K646" si="128">dx*((C583+I583)-Lamda*(1-(B583+J583))*EXP(-beta/((B583+J583)*(1-eps)+eps)))</f>
        <v>-1.3070175058836624E-3</v>
      </c>
      <c r="L583" s="1">
        <f t="shared" ref="L583:L646" si="129">dx*(C583+I583)</f>
        <v>-1.9313396820407652E-4</v>
      </c>
      <c r="M583">
        <f t="shared" ref="M583:M646" si="130">Lamda*(1-B583)*EXP(-beta/(B583*(1-eps)+eps))</f>
        <v>6.7225860570370555E-2</v>
      </c>
    </row>
    <row r="584" spans="1:13" x14ac:dyDescent="0.2">
      <c r="A584">
        <f t="shared" ref="A584:A647" si="131">A583+dx</f>
        <v>8.6549999999999496</v>
      </c>
      <c r="B584" s="1">
        <f t="shared" si="119"/>
        <v>0.99808668242096921</v>
      </c>
      <c r="C584" s="1">
        <f t="shared" si="120"/>
        <v>-1.2874638340026851E-2</v>
      </c>
      <c r="D584" s="1">
        <f t="shared" si="121"/>
        <v>-8.7128191401435254E-2</v>
      </c>
      <c r="E584">
        <f t="shared" si="122"/>
        <v>-1.3069228710215288E-3</v>
      </c>
      <c r="F584" s="1">
        <f t="shared" si="123"/>
        <v>-1.9311957510040277E-4</v>
      </c>
      <c r="G584" s="1">
        <f t="shared" si="124"/>
        <v>-1.3720290276538934E-3</v>
      </c>
      <c r="H584">
        <f t="shared" si="125"/>
        <v>-2.0292149663306421E-4</v>
      </c>
      <c r="I584" s="1">
        <f t="shared" si="126"/>
        <v>-1.3753220225498932E-3</v>
      </c>
      <c r="J584" s="1">
        <f t="shared" si="127"/>
        <v>-2.0340979280780697E-4</v>
      </c>
      <c r="K584" s="1">
        <f t="shared" si="128"/>
        <v>-1.443954045558631E-3</v>
      </c>
      <c r="L584" s="1">
        <f t="shared" si="129"/>
        <v>-2.1374940543865116E-4</v>
      </c>
      <c r="M584">
        <f t="shared" si="130"/>
        <v>7.4253553061408406E-2</v>
      </c>
    </row>
    <row r="585" spans="1:13" x14ac:dyDescent="0.2">
      <c r="A585">
        <f t="shared" si="131"/>
        <v>8.6699999999999502</v>
      </c>
      <c r="B585" s="1">
        <f t="shared" si="119"/>
        <v>0.99788342716106571</v>
      </c>
      <c r="C585" s="1">
        <f t="shared" si="120"/>
        <v>-1.4248901509524806E-2</v>
      </c>
      <c r="D585" s="1">
        <f t="shared" si="121"/>
        <v>-9.6256658458175617E-2</v>
      </c>
      <c r="E585">
        <f t="shared" si="122"/>
        <v>-1.4438498768726343E-3</v>
      </c>
      <c r="F585" s="1">
        <f t="shared" si="123"/>
        <v>-2.1373352264287206E-4</v>
      </c>
      <c r="G585" s="1">
        <f t="shared" si="124"/>
        <v>-1.5156797680832201E-3</v>
      </c>
      <c r="H585">
        <f t="shared" si="125"/>
        <v>-2.2456239671941682E-4</v>
      </c>
      <c r="I585" s="1">
        <f t="shared" si="126"/>
        <v>-1.5193063124778398E-3</v>
      </c>
      <c r="J585" s="1">
        <f t="shared" si="127"/>
        <v>-2.2510112090349624E-4</v>
      </c>
      <c r="K585" s="1">
        <f t="shared" si="128"/>
        <v>-1.5950070991792844E-3</v>
      </c>
      <c r="L585" s="1">
        <f t="shared" si="129"/>
        <v>-2.3652311733003968E-4</v>
      </c>
      <c r="M585">
        <f t="shared" si="130"/>
        <v>8.2007756948650812E-2</v>
      </c>
    </row>
    <row r="586" spans="1:13" x14ac:dyDescent="0.2">
      <c r="A586">
        <f t="shared" si="131"/>
        <v>8.6849999999999508</v>
      </c>
      <c r="B586" s="1">
        <f t="shared" si="119"/>
        <v>0.99765849654852923</v>
      </c>
      <c r="C586" s="1">
        <f t="shared" si="120"/>
        <v>-1.5767039699053811E-2</v>
      </c>
      <c r="D586" s="1">
        <f t="shared" si="121"/>
        <v>-0.10632616797173651</v>
      </c>
      <c r="E586">
        <f t="shared" si="122"/>
        <v>-1.5948925195760476E-3</v>
      </c>
      <c r="F586" s="1">
        <f t="shared" si="123"/>
        <v>-2.3650559548580718E-4</v>
      </c>
      <c r="G586" s="1">
        <f t="shared" si="124"/>
        <v>-1.6741022197740802E-3</v>
      </c>
      <c r="H586">
        <f t="shared" si="125"/>
        <v>-2.4846728938262755E-4</v>
      </c>
      <c r="I586" s="1">
        <f t="shared" si="126"/>
        <v>-1.678094048188023E-3</v>
      </c>
      <c r="J586" s="1">
        <f t="shared" si="127"/>
        <v>-2.4906136213411276E-4</v>
      </c>
      <c r="K586" s="1">
        <f t="shared" si="128"/>
        <v>-1.7615497059161223E-3</v>
      </c>
      <c r="L586" s="1">
        <f t="shared" si="129"/>
        <v>-2.6167700620862751E-4</v>
      </c>
      <c r="M586">
        <f t="shared" si="130"/>
        <v>9.0559128272682698E-2</v>
      </c>
    </row>
    <row r="587" spans="1:13" x14ac:dyDescent="0.2">
      <c r="A587">
        <f t="shared" si="131"/>
        <v>8.6999999999999513</v>
      </c>
      <c r="B587" s="1">
        <f t="shared" si="119"/>
        <v>0.99740962323107463</v>
      </c>
      <c r="C587" s="1">
        <f t="shared" si="120"/>
        <v>-1.7443845492623206E-2</v>
      </c>
      <c r="D587" s="1">
        <f t="shared" si="121"/>
        <v>-0.11742825163065798</v>
      </c>
      <c r="E587">
        <f t="shared" si="122"/>
        <v>-1.7614237744598697E-3</v>
      </c>
      <c r="F587" s="1">
        <f t="shared" si="123"/>
        <v>-2.6165768238934809E-4</v>
      </c>
      <c r="G587" s="1">
        <f t="shared" si="124"/>
        <v>-1.848726078059477E-3</v>
      </c>
      <c r="H587">
        <f t="shared" si="125"/>
        <v>-2.748683606977971E-4</v>
      </c>
      <c r="I587" s="1">
        <f t="shared" si="126"/>
        <v>-1.8531174296686742E-3</v>
      </c>
      <c r="J587" s="1">
        <f t="shared" si="127"/>
        <v>-2.7552312797479413E-4</v>
      </c>
      <c r="K587" s="1">
        <f t="shared" si="128"/>
        <v>-1.945072496113654E-3</v>
      </c>
      <c r="L587" s="1">
        <f t="shared" si="129"/>
        <v>-2.8945444383437818E-4</v>
      </c>
      <c r="M587">
        <f t="shared" si="130"/>
        <v>9.9984406138034776E-2</v>
      </c>
    </row>
    <row r="588" spans="1:13" x14ac:dyDescent="0.2">
      <c r="A588">
        <f t="shared" si="131"/>
        <v>8.7149999999999519</v>
      </c>
      <c r="B588" s="1">
        <f t="shared" si="119"/>
        <v>0.99713430738047981</v>
      </c>
      <c r="C588" s="1">
        <f t="shared" si="120"/>
        <v>-1.9295542706961509E-2</v>
      </c>
      <c r="D588" s="1">
        <f t="shared" si="121"/>
        <v>-0.12966228049627734</v>
      </c>
      <c r="E588">
        <f t="shared" si="122"/>
        <v>-1.9449342074441601E-3</v>
      </c>
      <c r="F588" s="1">
        <f t="shared" si="123"/>
        <v>-2.894331406044226E-4</v>
      </c>
      <c r="G588" s="1">
        <f t="shared" si="124"/>
        <v>-2.0411017550913523E-3</v>
      </c>
      <c r="H588">
        <f t="shared" si="125"/>
        <v>-3.0402014716025382E-4</v>
      </c>
      <c r="I588" s="1">
        <f t="shared" si="126"/>
        <v>-2.0459294564246825E-3</v>
      </c>
      <c r="J588" s="1">
        <f t="shared" si="127"/>
        <v>-3.0474140376760776E-4</v>
      </c>
      <c r="K588" s="1">
        <f t="shared" si="128"/>
        <v>-2.1471899017263345E-3</v>
      </c>
      <c r="L588" s="1">
        <f t="shared" si="129"/>
        <v>-3.2012208245079283E-4</v>
      </c>
      <c r="M588">
        <f t="shared" si="130"/>
        <v>0.11036673778931584</v>
      </c>
    </row>
    <row r="589" spans="1:13" x14ac:dyDescent="0.2">
      <c r="A589">
        <f t="shared" si="131"/>
        <v>8.7299999999999525</v>
      </c>
      <c r="B589" s="1">
        <f t="shared" si="119"/>
        <v>0.99682979432632801</v>
      </c>
      <c r="C589" s="1">
        <f t="shared" si="120"/>
        <v>-2.1339907128995271E-2</v>
      </c>
      <c r="D589" s="1">
        <f t="shared" si="121"/>
        <v>-0.14313587910698775</v>
      </c>
      <c r="E589">
        <f t="shared" si="122"/>
        <v>-2.1470381866048162E-3</v>
      </c>
      <c r="F589" s="1">
        <f t="shared" si="123"/>
        <v>-3.2009860693492907E-4</v>
      </c>
      <c r="G589" s="1">
        <f t="shared" si="124"/>
        <v>-2.2529063258796E-3</v>
      </c>
      <c r="H589">
        <f t="shared" si="125"/>
        <v>-3.3620139333446521E-4</v>
      </c>
      <c r="I589" s="1">
        <f t="shared" si="126"/>
        <v>-2.2582098454246805E-3</v>
      </c>
      <c r="J589" s="1">
        <f t="shared" si="127"/>
        <v>-3.3699540437902607E-4</v>
      </c>
      <c r="K589" s="1">
        <f t="shared" si="128"/>
        <v>-2.3696457366705046E-3</v>
      </c>
      <c r="L589" s="1">
        <f t="shared" si="129"/>
        <v>-3.5397175461629926E-4</v>
      </c>
      <c r="M589">
        <f t="shared" si="130"/>
        <v>0.12179597197799248</v>
      </c>
    </row>
    <row r="590" spans="1:13" x14ac:dyDescent="0.2">
      <c r="A590">
        <f t="shared" si="131"/>
        <v>8.744999999999953</v>
      </c>
      <c r="B590" s="1">
        <f t="shared" si="119"/>
        <v>0.99649305033349833</v>
      </c>
      <c r="C590" s="1">
        <f t="shared" si="120"/>
        <v>-2.3596393173309249E-2</v>
      </c>
      <c r="D590" s="1">
        <f t="shared" si="121"/>
        <v>-0.15796529759816172</v>
      </c>
      <c r="E590">
        <f t="shared" si="122"/>
        <v>-2.3694794639724259E-3</v>
      </c>
      <c r="F590" s="1">
        <f t="shared" si="123"/>
        <v>-3.539458975996387E-4</v>
      </c>
      <c r="G590" s="1">
        <f t="shared" si="124"/>
        <v>-2.4859487016307149E-3</v>
      </c>
      <c r="H590">
        <f t="shared" si="125"/>
        <v>-3.7171699357943191E-4</v>
      </c>
      <c r="I590" s="1">
        <f t="shared" si="126"/>
        <v>-2.4917701667559193E-3</v>
      </c>
      <c r="J590" s="1">
        <f t="shared" si="127"/>
        <v>-3.7259051286186908E-4</v>
      </c>
      <c r="K590" s="1">
        <f t="shared" si="128"/>
        <v>-2.6143178345776554E-3</v>
      </c>
      <c r="L590" s="1">
        <f t="shared" si="129"/>
        <v>-3.9132245010097753E-4</v>
      </c>
      <c r="M590">
        <f t="shared" si="130"/>
        <v>0.13436890442485247</v>
      </c>
    </row>
    <row r="591" spans="1:13" x14ac:dyDescent="0.2">
      <c r="A591">
        <f t="shared" si="131"/>
        <v>8.7599999999999536</v>
      </c>
      <c r="B591" s="1">
        <f t="shared" si="119"/>
        <v>0.99612073644006782</v>
      </c>
      <c r="C591" s="1">
        <f t="shared" si="120"/>
        <v>-2.6086265679196474E-2</v>
      </c>
      <c r="D591" s="1">
        <f t="shared" si="121"/>
        <v>-0.17427572100703267</v>
      </c>
      <c r="E591">
        <f t="shared" si="122"/>
        <v>-2.6141358151054901E-3</v>
      </c>
      <c r="F591" s="1">
        <f t="shared" si="123"/>
        <v>-3.9129398518794709E-4</v>
      </c>
      <c r="G591" s="1">
        <f t="shared" si="124"/>
        <v>-2.7421736839382282E-3</v>
      </c>
      <c r="H591">
        <f t="shared" si="125"/>
        <v>-4.1090000380123825E-4</v>
      </c>
      <c r="I591" s="1">
        <f t="shared" si="126"/>
        <v>-2.7485578485962484E-3</v>
      </c>
      <c r="J591" s="1">
        <f t="shared" si="127"/>
        <v>-4.1186028781748377E-4</v>
      </c>
      <c r="K591" s="1">
        <f t="shared" si="128"/>
        <v>-2.883221358680476E-3</v>
      </c>
      <c r="L591" s="1">
        <f t="shared" si="129"/>
        <v>-4.3252235291689082E-4</v>
      </c>
      <c r="M591">
        <f t="shared" si="130"/>
        <v>0.1481894553278362</v>
      </c>
    </row>
    <row r="592" spans="1:13" x14ac:dyDescent="0.2">
      <c r="A592">
        <f t="shared" si="131"/>
        <v>8.7749999999999542</v>
      </c>
      <c r="B592" s="1">
        <f t="shared" si="119"/>
        <v>0.99570918028651079</v>
      </c>
      <c r="C592" s="1">
        <f t="shared" si="120"/>
        <v>-2.8832735719005628E-2</v>
      </c>
      <c r="D592" s="1">
        <f t="shared" si="121"/>
        <v>-0.19220149008200491</v>
      </c>
      <c r="E592">
        <f t="shared" si="122"/>
        <v>-2.8830223512300735E-3</v>
      </c>
      <c r="F592" s="1">
        <f t="shared" si="123"/>
        <v>-4.3249103578508439E-4</v>
      </c>
      <c r="G592" s="1">
        <f t="shared" si="124"/>
        <v>-3.0236644750516128E-3</v>
      </c>
      <c r="H592">
        <f t="shared" si="125"/>
        <v>-4.5411370341930991E-4</v>
      </c>
      <c r="I592" s="1">
        <f t="shared" si="126"/>
        <v>-3.0306586245403273E-3</v>
      </c>
      <c r="J592" s="1">
        <f t="shared" si="127"/>
        <v>-4.5516851934797146E-4</v>
      </c>
      <c r="K592" s="1">
        <f t="shared" si="128"/>
        <v>-3.1785103142173252E-3</v>
      </c>
      <c r="L592" s="1">
        <f t="shared" si="129"/>
        <v>-4.7795091515318928E-4</v>
      </c>
      <c r="M592">
        <f t="shared" si="130"/>
        <v>0.16336875436299927</v>
      </c>
    </row>
    <row r="593" spans="1:13" x14ac:dyDescent="0.2">
      <c r="A593">
        <f t="shared" si="131"/>
        <v>8.7899999999999547</v>
      </c>
      <c r="B593" s="1">
        <f t="shared" si="119"/>
        <v>0.9952543458870986</v>
      </c>
      <c r="C593" s="1">
        <f t="shared" si="120"/>
        <v>-3.1861098863110837E-2</v>
      </c>
      <c r="D593" s="1">
        <f t="shared" si="121"/>
        <v>-0.21188620229289157</v>
      </c>
      <c r="E593">
        <f t="shared" si="122"/>
        <v>-3.1782930343933736E-3</v>
      </c>
      <c r="F593" s="1">
        <f t="shared" si="123"/>
        <v>-4.7791648294666253E-4</v>
      </c>
      <c r="G593" s="1">
        <f t="shared" si="124"/>
        <v>-3.3326431291707016E-3</v>
      </c>
      <c r="H593">
        <f t="shared" si="125"/>
        <v>-5.0175368070461287E-4</v>
      </c>
      <c r="I593" s="1">
        <f t="shared" si="126"/>
        <v>-3.3402969058155896E-3</v>
      </c>
      <c r="J593" s="1">
        <f t="shared" si="127"/>
        <v>-5.0291130641544281E-4</v>
      </c>
      <c r="K593" s="1">
        <f t="shared" si="128"/>
        <v>-3.5024766972035445E-3</v>
      </c>
      <c r="L593" s="1">
        <f t="shared" si="129"/>
        <v>-5.2802093653389636E-4</v>
      </c>
      <c r="M593">
        <f t="shared" si="130"/>
        <v>0.18002510342978073</v>
      </c>
    </row>
    <row r="594" spans="1:13" x14ac:dyDescent="0.2">
      <c r="A594">
        <f t="shared" si="131"/>
        <v>8.8049999999999553</v>
      </c>
      <c r="B594" s="1">
        <f t="shared" si="119"/>
        <v>0.99475180132147845</v>
      </c>
      <c r="C594" s="1">
        <f t="shared" si="120"/>
        <v>-3.5198873830039085E-2</v>
      </c>
      <c r="D594" s="1">
        <f t="shared" si="121"/>
        <v>-0.23348265530272552</v>
      </c>
      <c r="E594">
        <f t="shared" si="122"/>
        <v>-3.5022398295408829E-3</v>
      </c>
      <c r="F594" s="1">
        <f t="shared" si="123"/>
        <v>-5.2798310745058629E-4</v>
      </c>
      <c r="G594" s="1">
        <f t="shared" si="124"/>
        <v>-3.6714683270857289E-3</v>
      </c>
      <c r="H594">
        <f t="shared" si="125"/>
        <v>-5.542499061721429E-4</v>
      </c>
      <c r="I594" s="1">
        <f t="shared" si="126"/>
        <v>-3.6798334581096058E-3</v>
      </c>
      <c r="J594" s="1">
        <f t="shared" si="127"/>
        <v>-5.5551911990372918E-4</v>
      </c>
      <c r="K594" s="1">
        <f t="shared" si="128"/>
        <v>-3.8575466045715993E-3</v>
      </c>
      <c r="L594" s="1">
        <f t="shared" si="129"/>
        <v>-5.8318060932223035E-4</v>
      </c>
      <c r="M594">
        <f t="shared" si="130"/>
        <v>0.19828378147268644</v>
      </c>
    </row>
    <row r="595" spans="1:13" x14ac:dyDescent="0.2">
      <c r="A595">
        <f t="shared" si="131"/>
        <v>8.8199999999999559</v>
      </c>
      <c r="B595" s="1">
        <f t="shared" si="119"/>
        <v>0.99419668435999098</v>
      </c>
      <c r="C595" s="1">
        <f t="shared" si="120"/>
        <v>-3.8875938830789609E-2</v>
      </c>
      <c r="D595" s="1">
        <f t="shared" si="121"/>
        <v>-0.25715258790502216</v>
      </c>
      <c r="E595">
        <f t="shared" si="122"/>
        <v>-3.857288818575332E-3</v>
      </c>
      <c r="F595" s="1">
        <f t="shared" si="123"/>
        <v>-5.8313908246184409E-4</v>
      </c>
      <c r="G595" s="1">
        <f t="shared" si="124"/>
        <v>-4.0426297417017155E-3</v>
      </c>
      <c r="H595">
        <f t="shared" si="125"/>
        <v>-6.1206874860115915E-4</v>
      </c>
      <c r="I595" s="1">
        <f t="shared" si="126"/>
        <v>-4.051759647833322E-3</v>
      </c>
      <c r="J595" s="1">
        <f t="shared" si="127"/>
        <v>-6.1345880552460697E-4</v>
      </c>
      <c r="K595" s="1">
        <f t="shared" si="128"/>
        <v>-4.2462725101359983E-3</v>
      </c>
      <c r="L595" s="1">
        <f t="shared" si="129"/>
        <v>-6.43915477179344E-4</v>
      </c>
      <c r="M595">
        <f t="shared" si="130"/>
        <v>0.21827664907423255</v>
      </c>
    </row>
    <row r="596" spans="1:13" x14ac:dyDescent="0.2">
      <c r="A596">
        <f t="shared" si="131"/>
        <v>8.8349999999999564</v>
      </c>
      <c r="B596" s="1">
        <f t="shared" si="119"/>
        <v>0.99358366608200888</v>
      </c>
      <c r="C596" s="1">
        <f t="shared" si="120"/>
        <v>-4.2924662182086508E-2</v>
      </c>
      <c r="D596" s="1">
        <f t="shared" si="121"/>
        <v>-0.28306616539327517</v>
      </c>
      <c r="E596">
        <f t="shared" si="122"/>
        <v>-4.2459924808991275E-3</v>
      </c>
      <c r="F596" s="1">
        <f t="shared" si="123"/>
        <v>-6.4386993273129762E-4</v>
      </c>
      <c r="G596" s="1">
        <f t="shared" si="124"/>
        <v>-4.4487381361188712E-3</v>
      </c>
      <c r="H596">
        <f t="shared" si="125"/>
        <v>-6.7571487633804109E-4</v>
      </c>
      <c r="I596" s="1">
        <f t="shared" si="126"/>
        <v>-4.4586873967762952E-3</v>
      </c>
      <c r="J596" s="1">
        <f t="shared" si="127"/>
        <v>-6.7723546875218918E-4</v>
      </c>
      <c r="K596" s="1">
        <f t="shared" si="128"/>
        <v>-4.6713207802714131E-3</v>
      </c>
      <c r="L596" s="1">
        <f t="shared" si="129"/>
        <v>-7.10750243682942E-4</v>
      </c>
      <c r="M596">
        <f t="shared" si="130"/>
        <v>0.24014150321118866</v>
      </c>
    </row>
    <row r="597" spans="1:13" x14ac:dyDescent="0.2">
      <c r="A597">
        <f t="shared" si="131"/>
        <v>8.849999999999957</v>
      </c>
      <c r="B597" s="1">
        <f t="shared" si="119"/>
        <v>0.99290691260424313</v>
      </c>
      <c r="C597" s="1">
        <f t="shared" si="120"/>
        <v>-4.7380022903246652E-2</v>
      </c>
      <c r="D597" s="1">
        <f t="shared" si="121"/>
        <v>-0.3114011476236937</v>
      </c>
      <c r="E597">
        <f t="shared" si="122"/>
        <v>-4.6710172143554054E-3</v>
      </c>
      <c r="F597" s="1">
        <f t="shared" si="123"/>
        <v>-7.1070034354869978E-4</v>
      </c>
      <c r="G597" s="1">
        <f t="shared" si="124"/>
        <v>-4.892510201317259E-3</v>
      </c>
      <c r="H597">
        <f t="shared" si="125"/>
        <v>-7.4573297265636532E-4</v>
      </c>
      <c r="I597" s="1">
        <f t="shared" si="126"/>
        <v>-4.9033338496526704E-3</v>
      </c>
      <c r="J597" s="1">
        <f t="shared" si="127"/>
        <v>-7.4739417005857916E-4</v>
      </c>
      <c r="K597" s="1">
        <f t="shared" si="128"/>
        <v>-5.1354533657539158E-3</v>
      </c>
      <c r="L597" s="1">
        <f t="shared" si="129"/>
        <v>-7.8425035129348986E-4</v>
      </c>
      <c r="M597">
        <f t="shared" si="130"/>
        <v>0.26402112472044703</v>
      </c>
    </row>
    <row r="598" spans="1:13" x14ac:dyDescent="0.2">
      <c r="A598">
        <f t="shared" si="131"/>
        <v>8.8649999999999576</v>
      </c>
      <c r="B598" s="1">
        <f t="shared" si="119"/>
        <v>0.99216004510753109</v>
      </c>
      <c r="C598" s="1">
        <f t="shared" si="120"/>
        <v>-5.2279716016921517E-2</v>
      </c>
      <c r="D598" s="1">
        <f t="shared" si="121"/>
        <v>-0.34234166886752465</v>
      </c>
      <c r="E598">
        <f t="shared" si="122"/>
        <v>-5.1351250330128693E-3</v>
      </c>
      <c r="F598" s="1">
        <f t="shared" si="123"/>
        <v>-7.8419574025382277E-4</v>
      </c>
      <c r="G598" s="1">
        <f t="shared" si="124"/>
        <v>-5.3767470011515392E-3</v>
      </c>
      <c r="H598">
        <f t="shared" si="125"/>
        <v>-8.227091780014193E-4</v>
      </c>
      <c r="I598" s="1">
        <f t="shared" si="126"/>
        <v>-5.3884996201036522E-3</v>
      </c>
      <c r="J598" s="1">
        <f t="shared" si="127"/>
        <v>-8.245213427624593E-4</v>
      </c>
      <c r="K598" s="1">
        <f t="shared" si="128"/>
        <v>-5.6415024670534199E-3</v>
      </c>
      <c r="L598" s="1">
        <f t="shared" si="129"/>
        <v>-8.6502323455537754E-4</v>
      </c>
      <c r="M598">
        <f t="shared" si="130"/>
        <v>0.29006195285060316</v>
      </c>
    </row>
    <row r="599" spans="1:13" x14ac:dyDescent="0.2">
      <c r="A599">
        <f t="shared" si="131"/>
        <v>8.8799999999999581</v>
      </c>
      <c r="B599" s="1">
        <f t="shared" si="119"/>
        <v>0.99133609843814163</v>
      </c>
      <c r="C599" s="1">
        <f t="shared" si="120"/>
        <v>-5.7664236140684298E-2</v>
      </c>
      <c r="D599" s="1">
        <f t="shared" si="121"/>
        <v>-0.37607654926910589</v>
      </c>
      <c r="E599">
        <f t="shared" si="122"/>
        <v>-5.6411482390365877E-3</v>
      </c>
      <c r="F599" s="1">
        <f t="shared" si="123"/>
        <v>-8.649635421102644E-4</v>
      </c>
      <c r="G599" s="1">
        <f t="shared" si="124"/>
        <v>-5.9043047546252468E-3</v>
      </c>
      <c r="H599">
        <f t="shared" si="125"/>
        <v>-9.0727215390303895E-4</v>
      </c>
      <c r="I599" s="1">
        <f t="shared" si="126"/>
        <v>-5.9170393437194563E-3</v>
      </c>
      <c r="J599" s="1">
        <f t="shared" si="127"/>
        <v>-9.0924582776995386E-4</v>
      </c>
      <c r="K599" s="1">
        <f t="shared" si="128"/>
        <v>-6.1923368372440663E-3</v>
      </c>
      <c r="L599" s="1">
        <f t="shared" si="129"/>
        <v>-9.5371913226605641E-4</v>
      </c>
      <c r="M599">
        <f t="shared" si="130"/>
        <v>0.31841231312842161</v>
      </c>
    </row>
    <row r="600" spans="1:13" x14ac:dyDescent="0.2">
      <c r="A600">
        <f t="shared" si="131"/>
        <v>8.8949999999999587</v>
      </c>
      <c r="B600" s="1">
        <f t="shared" si="119"/>
        <v>0.99042747866518788</v>
      </c>
      <c r="C600" s="1">
        <f t="shared" si="120"/>
        <v>-6.3576931686179311E-2</v>
      </c>
      <c r="D600" s="1">
        <f t="shared" si="121"/>
        <v>-0.41279704884688595</v>
      </c>
      <c r="E600">
        <f t="shared" si="122"/>
        <v>-6.1919557327032894E-3</v>
      </c>
      <c r="F600" s="1">
        <f t="shared" si="123"/>
        <v>-9.5365397529268965E-4</v>
      </c>
      <c r="G600" s="1">
        <f t="shared" si="124"/>
        <v>-6.4780565585527703E-3</v>
      </c>
      <c r="H600">
        <f t="shared" si="125"/>
        <v>-1.0000936432879642E-3</v>
      </c>
      <c r="I600" s="1">
        <f t="shared" si="126"/>
        <v>-6.4918231409484273E-3</v>
      </c>
      <c r="J600" s="1">
        <f t="shared" si="127"/>
        <v>-1.0022393994818355E-3</v>
      </c>
      <c r="K600" s="1">
        <f t="shared" si="128"/>
        <v>-6.7908182706815489E-3</v>
      </c>
      <c r="L600" s="1">
        <f t="shared" si="129"/>
        <v>-1.0510313224069161E-3</v>
      </c>
      <c r="M600">
        <f t="shared" si="130"/>
        <v>0.34922011716070667</v>
      </c>
    </row>
    <row r="601" spans="1:13" x14ac:dyDescent="0.2">
      <c r="A601">
        <f t="shared" si="131"/>
        <v>8.9099999999999593</v>
      </c>
      <c r="B601" s="1">
        <f t="shared" si="119"/>
        <v>0.98942592010131469</v>
      </c>
      <c r="C601" s="1">
        <f t="shared" si="120"/>
        <v>-7.006402058657718E-2</v>
      </c>
      <c r="D601" s="1">
        <f t="shared" si="121"/>
        <v>-0.45269396723466421</v>
      </c>
      <c r="E601">
        <f t="shared" si="122"/>
        <v>-6.790409508519963E-3</v>
      </c>
      <c r="F601" s="1">
        <f t="shared" si="123"/>
        <v>-1.0509603087986577E-3</v>
      </c>
      <c r="G601" s="1">
        <f t="shared" si="124"/>
        <v>-7.1008435506643144E-3</v>
      </c>
      <c r="H601">
        <f t="shared" si="125"/>
        <v>-1.1018883801125574E-3</v>
      </c>
      <c r="I601" s="1">
        <f t="shared" si="126"/>
        <v>-7.1156874914232761E-3</v>
      </c>
      <c r="J601" s="1">
        <f t="shared" si="127"/>
        <v>-1.1042166354286399E-3</v>
      </c>
      <c r="K601" s="1">
        <f t="shared" si="128"/>
        <v>-7.4397467418184917E-3</v>
      </c>
      <c r="L601" s="1">
        <f t="shared" si="129"/>
        <v>-1.1576956211700067E-3</v>
      </c>
      <c r="M601">
        <f t="shared" si="130"/>
        <v>0.38262994664808703</v>
      </c>
    </row>
    <row r="602" spans="1:13" x14ac:dyDescent="0.2">
      <c r="A602">
        <f t="shared" si="131"/>
        <v>8.9249999999999599</v>
      </c>
      <c r="B602" s="1">
        <f t="shared" si="119"/>
        <v>0.98832244244113954</v>
      </c>
      <c r="C602" s="1">
        <f t="shared" si="120"/>
        <v>-7.7174556975662792E-2</v>
      </c>
      <c r="D602" s="1">
        <f t="shared" si="121"/>
        <v>-0.49595398676843216</v>
      </c>
      <c r="E602">
        <f t="shared" si="122"/>
        <v>-7.4393098015264822E-3</v>
      </c>
      <c r="F602" s="1">
        <f t="shared" si="123"/>
        <v>-1.1576183546349419E-3</v>
      </c>
      <c r="G602" s="1">
        <f t="shared" si="124"/>
        <v>-7.7754139513725763E-3</v>
      </c>
      <c r="H602">
        <f t="shared" si="125"/>
        <v>-1.2134131781463904E-3</v>
      </c>
      <c r="I602" s="1">
        <f t="shared" si="126"/>
        <v>-7.7913739617825346E-3</v>
      </c>
      <c r="J602" s="1">
        <f t="shared" si="127"/>
        <v>-1.2159339592702361E-3</v>
      </c>
      <c r="K602" s="1">
        <f t="shared" si="128"/>
        <v>-8.1417926269589623E-3</v>
      </c>
      <c r="L602" s="1">
        <f t="shared" si="129"/>
        <v>-1.2744889640616799E-3</v>
      </c>
      <c r="M602">
        <f t="shared" si="130"/>
        <v>0.41877942979276939</v>
      </c>
    </row>
    <row r="603" spans="1:13" x14ac:dyDescent="0.2">
      <c r="A603">
        <f t="shared" si="131"/>
        <v>8.9399999999999604</v>
      </c>
      <c r="B603" s="1">
        <f t="shared" si="119"/>
        <v>0.98710730884221787</v>
      </c>
      <c r="C603" s="1">
        <f t="shared" si="120"/>
        <v>-8.4960336684795398E-2</v>
      </c>
      <c r="D603" s="1">
        <f t="shared" si="121"/>
        <v>-0.5427551544107454</v>
      </c>
      <c r="E603">
        <f t="shared" si="122"/>
        <v>-8.1413273161611809E-3</v>
      </c>
      <c r="F603" s="1">
        <f t="shared" si="123"/>
        <v>-1.2744050502719309E-3</v>
      </c>
      <c r="G603" s="1">
        <f t="shared" si="124"/>
        <v>-8.5043484243518298E-3</v>
      </c>
      <c r="H603">
        <f t="shared" si="125"/>
        <v>-1.3354650051431399E-3</v>
      </c>
      <c r="I603" s="1">
        <f t="shared" si="126"/>
        <v>-8.5214542341839165E-3</v>
      </c>
      <c r="J603" s="1">
        <f t="shared" si="127"/>
        <v>-1.3381876634545697E-3</v>
      </c>
      <c r="K603" s="1">
        <f t="shared" si="128"/>
        <v>-8.8994144878236699E-3</v>
      </c>
      <c r="L603" s="1">
        <f t="shared" si="129"/>
        <v>-1.4022268637846897E-3</v>
      </c>
      <c r="M603">
        <f t="shared" si="130"/>
        <v>0.45779481772594999</v>
      </c>
    </row>
    <row r="604" spans="1:13" x14ac:dyDescent="0.2">
      <c r="A604">
        <f t="shared" si="131"/>
        <v>8.954999999999961</v>
      </c>
      <c r="B604" s="1">
        <f t="shared" si="119"/>
        <v>0.98576998596700915</v>
      </c>
      <c r="C604" s="1">
        <f t="shared" si="120"/>
        <v>-9.3475727871638117E-2</v>
      </c>
      <c r="D604" s="1">
        <f t="shared" si="121"/>
        <v>-0.59326140106605718</v>
      </c>
      <c r="E604">
        <f t="shared" si="122"/>
        <v>-8.8989210159908568E-3</v>
      </c>
      <c r="F604" s="1">
        <f t="shared" si="123"/>
        <v>-1.4021359180745718E-3</v>
      </c>
      <c r="G604" s="1">
        <f t="shared" si="124"/>
        <v>-9.2899702901034602E-3</v>
      </c>
      <c r="H604">
        <f t="shared" si="125"/>
        <v>-1.4688778256945032E-3</v>
      </c>
      <c r="I604" s="1">
        <f t="shared" si="126"/>
        <v>-9.3082399808113933E-3</v>
      </c>
      <c r="J604" s="1">
        <f t="shared" si="127"/>
        <v>-1.4718106952503476E-3</v>
      </c>
      <c r="K604" s="1">
        <f t="shared" si="128"/>
        <v>-9.7147610508395207E-3</v>
      </c>
      <c r="L604" s="1">
        <f t="shared" si="129"/>
        <v>-1.5417595177867425E-3</v>
      </c>
      <c r="M604">
        <f t="shared" si="130"/>
        <v>0.49978567319441908</v>
      </c>
    </row>
    <row r="605" spans="1:13" x14ac:dyDescent="0.2">
      <c r="A605">
        <f t="shared" si="131"/>
        <v>8.9699999999999616</v>
      </c>
      <c r="B605" s="1">
        <f t="shared" si="119"/>
        <v>0.98429910722071734</v>
      </c>
      <c r="C605" s="1">
        <f t="shared" si="120"/>
        <v>-0.10277741163974813</v>
      </c>
      <c r="D605" s="1">
        <f t="shared" si="121"/>
        <v>-0.64761600716500634</v>
      </c>
      <c r="E605">
        <f t="shared" si="122"/>
        <v>-9.7142401074750955E-3</v>
      </c>
      <c r="F605" s="1">
        <f t="shared" si="123"/>
        <v>-1.541661174596222E-3</v>
      </c>
      <c r="G605" s="1">
        <f t="shared" si="124"/>
        <v>-1.0134239347038625E-2</v>
      </c>
      <c r="H605">
        <f t="shared" si="125"/>
        <v>-1.6145179754022852E-3</v>
      </c>
      <c r="I605" s="1">
        <f t="shared" si="126"/>
        <v>-1.0153676355076231E-2</v>
      </c>
      <c r="J605" s="1">
        <f t="shared" si="127"/>
        <v>-1.6176679696990116E-3</v>
      </c>
      <c r="K605" s="1">
        <f t="shared" si="128"/>
        <v>-1.058955631719876E-2</v>
      </c>
      <c r="L605" s="1">
        <f t="shared" si="129"/>
        <v>-1.6939663199223654E-3</v>
      </c>
      <c r="M605">
        <f t="shared" si="130"/>
        <v>0.54483859552525815</v>
      </c>
    </row>
    <row r="606" spans="1:13" x14ac:dyDescent="0.2">
      <c r="A606">
        <f t="shared" si="131"/>
        <v>8.9849999999999621</v>
      </c>
      <c r="B606" s="1">
        <f t="shared" si="119"/>
        <v>0.98268244065659716</v>
      </c>
      <c r="C606" s="1">
        <f t="shared" si="120"/>
        <v>-0.11292401627789872</v>
      </c>
      <c r="D606" s="1">
        <f t="shared" si="121"/>
        <v>-0.70593394345919358</v>
      </c>
      <c r="E606">
        <f t="shared" si="122"/>
        <v>-1.0589009151887903E-2</v>
      </c>
      <c r="F606" s="1">
        <f t="shared" si="123"/>
        <v>-1.6938602441684807E-3</v>
      </c>
      <c r="G606" s="1">
        <f t="shared" si="124"/>
        <v>-1.1038628441106124E-2</v>
      </c>
      <c r="H606">
        <f t="shared" si="125"/>
        <v>-1.77327781280764E-3</v>
      </c>
      <c r="I606" s="1">
        <f t="shared" si="126"/>
        <v>-1.1059218262687352E-2</v>
      </c>
      <c r="J606" s="1">
        <f t="shared" si="127"/>
        <v>-1.7766499574767766E-3</v>
      </c>
      <c r="K606" s="1">
        <f t="shared" si="128"/>
        <v>-1.1524967228047755E-2</v>
      </c>
      <c r="L606" s="1">
        <f t="shared" si="129"/>
        <v>-1.8597485181087909E-3</v>
      </c>
      <c r="M606">
        <f t="shared" si="130"/>
        <v>0.59300992718129486</v>
      </c>
    </row>
    <row r="607" spans="1:13" x14ac:dyDescent="0.2">
      <c r="A607">
        <f t="shared" si="131"/>
        <v>8.9999999999999627</v>
      </c>
      <c r="B607" s="1">
        <f t="shared" ref="B607:B670" si="132">B606+(1/6)*(F606+2*H606+2*J606+L606)</f>
        <v>0.98090686327278942</v>
      </c>
      <c r="C607" s="1">
        <f t="shared" ref="C607:C670" si="133">C606+(1/6)*(E606+2*G606+2*I606+K606)</f>
        <v>-0.12397562790915249</v>
      </c>
      <c r="D607" s="1">
        <f t="shared" si="121"/>
        <v>-0.76829304857720904</v>
      </c>
      <c r="E607">
        <f t="shared" si="122"/>
        <v>-1.1524395728658135E-2</v>
      </c>
      <c r="F607" s="1">
        <f t="shared" si="123"/>
        <v>-1.8596344186372874E-3</v>
      </c>
      <c r="G607" s="1">
        <f t="shared" si="124"/>
        <v>-1.2003982521646498E-2</v>
      </c>
      <c r="H607">
        <f t="shared" si="125"/>
        <v>-1.9460673866022232E-3</v>
      </c>
      <c r="I607" s="1">
        <f t="shared" si="126"/>
        <v>-1.202568917917189E-2</v>
      </c>
      <c r="J607" s="1">
        <f t="shared" si="127"/>
        <v>-1.9496642875496361E-3</v>
      </c>
      <c r="K607" s="1">
        <f t="shared" si="128"/>
        <v>-1.2521454031719796E-2</v>
      </c>
      <c r="L607" s="1">
        <f t="shared" si="129"/>
        <v>-2.0400197563248657E-3</v>
      </c>
      <c r="M607">
        <f t="shared" si="130"/>
        <v>0.64431742066805653</v>
      </c>
    </row>
    <row r="608" spans="1:13" x14ac:dyDescent="0.2">
      <c r="A608">
        <f t="shared" si="131"/>
        <v>9.0149999999999633</v>
      </c>
      <c r="B608" s="1">
        <f t="shared" si="132"/>
        <v>0.97895834368557844</v>
      </c>
      <c r="C608" s="1">
        <f t="shared" si="133"/>
        <v>-0.13599316010282161</v>
      </c>
      <c r="D608" s="1">
        <f t="shared" si="121"/>
        <v>-0.83472405305349506</v>
      </c>
      <c r="E608">
        <f t="shared" si="122"/>
        <v>-1.2520860795802426E-2</v>
      </c>
      <c r="F608" s="1">
        <f t="shared" si="123"/>
        <v>-2.0398974015423243E-3</v>
      </c>
      <c r="G608" s="1">
        <f t="shared" si="124"/>
        <v>-1.3030360773491505E-2</v>
      </c>
      <c r="H608">
        <f t="shared" si="125"/>
        <v>-2.1338038575108424E-3</v>
      </c>
      <c r="I608" s="1">
        <f t="shared" si="126"/>
        <v>-1.3053123139967903E-2</v>
      </c>
      <c r="J608" s="1">
        <f t="shared" si="127"/>
        <v>-2.1376251073435106E-3</v>
      </c>
      <c r="K608" s="1">
        <f t="shared" si="128"/>
        <v>-1.3578604500194307E-2</v>
      </c>
      <c r="L608" s="1">
        <f t="shared" si="129"/>
        <v>-2.2356942486418427E-3</v>
      </c>
      <c r="M608">
        <f t="shared" si="130"/>
        <v>0.69873089295067348</v>
      </c>
    </row>
    <row r="609" spans="1:13" x14ac:dyDescent="0.2">
      <c r="A609">
        <f t="shared" si="131"/>
        <v>9.0299999999999638</v>
      </c>
      <c r="B609" s="1">
        <f t="shared" si="132"/>
        <v>0.97682193542226292</v>
      </c>
      <c r="C609" s="1">
        <f t="shared" si="133"/>
        <v>-0.14903756562330753</v>
      </c>
      <c r="D609" s="1">
        <f t="shared" si="121"/>
        <v>-0.90519952622099342</v>
      </c>
      <c r="E609">
        <f t="shared" si="122"/>
        <v>-1.35779928933149E-2</v>
      </c>
      <c r="F609" s="1">
        <f t="shared" si="123"/>
        <v>-2.2355634843496128E-3</v>
      </c>
      <c r="G609" s="1">
        <f t="shared" si="124"/>
        <v>-1.4116863565929273E-2</v>
      </c>
      <c r="H609">
        <f t="shared" si="125"/>
        <v>-2.3373984310494744E-3</v>
      </c>
      <c r="I609" s="1">
        <f t="shared" si="126"/>
        <v>-1.4140591686866873E-2</v>
      </c>
      <c r="J609" s="1">
        <f t="shared" si="127"/>
        <v>-2.3414399610940826E-3</v>
      </c>
      <c r="K609" s="1">
        <f t="shared" si="128"/>
        <v>-1.4694954458240478E-2</v>
      </c>
      <c r="L609" s="1">
        <f t="shared" si="129"/>
        <v>-2.447672359652616E-3</v>
      </c>
      <c r="M609">
        <f t="shared" si="130"/>
        <v>0.75616196059768592</v>
      </c>
    </row>
    <row r="610" spans="1:13" x14ac:dyDescent="0.2">
      <c r="A610">
        <f t="shared" si="131"/>
        <v>9.0449999999999644</v>
      </c>
      <c r="B610" s="1">
        <f t="shared" si="132"/>
        <v>0.97448178331754798</v>
      </c>
      <c r="C610" s="1">
        <f t="shared" si="133"/>
        <v>-0.16316887526616547</v>
      </c>
      <c r="D610" s="1">
        <f t="shared" si="121"/>
        <v>-0.97962191011263311</v>
      </c>
      <c r="E610">
        <f t="shared" si="122"/>
        <v>-1.4694328651689495E-2</v>
      </c>
      <c r="F610" s="1">
        <f t="shared" si="123"/>
        <v>-2.4475331289924821E-3</v>
      </c>
      <c r="G610" s="1">
        <f t="shared" si="124"/>
        <v>-1.526144744089528E-2</v>
      </c>
      <c r="H610">
        <f t="shared" si="125"/>
        <v>-2.5577405938801531E-3</v>
      </c>
      <c r="I610" s="1">
        <f t="shared" si="126"/>
        <v>-1.5286019042343526E-2</v>
      </c>
      <c r="J610" s="1">
        <f t="shared" si="127"/>
        <v>-2.5619939847991969E-3</v>
      </c>
      <c r="K610" s="1">
        <f t="shared" si="128"/>
        <v>-1.5867798745104751E-2</v>
      </c>
      <c r="L610" s="1">
        <f t="shared" si="129"/>
        <v>-2.6768234146276348E-3</v>
      </c>
      <c r="M610">
        <f t="shared" si="130"/>
        <v>0.8164530348464677</v>
      </c>
    </row>
    <row r="611" spans="1:13" x14ac:dyDescent="0.2">
      <c r="A611">
        <f t="shared" si="131"/>
        <v>9.059999999999965</v>
      </c>
      <c r="B611" s="1">
        <f t="shared" si="132"/>
        <v>0.97192114570071819</v>
      </c>
      <c r="C611" s="1">
        <f t="shared" si="133"/>
        <v>-0.17844505199337746</v>
      </c>
      <c r="D611" s="1">
        <f t="shared" si="121"/>
        <v>-1.0578109149571142</v>
      </c>
      <c r="E611">
        <f t="shared" si="122"/>
        <v>-1.5867163724356714E-2</v>
      </c>
      <c r="F611" s="1">
        <f t="shared" si="123"/>
        <v>-2.6766757799006617E-3</v>
      </c>
      <c r="G611" s="1">
        <f t="shared" si="124"/>
        <v>-1.6460733189533675E-2</v>
      </c>
      <c r="H611">
        <f t="shared" si="125"/>
        <v>-2.7956795078333371E-3</v>
      </c>
      <c r="I611" s="1">
        <f t="shared" si="126"/>
        <v>-1.6485990613838652E-2</v>
      </c>
      <c r="J611" s="1">
        <f t="shared" si="127"/>
        <v>-2.8001312788221641E-3</v>
      </c>
      <c r="K611" s="1">
        <f t="shared" si="128"/>
        <v>-1.7092998724445665E-2</v>
      </c>
      <c r="L611" s="1">
        <f t="shared" si="129"/>
        <v>-2.9239656391082417E-3</v>
      </c>
      <c r="M611">
        <f t="shared" si="130"/>
        <v>0.87936586296373676</v>
      </c>
    </row>
    <row r="612" spans="1:13" x14ac:dyDescent="0.2">
      <c r="A612">
        <f t="shared" si="131"/>
        <v>9.0749999999999655</v>
      </c>
      <c r="B612" s="1">
        <f t="shared" si="132"/>
        <v>0.96912243520199826</v>
      </c>
      <c r="C612" s="1">
        <f t="shared" si="133"/>
        <v>-0.19492065366930195</v>
      </c>
      <c r="D612" s="1">
        <f t="shared" si="121"/>
        <v>-1.1394906839396208</v>
      </c>
      <c r="E612">
        <f t="shared" si="122"/>
        <v>-1.7092360259094313E-2</v>
      </c>
      <c r="F612" s="1">
        <f t="shared" si="123"/>
        <v>-2.9238098050395293E-3</v>
      </c>
      <c r="G612" s="1">
        <f t="shared" si="124"/>
        <v>-1.7709814221124377E-2</v>
      </c>
      <c r="H612">
        <f t="shared" si="125"/>
        <v>-3.0520025069827364E-3</v>
      </c>
      <c r="I612" s="1">
        <f t="shared" si="126"/>
        <v>-1.7735562084784596E-2</v>
      </c>
      <c r="J612" s="1">
        <f t="shared" si="127"/>
        <v>-3.0566334116979622E-3</v>
      </c>
      <c r="K612" s="1">
        <f t="shared" si="128"/>
        <v>-1.8364794754973372E-2</v>
      </c>
      <c r="L612" s="1">
        <f t="shared" si="129"/>
        <v>-3.1898432363112982E-3</v>
      </c>
      <c r="M612">
        <f t="shared" si="130"/>
        <v>0.94457003027031894</v>
      </c>
    </row>
    <row r="613" spans="1:13" x14ac:dyDescent="0.2">
      <c r="A613">
        <f t="shared" si="131"/>
        <v>9.0899999999999661</v>
      </c>
      <c r="B613" s="1">
        <f t="shared" si="132"/>
        <v>0.96606728105554618</v>
      </c>
      <c r="C613" s="1">
        <f t="shared" si="133"/>
        <v>-0.21264530494028289</v>
      </c>
      <c r="D613" s="1">
        <f t="shared" si="121"/>
        <v>-1.2242772880625949</v>
      </c>
      <c r="E613">
        <f t="shared" si="122"/>
        <v>-1.8364159320938923E-2</v>
      </c>
      <c r="F613" s="1">
        <f t="shared" si="123"/>
        <v>-3.1896795741042433E-3</v>
      </c>
      <c r="G613" s="1">
        <f t="shared" si="124"/>
        <v>-1.9002074849366699E-2</v>
      </c>
      <c r="H613">
        <f t="shared" si="125"/>
        <v>-3.327410769011285E-3</v>
      </c>
      <c r="I613" s="1">
        <f t="shared" si="126"/>
        <v>-1.902807876428908E-2</v>
      </c>
      <c r="J613" s="1">
        <f t="shared" si="127"/>
        <v>-3.3321951354744936E-3</v>
      </c>
      <c r="K613" s="1">
        <f t="shared" si="128"/>
        <v>-1.9675634540828799E-2</v>
      </c>
      <c r="L613" s="1">
        <f t="shared" si="129"/>
        <v>-3.4751007555685796E-3</v>
      </c>
      <c r="M613">
        <f t="shared" si="130"/>
        <v>1.0116319831223122</v>
      </c>
    </row>
    <row r="614" spans="1:13" x14ac:dyDescent="0.2">
      <c r="A614">
        <f t="shared" si="131"/>
        <v>9.1049999999999667</v>
      </c>
      <c r="B614" s="1">
        <f t="shared" si="132"/>
        <v>0.9627366156991054</v>
      </c>
      <c r="C614" s="1">
        <f t="shared" si="133"/>
        <v>-0.23166198845512942</v>
      </c>
      <c r="D614" s="1">
        <f t="shared" si="121"/>
        <v>-1.3116672791164334</v>
      </c>
      <c r="E614">
        <f t="shared" si="122"/>
        <v>-1.96750091867465E-2</v>
      </c>
      <c r="F614" s="1">
        <f t="shared" si="123"/>
        <v>-3.474929826826941E-3</v>
      </c>
      <c r="G614" s="1">
        <f t="shared" si="124"/>
        <v>-2.0329030686213154E-2</v>
      </c>
      <c r="H614">
        <f t="shared" si="125"/>
        <v>-3.6224923957275399E-3</v>
      </c>
      <c r="I614" s="1">
        <f t="shared" si="126"/>
        <v>-2.0355017418991424E-2</v>
      </c>
      <c r="J614" s="1">
        <f t="shared" si="127"/>
        <v>-3.6273975569735399E-3</v>
      </c>
      <c r="K614" s="1">
        <f t="shared" si="128"/>
        <v>-2.1016030838842202E-2</v>
      </c>
      <c r="L614" s="1">
        <f t="shared" si="129"/>
        <v>-3.7802550881118127E-3</v>
      </c>
      <c r="M614">
        <f t="shared" si="130"/>
        <v>1.080005290661304</v>
      </c>
    </row>
    <row r="615" spans="1:13" x14ac:dyDescent="0.2">
      <c r="A615">
        <f t="shared" si="131"/>
        <v>9.1199999999999672</v>
      </c>
      <c r="B615" s="1">
        <f t="shared" si="132"/>
        <v>0.95911078822904861</v>
      </c>
      <c r="C615" s="1">
        <f t="shared" si="133"/>
        <v>-0.25200517782779575</v>
      </c>
      <c r="D615" s="1">
        <f t="shared" si="121"/>
        <v>-1.4010281994008582</v>
      </c>
      <c r="E615">
        <f t="shared" si="122"/>
        <v>-2.1015422991012871E-2</v>
      </c>
      <c r="F615" s="1">
        <f t="shared" si="123"/>
        <v>-3.7800776674169361E-3</v>
      </c>
      <c r="G615" s="1">
        <f t="shared" si="124"/>
        <v>-2.1680205847053463E-2</v>
      </c>
      <c r="H615">
        <f t="shared" si="125"/>
        <v>-3.937693339849533E-3</v>
      </c>
      <c r="I615" s="1">
        <f t="shared" si="126"/>
        <v>-2.170586530106319E-2</v>
      </c>
      <c r="J615" s="1">
        <f t="shared" si="127"/>
        <v>-3.9426792112698368E-3</v>
      </c>
      <c r="K615" s="1">
        <f t="shared" si="128"/>
        <v>-2.2374464372059422E-2</v>
      </c>
      <c r="L615" s="1">
        <f t="shared" si="129"/>
        <v>-4.1056656469328837E-3</v>
      </c>
      <c r="M615">
        <f t="shared" si="130"/>
        <v>1.1490230215730624</v>
      </c>
    </row>
    <row r="616" spans="1:13" x14ac:dyDescent="0.2">
      <c r="A616">
        <f t="shared" si="131"/>
        <v>9.1349999999999678</v>
      </c>
      <c r="B616" s="1">
        <f t="shared" si="132"/>
        <v>0.95516970682628388</v>
      </c>
      <c r="C616" s="1">
        <f t="shared" si="133"/>
        <v>-0.27369884943768003</v>
      </c>
      <c r="D616" s="1">
        <f t="shared" si="121"/>
        <v>-1.4915921050960204</v>
      </c>
      <c r="E616">
        <f t="shared" si="122"/>
        <v>-2.2373881576440303E-2</v>
      </c>
      <c r="F616" s="1">
        <f t="shared" si="123"/>
        <v>-4.1054827415652004E-3</v>
      </c>
      <c r="G616" s="1">
        <f t="shared" si="124"/>
        <v>-2.304306385407116E-2</v>
      </c>
      <c r="H616">
        <f t="shared" si="125"/>
        <v>-4.2732868533885025E-3</v>
      </c>
      <c r="I616" s="1">
        <f t="shared" si="126"/>
        <v>-2.3068053235473777E-2</v>
      </c>
      <c r="J616" s="1">
        <f t="shared" si="127"/>
        <v>-4.2783057204707339E-3</v>
      </c>
      <c r="K616" s="1">
        <f t="shared" si="128"/>
        <v>-2.3737349663767913E-2</v>
      </c>
      <c r="L616" s="1">
        <f t="shared" si="129"/>
        <v>-4.451503540097307E-3</v>
      </c>
      <c r="M616">
        <f t="shared" si="130"/>
        <v>1.2178932556583404</v>
      </c>
    </row>
    <row r="617" spans="1:13" x14ac:dyDescent="0.2">
      <c r="A617">
        <f t="shared" si="131"/>
        <v>9.1499999999999684</v>
      </c>
      <c r="B617" s="1">
        <f t="shared" si="132"/>
        <v>0.95089301158805373</v>
      </c>
      <c r="C617" s="1">
        <f t="shared" si="133"/>
        <v>-0.29675442700756305</v>
      </c>
      <c r="D617" s="1">
        <f t="shared" si="121"/>
        <v>-1.5824532846212438</v>
      </c>
      <c r="E617">
        <f t="shared" si="122"/>
        <v>-2.3736799269318657E-2</v>
      </c>
      <c r="F617" s="1">
        <f t="shared" si="123"/>
        <v>-4.4513164051134457E-3</v>
      </c>
      <c r="G617" s="1">
        <f t="shared" si="124"/>
        <v>-2.440301061469163E-2</v>
      </c>
      <c r="H617">
        <f t="shared" si="125"/>
        <v>-4.6293423996333358E-3</v>
      </c>
      <c r="I617" s="1">
        <f t="shared" si="126"/>
        <v>-2.4426961075165399E-2</v>
      </c>
      <c r="J617" s="1">
        <f t="shared" si="127"/>
        <v>-4.6343389847236325E-3</v>
      </c>
      <c r="K617" s="1">
        <f t="shared" si="128"/>
        <v>-2.5089082464653259E-2</v>
      </c>
      <c r="L617" s="1">
        <f t="shared" si="129"/>
        <v>-4.8177208212409261E-3</v>
      </c>
      <c r="M617">
        <f t="shared" si="130"/>
        <v>1.2856988576136807</v>
      </c>
    </row>
    <row r="618" spans="1:13" x14ac:dyDescent="0.2">
      <c r="A618">
        <f t="shared" si="131"/>
        <v>9.1649999999999689</v>
      </c>
      <c r="B618" s="1">
        <f t="shared" si="132"/>
        <v>0.94626027825554238</v>
      </c>
      <c r="C618" s="1">
        <f t="shared" si="133"/>
        <v>-0.32116873119317735</v>
      </c>
      <c r="D618" s="1">
        <f t="shared" si="121"/>
        <v>-1.6725714173202881</v>
      </c>
      <c r="E618">
        <f t="shared" si="122"/>
        <v>-2.5088571259804321E-2</v>
      </c>
      <c r="F618" s="1">
        <f t="shared" si="123"/>
        <v>-4.81753096789766E-3</v>
      </c>
      <c r="G618" s="1">
        <f t="shared" si="124"/>
        <v>-2.5743488217784601E-2</v>
      </c>
      <c r="H618">
        <f t="shared" si="125"/>
        <v>-5.0056952523461927E-3</v>
      </c>
      <c r="I618" s="1">
        <f t="shared" si="126"/>
        <v>-2.5766014145135508E-2</v>
      </c>
      <c r="J618" s="1">
        <f t="shared" si="127"/>
        <v>-5.010607129531045E-3</v>
      </c>
      <c r="K618" s="1">
        <f t="shared" si="128"/>
        <v>-2.6412187045045228E-2</v>
      </c>
      <c r="L618" s="1">
        <f t="shared" si="129"/>
        <v>-5.2040211800746927E-3</v>
      </c>
      <c r="M618">
        <f t="shared" si="130"/>
        <v>1.3514026861271107</v>
      </c>
    </row>
    <row r="619" spans="1:13" x14ac:dyDescent="0.2">
      <c r="A619">
        <f t="shared" si="131"/>
        <v>9.1799999999999695</v>
      </c>
      <c r="B619" s="1">
        <f t="shared" si="132"/>
        <v>0.94125125210358795</v>
      </c>
      <c r="C619" s="1">
        <f t="shared" si="133"/>
        <v>-0.34692202503162561</v>
      </c>
      <c r="D619" s="1">
        <f t="shared" si="121"/>
        <v>-1.7607813911756707</v>
      </c>
      <c r="E619">
        <f t="shared" si="122"/>
        <v>-2.6411720867635061E-2</v>
      </c>
      <c r="F619" s="1">
        <f t="shared" si="123"/>
        <v>-5.2038303754743838E-3</v>
      </c>
      <c r="G619" s="1">
        <f t="shared" si="124"/>
        <v>-2.7046177065217593E-2</v>
      </c>
      <c r="H619">
        <f t="shared" si="125"/>
        <v>-5.4019182819816476E-3</v>
      </c>
      <c r="I619" s="1">
        <f t="shared" si="126"/>
        <v>-2.7066888013492794E-2</v>
      </c>
      <c r="J619" s="1">
        <f t="shared" si="127"/>
        <v>-5.4066767034635158E-3</v>
      </c>
      <c r="K619" s="1">
        <f t="shared" si="128"/>
        <v>-2.7687579403953232E-2</v>
      </c>
      <c r="L619" s="1">
        <f t="shared" si="129"/>
        <v>-5.6098336956767756E-3</v>
      </c>
      <c r="M619">
        <f t="shared" si="130"/>
        <v>1.4138593661440451</v>
      </c>
    </row>
    <row r="620" spans="1:13" x14ac:dyDescent="0.2">
      <c r="A620">
        <f t="shared" si="131"/>
        <v>9.1949999999999701</v>
      </c>
      <c r="B620" s="1">
        <f t="shared" si="132"/>
        <v>0.93584610976324767</v>
      </c>
      <c r="C620" s="1">
        <f t="shared" si="133"/>
        <v>-0.37397626343646045</v>
      </c>
      <c r="D620" s="1">
        <f t="shared" si="121"/>
        <v>-1.8458108502527095</v>
      </c>
      <c r="E620">
        <f t="shared" si="122"/>
        <v>-2.7687162753790642E-2</v>
      </c>
      <c r="F620" s="1">
        <f t="shared" si="123"/>
        <v>-5.6096439515469065E-3</v>
      </c>
      <c r="G620" s="1">
        <f t="shared" si="124"/>
        <v>-2.8291320596607529E-2</v>
      </c>
      <c r="H620">
        <f t="shared" si="125"/>
        <v>-5.817297672200337E-3</v>
      </c>
      <c r="I620" s="1">
        <f t="shared" si="126"/>
        <v>-2.8309835612609125E-2</v>
      </c>
      <c r="J620" s="1">
        <f t="shared" si="127"/>
        <v>-5.8218288560214632E-3</v>
      </c>
      <c r="K620" s="1">
        <f t="shared" si="128"/>
        <v>-2.8894958008189749E-2</v>
      </c>
      <c r="L620" s="1">
        <f t="shared" si="129"/>
        <v>-6.0342914857360441E-3</v>
      </c>
      <c r="M620">
        <f t="shared" si="130"/>
        <v>1.471834586816249</v>
      </c>
    </row>
    <row r="621" spans="1:13" x14ac:dyDescent="0.2">
      <c r="A621">
        <f t="shared" si="131"/>
        <v>9.2099999999999707</v>
      </c>
      <c r="B621" s="1">
        <f t="shared" si="132"/>
        <v>0.93002574501429325</v>
      </c>
      <c r="C621" s="1">
        <f t="shared" si="133"/>
        <v>-0.40227366896652939</v>
      </c>
      <c r="D621" s="1">
        <f t="shared" si="121"/>
        <v>-1.9263062466054512</v>
      </c>
      <c r="E621">
        <f t="shared" si="122"/>
        <v>-2.8894593699081768E-2</v>
      </c>
      <c r="F621" s="1">
        <f t="shared" si="123"/>
        <v>-6.0341050344979406E-3</v>
      </c>
      <c r="G621" s="1">
        <f t="shared" si="124"/>
        <v>-2.9458181230839722E-2</v>
      </c>
      <c r="H621">
        <f t="shared" si="125"/>
        <v>-6.2508144872410534E-3</v>
      </c>
      <c r="I621" s="1">
        <f t="shared" si="126"/>
        <v>-2.9474145056479818E-2</v>
      </c>
      <c r="J621" s="1">
        <f t="shared" si="127"/>
        <v>-6.2550413937292387E-3</v>
      </c>
      <c r="K621" s="1">
        <f t="shared" si="128"/>
        <v>-3.0013326772996153E-2</v>
      </c>
      <c r="L621" s="1">
        <f t="shared" si="129"/>
        <v>-6.4762172103451383E-3</v>
      </c>
      <c r="M621">
        <f t="shared" si="130"/>
        <v>1.5240325776389219</v>
      </c>
    </row>
    <row r="622" spans="1:13" x14ac:dyDescent="0.2">
      <c r="A622">
        <f t="shared" si="131"/>
        <v>9.2249999999999712</v>
      </c>
      <c r="B622" s="1">
        <f t="shared" si="132"/>
        <v>0.9237720726798293</v>
      </c>
      <c r="C622" s="1">
        <f t="shared" si="133"/>
        <v>-0.43173576447431555</v>
      </c>
      <c r="D622" s="1">
        <f t="shared" si="121"/>
        <v>-2.000867711063131</v>
      </c>
      <c r="E622">
        <f t="shared" si="122"/>
        <v>-3.0013015665946965E-2</v>
      </c>
      <c r="F622" s="1">
        <f t="shared" si="123"/>
        <v>-6.4760364671147333E-3</v>
      </c>
      <c r="G622" s="1">
        <f t="shared" si="124"/>
        <v>-3.0525628002983179E-2</v>
      </c>
      <c r="H622">
        <f t="shared" si="125"/>
        <v>-6.7011340846093352E-3</v>
      </c>
      <c r="I622" s="1">
        <f t="shared" si="126"/>
        <v>-3.0538728336790666E-2</v>
      </c>
      <c r="J622" s="1">
        <f t="shared" si="127"/>
        <v>-6.7049786771371071E-3</v>
      </c>
      <c r="K622" s="1">
        <f t="shared" si="128"/>
        <v>-3.1021645641772923E-2</v>
      </c>
      <c r="L622" s="1">
        <f t="shared" si="129"/>
        <v>-6.9341173921665927E-3</v>
      </c>
      <c r="M622">
        <f t="shared" si="130"/>
        <v>1.5691319465888154</v>
      </c>
    </row>
    <row r="623" spans="1:13" x14ac:dyDescent="0.2">
      <c r="A623">
        <f t="shared" si="131"/>
        <v>9.2399999999999718</v>
      </c>
      <c r="B623" s="1">
        <f t="shared" si="132"/>
        <v>0.91706834278270022</v>
      </c>
      <c r="C623" s="1">
        <f t="shared" si="133"/>
        <v>-0.46226299347219346</v>
      </c>
      <c r="D623" s="1">
        <f t="shared" si="121"/>
        <v>-2.0680924334190092</v>
      </c>
      <c r="E623">
        <f t="shared" si="122"/>
        <v>-3.1021386501285136E-2</v>
      </c>
      <c r="F623" s="1">
        <f t="shared" si="123"/>
        <v>-6.9339449020829015E-3</v>
      </c>
      <c r="G623" s="1">
        <f t="shared" si="124"/>
        <v>-3.1472845892086945E-2</v>
      </c>
      <c r="H623">
        <f t="shared" si="125"/>
        <v>-7.1666053008425405E-3</v>
      </c>
      <c r="I623" s="1">
        <f t="shared" si="126"/>
        <v>-3.1482830613974319E-2</v>
      </c>
      <c r="J623" s="1">
        <f t="shared" si="127"/>
        <v>-7.1699912462735542E-3</v>
      </c>
      <c r="K623" s="1">
        <f t="shared" si="128"/>
        <v>-3.189959268373542E-2</v>
      </c>
      <c r="L623" s="1">
        <f t="shared" si="129"/>
        <v>-7.4061873612925166E-3</v>
      </c>
      <c r="M623">
        <f t="shared" si="130"/>
        <v>1.6058294399468158</v>
      </c>
    </row>
    <row r="624" spans="1:13" x14ac:dyDescent="0.2">
      <c r="A624">
        <f t="shared" si="131"/>
        <v>9.2549999999999724</v>
      </c>
      <c r="B624" s="1">
        <f t="shared" si="132"/>
        <v>0.9098994552230989</v>
      </c>
      <c r="C624" s="1">
        <f t="shared" si="133"/>
        <v>-0.49373504883838398</v>
      </c>
      <c r="D624" s="1">
        <f t="shared" si="121"/>
        <v>-2.1266254795435389</v>
      </c>
      <c r="E624">
        <f t="shared" si="122"/>
        <v>-3.1899382193153081E-2</v>
      </c>
      <c r="F624" s="1">
        <f t="shared" si="123"/>
        <v>-7.4060257325757597E-3</v>
      </c>
      <c r="G624" s="1">
        <f t="shared" si="124"/>
        <v>-3.228014458362536E-2</v>
      </c>
      <c r="H624">
        <f t="shared" si="125"/>
        <v>-7.645271099024408E-3</v>
      </c>
      <c r="I624" s="1">
        <f t="shared" si="126"/>
        <v>-3.2286837629315029E-2</v>
      </c>
      <c r="J624" s="1">
        <f t="shared" si="127"/>
        <v>-7.6481268169529487E-3</v>
      </c>
      <c r="K624" s="1">
        <f t="shared" si="128"/>
        <v>-3.2628408895812436E-2</v>
      </c>
      <c r="L624" s="1">
        <f t="shared" si="129"/>
        <v>-7.8903282970154837E-3</v>
      </c>
      <c r="M624">
        <f t="shared" si="130"/>
        <v>1.6328904307051548</v>
      </c>
    </row>
    <row r="625" spans="1:13" x14ac:dyDescent="0.2">
      <c r="A625">
        <f t="shared" si="131"/>
        <v>9.2699999999999729</v>
      </c>
      <c r="B625" s="1">
        <f t="shared" si="132"/>
        <v>0.90225226357950794</v>
      </c>
      <c r="C625" s="1">
        <f t="shared" si="133"/>
        <v>-0.52601200809085835</v>
      </c>
      <c r="D625" s="1">
        <f t="shared" si="121"/>
        <v>-2.1752161236392364</v>
      </c>
      <c r="E625">
        <f t="shared" si="122"/>
        <v>-3.2628241854588548E-2</v>
      </c>
      <c r="F625" s="1">
        <f t="shared" si="123"/>
        <v>-7.8901801213628747E-3</v>
      </c>
      <c r="G625" s="1">
        <f t="shared" si="124"/>
        <v>-3.2929831401763941E-2</v>
      </c>
      <c r="H625">
        <f t="shared" si="125"/>
        <v>-8.1348919352722884E-3</v>
      </c>
      <c r="I625" s="1">
        <f t="shared" si="126"/>
        <v>-3.2933145864823661E-2</v>
      </c>
      <c r="J625" s="1">
        <f t="shared" si="127"/>
        <v>-8.1371538568761042E-3</v>
      </c>
      <c r="K625" s="1">
        <f t="shared" si="128"/>
        <v>-3.3191784094793994E-2</v>
      </c>
      <c r="L625" s="1">
        <f t="shared" si="129"/>
        <v>-8.3841773093352306E-3</v>
      </c>
      <c r="M625">
        <f t="shared" si="130"/>
        <v>1.6492041155483779</v>
      </c>
    </row>
    <row r="626" spans="1:13" x14ac:dyDescent="0.2">
      <c r="A626">
        <f t="shared" si="131"/>
        <v>9.2849999999999735</v>
      </c>
      <c r="B626" s="1">
        <f t="shared" si="132"/>
        <v>0.89411585541034211</v>
      </c>
      <c r="C626" s="1">
        <f t="shared" si="133"/>
        <v>-0.55893633817128463</v>
      </c>
      <c r="D626" s="1">
        <f t="shared" si="121"/>
        <v>-2.2127769200523764</v>
      </c>
      <c r="E626">
        <f t="shared" si="122"/>
        <v>-3.3191653800785648E-2</v>
      </c>
      <c r="F626" s="1">
        <f t="shared" si="123"/>
        <v>-8.3840450725692697E-3</v>
      </c>
      <c r="G626" s="1">
        <f t="shared" si="124"/>
        <v>-3.3407100807181567E-2</v>
      </c>
      <c r="H626">
        <f t="shared" si="125"/>
        <v>-8.632982476075161E-3</v>
      </c>
      <c r="I626" s="1">
        <f t="shared" si="126"/>
        <v>-3.3407047889790424E-2</v>
      </c>
      <c r="J626" s="1">
        <f t="shared" si="127"/>
        <v>-8.6345983286231325E-3</v>
      </c>
      <c r="K626" s="1">
        <f t="shared" si="128"/>
        <v>-3.3576731004200069E-2</v>
      </c>
      <c r="L626" s="1">
        <f t="shared" si="129"/>
        <v>-8.8851507909161256E-3</v>
      </c>
      <c r="M626">
        <f t="shared" si="130"/>
        <v>1.6538405818810917</v>
      </c>
    </row>
    <row r="627" spans="1:13" x14ac:dyDescent="0.2">
      <c r="A627">
        <f t="shared" si="131"/>
        <v>9.2999999999999741</v>
      </c>
      <c r="B627" s="1">
        <f t="shared" si="132"/>
        <v>0.88548179583152842</v>
      </c>
      <c r="C627" s="1">
        <f t="shared" si="133"/>
        <v>-0.59233578520443952</v>
      </c>
      <c r="D627" s="1">
        <f t="shared" si="121"/>
        <v>-2.23844198663229</v>
      </c>
      <c r="E627">
        <f t="shared" si="122"/>
        <v>-3.357662979948435E-2</v>
      </c>
      <c r="F627" s="1">
        <f t="shared" si="123"/>
        <v>-8.8850367780665927E-3</v>
      </c>
      <c r="G627" s="1">
        <f t="shared" si="124"/>
        <v>-3.3700882904148299E-2</v>
      </c>
      <c r="H627">
        <f t="shared" si="125"/>
        <v>-9.136861501562725E-3</v>
      </c>
      <c r="I627" s="1">
        <f t="shared" si="126"/>
        <v>-3.3697575559178031E-2</v>
      </c>
      <c r="J627" s="1">
        <f t="shared" si="127"/>
        <v>-9.1377933998477053E-3</v>
      </c>
      <c r="K627" s="1">
        <f t="shared" si="128"/>
        <v>-3.3774386652139436E-2</v>
      </c>
      <c r="L627" s="1">
        <f t="shared" si="129"/>
        <v>-9.3905004114542643E-3</v>
      </c>
      <c r="M627">
        <f t="shared" si="130"/>
        <v>1.6461062014278505</v>
      </c>
    </row>
    <row r="628" spans="1:13" x14ac:dyDescent="0.2">
      <c r="A628">
        <f t="shared" si="131"/>
        <v>9.3149999999999746</v>
      </c>
      <c r="B628" s="1">
        <f t="shared" si="132"/>
        <v>0.87634432133280482</v>
      </c>
      <c r="C628" s="1">
        <f t="shared" si="133"/>
        <v>-0.62602710743415224</v>
      </c>
      <c r="D628" s="1">
        <f t="shared" si="121"/>
        <v>-2.2516204389920222</v>
      </c>
      <c r="E628">
        <f t="shared" si="122"/>
        <v>-3.3774306584880336E-2</v>
      </c>
      <c r="F628" s="1">
        <f t="shared" si="123"/>
        <v>-9.390406611512284E-3</v>
      </c>
      <c r="G628" s="1">
        <f t="shared" si="124"/>
        <v>-3.3804587624585547E-2</v>
      </c>
      <c r="H628">
        <f t="shared" si="125"/>
        <v>-9.6437139108988858E-3</v>
      </c>
      <c r="I628" s="1">
        <f t="shared" si="126"/>
        <v>-3.3798238132509699E-2</v>
      </c>
      <c r="J628" s="1">
        <f t="shared" si="127"/>
        <v>-9.6439410186966758E-3</v>
      </c>
      <c r="K628" s="1">
        <f t="shared" si="128"/>
        <v>-3.3780677199677291E-2</v>
      </c>
      <c r="L628" s="1">
        <f t="shared" si="129"/>
        <v>-9.8973801834999296E-3</v>
      </c>
      <c r="M628">
        <f t="shared" si="130"/>
        <v>1.6255933315578699</v>
      </c>
    </row>
    <row r="629" spans="1:13" x14ac:dyDescent="0.2">
      <c r="A629">
        <f t="shared" si="131"/>
        <v>9.3299999999999752</v>
      </c>
      <c r="B629" s="1">
        <f t="shared" si="132"/>
        <v>0.86670047189043764</v>
      </c>
      <c r="C629" s="1">
        <f t="shared" si="133"/>
        <v>-0.6598205466506103</v>
      </c>
      <c r="D629" s="1">
        <f t="shared" si="121"/>
        <v>-2.2520407154608932</v>
      </c>
      <c r="E629">
        <f t="shared" si="122"/>
        <v>-3.3780610731913401E-2</v>
      </c>
      <c r="F629" s="1">
        <f t="shared" si="123"/>
        <v>-9.8973081997591542E-3</v>
      </c>
      <c r="G629" s="1">
        <f t="shared" si="124"/>
        <v>-3.3716681214484054E-2</v>
      </c>
      <c r="H629">
        <f t="shared" si="125"/>
        <v>-1.0150662780248504E-2</v>
      </c>
      <c r="I629" s="1">
        <f t="shared" si="126"/>
        <v>-3.3707592488263355E-2</v>
      </c>
      <c r="J629" s="1">
        <f t="shared" si="127"/>
        <v>-1.0150183308867784E-2</v>
      </c>
      <c r="K629" s="1">
        <f t="shared" si="128"/>
        <v>-3.359678561361798E-2</v>
      </c>
      <c r="L629" s="1">
        <f t="shared" si="129"/>
        <v>-1.0402922087083105E-2</v>
      </c>
      <c r="M629">
        <f t="shared" si="130"/>
        <v>1.5922201688102828</v>
      </c>
    </row>
    <row r="630" spans="1:13" x14ac:dyDescent="0.2">
      <c r="A630">
        <f t="shared" si="131"/>
        <v>9.3449999999999758</v>
      </c>
      <c r="B630" s="1">
        <f t="shared" si="132"/>
        <v>0.85655015147959179</v>
      </c>
      <c r="C630" s="1">
        <f t="shared" si="133"/>
        <v>-0.69352487060911461</v>
      </c>
      <c r="D630" s="1">
        <f t="shared" si="121"/>
        <v>-2.2397817526993133</v>
      </c>
      <c r="E630">
        <f t="shared" si="122"/>
        <v>-3.3596726290489702E-2</v>
      </c>
      <c r="F630" s="1">
        <f t="shared" si="123"/>
        <v>-1.0402873059136718E-2</v>
      </c>
      <c r="G630" s="1">
        <f t="shared" si="124"/>
        <v>-3.3441038332940633E-2</v>
      </c>
      <c r="H630">
        <f t="shared" si="125"/>
        <v>-1.0654848506315392E-2</v>
      </c>
      <c r="I630" s="1">
        <f t="shared" si="126"/>
        <v>-3.3429589379339146E-2</v>
      </c>
      <c r="J630" s="1">
        <f t="shared" si="127"/>
        <v>-1.0653680846633774E-2</v>
      </c>
      <c r="K630" s="1">
        <f t="shared" si="128"/>
        <v>-3.3229371765760254E-2</v>
      </c>
      <c r="L630" s="1">
        <f t="shared" si="129"/>
        <v>-1.0904316899826806E-2</v>
      </c>
      <c r="M630">
        <f t="shared" si="130"/>
        <v>1.5462568820901985</v>
      </c>
    </row>
    <row r="631" spans="1:13" x14ac:dyDescent="0.2">
      <c r="A631">
        <f t="shared" si="131"/>
        <v>9.3599999999999763</v>
      </c>
      <c r="B631" s="1">
        <f t="shared" si="132"/>
        <v>0.84589611003544818</v>
      </c>
      <c r="C631" s="1">
        <f t="shared" si="133"/>
        <v>-0.72695276285591615</v>
      </c>
      <c r="D631" s="1">
        <f t="shared" si="121"/>
        <v>-2.2152876506532793</v>
      </c>
      <c r="E631">
        <f t="shared" si="122"/>
        <v>-3.3229314759799185E-2</v>
      </c>
      <c r="F631" s="1">
        <f t="shared" si="123"/>
        <v>-1.0904291442838741E-2</v>
      </c>
      <c r="G631" s="1">
        <f t="shared" si="124"/>
        <v>-3.2987026623239664E-2</v>
      </c>
      <c r="H631">
        <f t="shared" si="125"/>
        <v>-1.1153511303537237E-2</v>
      </c>
      <c r="I631" s="1">
        <f t="shared" si="126"/>
        <v>-3.2973653222070458E-2</v>
      </c>
      <c r="J631" s="1">
        <f t="shared" si="127"/>
        <v>-1.115169414251304E-2</v>
      </c>
      <c r="K631" s="1">
        <f t="shared" si="128"/>
        <v>-3.2690511209744526E-2</v>
      </c>
      <c r="L631" s="1">
        <f t="shared" si="129"/>
        <v>-1.1398896241169798E-2</v>
      </c>
      <c r="M631">
        <f t="shared" si="130"/>
        <v>1.4883348877973632</v>
      </c>
    </row>
    <row r="632" spans="1:13" x14ac:dyDescent="0.2">
      <c r="A632">
        <f t="shared" si="131"/>
        <v>9.3749999999999769</v>
      </c>
      <c r="B632" s="1">
        <f t="shared" si="132"/>
        <v>0.83474384360609666</v>
      </c>
      <c r="C632" s="1">
        <f t="shared" si="133"/>
        <v>-0.75992629379927679</v>
      </c>
      <c r="D632" s="1">
        <f t="shared" si="121"/>
        <v>-2.1793635777655633</v>
      </c>
      <c r="E632">
        <f t="shared" si="122"/>
        <v>-3.2690453666483446E-2</v>
      </c>
      <c r="F632" s="1">
        <f t="shared" si="123"/>
        <v>-1.1398894406989152E-2</v>
      </c>
      <c r="G632" s="1">
        <f t="shared" si="124"/>
        <v>-3.2369300136605349E-2</v>
      </c>
      <c r="H632">
        <f t="shared" si="125"/>
        <v>-1.1644072809487777E-2</v>
      </c>
      <c r="I632" s="1">
        <f t="shared" si="126"/>
        <v>-3.2354472332171445E-2</v>
      </c>
      <c r="J632" s="1">
        <f t="shared" si="127"/>
        <v>-1.1641664158013692E-2</v>
      </c>
      <c r="K632" s="1">
        <f t="shared" si="128"/>
        <v>-3.1997340644572415E-2</v>
      </c>
      <c r="L632" s="1">
        <f t="shared" si="129"/>
        <v>-1.1884211491971724E-2</v>
      </c>
      <c r="M632">
        <f t="shared" si="130"/>
        <v>1.4194372839662865</v>
      </c>
    </row>
    <row r="633" spans="1:13" x14ac:dyDescent="0.2">
      <c r="A633">
        <f t="shared" si="131"/>
        <v>9.3899999999999775</v>
      </c>
      <c r="B633" s="1">
        <f t="shared" si="132"/>
        <v>0.82310141363376932</v>
      </c>
      <c r="C633" s="1">
        <f t="shared" si="133"/>
        <v>-0.79228218367404502</v>
      </c>
      <c r="D633" s="1">
        <f t="shared" si="121"/>
        <v>-2.133152118801704</v>
      </c>
      <c r="E633">
        <f t="shared" si="122"/>
        <v>-3.1997281782025558E-2</v>
      </c>
      <c r="F633" s="1">
        <f t="shared" si="123"/>
        <v>-1.1884232755110675E-2</v>
      </c>
      <c r="G633" s="1">
        <f t="shared" si="124"/>
        <v>-3.160730157337726E-2</v>
      </c>
      <c r="H633">
        <f t="shared" si="125"/>
        <v>-1.2124212368475867E-2</v>
      </c>
      <c r="I633" s="1">
        <f t="shared" si="126"/>
        <v>-3.1591499916248982E-2</v>
      </c>
      <c r="J633" s="1">
        <f t="shared" si="127"/>
        <v>-1.2121287516911005E-2</v>
      </c>
      <c r="K633" s="1">
        <f t="shared" si="128"/>
        <v>-3.1171422588386254E-2</v>
      </c>
      <c r="L633" s="1">
        <f t="shared" si="129"/>
        <v>-1.2358105253854409E-2</v>
      </c>
      <c r="M633">
        <f t="shared" si="130"/>
        <v>1.340869935127659</v>
      </c>
    </row>
    <row r="634" spans="1:13" x14ac:dyDescent="0.2">
      <c r="A634">
        <f t="shared" si="131"/>
        <v>9.404999999999978</v>
      </c>
      <c r="B634" s="1">
        <f t="shared" si="132"/>
        <v>0.81097919067047952</v>
      </c>
      <c r="C634" s="1">
        <f t="shared" si="133"/>
        <v>-0.82387656823232236</v>
      </c>
      <c r="D634" s="1">
        <f t="shared" si="121"/>
        <v>-2.07809090259033</v>
      </c>
      <c r="E634">
        <f t="shared" si="122"/>
        <v>-3.1171363538854951E-2</v>
      </c>
      <c r="F634" s="1">
        <f t="shared" si="123"/>
        <v>-1.2358148523484835E-2</v>
      </c>
      <c r="G634" s="1">
        <f t="shared" si="124"/>
        <v>-3.0724498252626978E-2</v>
      </c>
      <c r="H634">
        <f t="shared" si="125"/>
        <v>-1.2591933750026246E-2</v>
      </c>
      <c r="I634" s="1">
        <f t="shared" si="126"/>
        <v>-3.070819082523921E-2</v>
      </c>
      <c r="J634" s="1">
        <f t="shared" si="127"/>
        <v>-1.2588582260379537E-2</v>
      </c>
      <c r="K634" s="1">
        <f t="shared" si="128"/>
        <v>-3.0237866127554157E-2</v>
      </c>
      <c r="L634" s="1">
        <f t="shared" si="129"/>
        <v>-1.2818771385863424E-2</v>
      </c>
      <c r="M634">
        <f t="shared" si="130"/>
        <v>1.2542143343580079</v>
      </c>
    </row>
    <row r="635" spans="1:13" x14ac:dyDescent="0.2">
      <c r="A635">
        <f t="shared" si="131"/>
        <v>9.4199999999999786</v>
      </c>
      <c r="B635" s="1">
        <f t="shared" si="132"/>
        <v>0.79838953201545293</v>
      </c>
      <c r="C635" s="1">
        <f t="shared" si="133"/>
        <v>-0.85458900286934592</v>
      </c>
      <c r="D635" s="1">
        <f t="shared" si="121"/>
        <v>-2.0158539699489486</v>
      </c>
      <c r="E635">
        <f t="shared" si="122"/>
        <v>-3.0237809549234228E-2</v>
      </c>
      <c r="F635" s="1">
        <f t="shared" si="123"/>
        <v>-1.2818835043040188E-2</v>
      </c>
      <c r="G635" s="1">
        <f t="shared" si="124"/>
        <v>-2.9747399949527915E-2</v>
      </c>
      <c r="H635">
        <f t="shared" si="125"/>
        <v>-1.3045618614659445E-2</v>
      </c>
      <c r="I635" s="1">
        <f t="shared" si="126"/>
        <v>-2.9731022039453485E-2</v>
      </c>
      <c r="J635" s="1">
        <f t="shared" si="127"/>
        <v>-1.3041940542661648E-2</v>
      </c>
      <c r="K635" s="1">
        <f t="shared" si="128"/>
        <v>-2.9224261722114245E-2</v>
      </c>
      <c r="L635" s="1">
        <f t="shared" si="129"/>
        <v>-1.326480037363199E-2</v>
      </c>
      <c r="M635">
        <f t="shared" si="130"/>
        <v>1.1612649670796025</v>
      </c>
    </row>
    <row r="636" spans="1:13" x14ac:dyDescent="0.2">
      <c r="A636">
        <f t="shared" si="131"/>
        <v>9.4349999999999792</v>
      </c>
      <c r="B636" s="1">
        <f t="shared" si="132"/>
        <v>0.78534640639356723</v>
      </c>
      <c r="C636" s="1">
        <f t="shared" si="133"/>
        <v>-0.88432548874423111</v>
      </c>
      <c r="D636" s="1">
        <f t="shared" si="121"/>
        <v>-1.9482807495044776</v>
      </c>
      <c r="E636">
        <f t="shared" si="122"/>
        <v>-2.9224211242567164E-2</v>
      </c>
      <c r="F636" s="1">
        <f t="shared" si="123"/>
        <v>-1.3264882331163467E-2</v>
      </c>
      <c r="G636" s="1">
        <f t="shared" si="124"/>
        <v>-2.8704425311352529E-2</v>
      </c>
      <c r="H636">
        <f t="shared" si="125"/>
        <v>-1.348406391548272E-2</v>
      </c>
      <c r="I636" s="1">
        <f t="shared" si="126"/>
        <v>-2.8688363192974783E-2</v>
      </c>
      <c r="J636" s="1">
        <f t="shared" si="127"/>
        <v>-1.3480165520998609E-2</v>
      </c>
      <c r="K636" s="1">
        <f t="shared" si="128"/>
        <v>-2.8159503291096923E-2</v>
      </c>
      <c r="L636" s="1">
        <f t="shared" si="129"/>
        <v>-1.3695207779058088E-2</v>
      </c>
      <c r="M636">
        <f t="shared" si="130"/>
        <v>1.0639552607602465</v>
      </c>
    </row>
    <row r="637" spans="1:13" x14ac:dyDescent="0.2">
      <c r="A637">
        <f t="shared" si="131"/>
        <v>9.4499999999999797</v>
      </c>
      <c r="B637" s="1">
        <f t="shared" si="132"/>
        <v>0.77186498156303651</v>
      </c>
      <c r="C637" s="1">
        <f t="shared" si="133"/>
        <v>-0.91302037066795094</v>
      </c>
      <c r="D637" s="1">
        <f t="shared" si="121"/>
        <v>-1.8772975245373957</v>
      </c>
      <c r="E637">
        <f t="shared" si="122"/>
        <v>-2.8159462868060935E-2</v>
      </c>
      <c r="F637" s="1">
        <f t="shared" si="123"/>
        <v>-1.3695305560019263E-2</v>
      </c>
      <c r="G637" s="1">
        <f t="shared" si="124"/>
        <v>-2.7624695194871211E-2</v>
      </c>
      <c r="H637">
        <f t="shared" si="125"/>
        <v>-1.3906501531529721E-2</v>
      </c>
      <c r="I637" s="1">
        <f t="shared" si="126"/>
        <v>-2.7609274916317428E-2</v>
      </c>
      <c r="J637" s="1">
        <f t="shared" si="127"/>
        <v>-1.3902490773980798E-2</v>
      </c>
      <c r="K637" s="1">
        <f t="shared" si="128"/>
        <v>-2.7072578386998281E-2</v>
      </c>
      <c r="L637" s="1">
        <f t="shared" si="129"/>
        <v>-1.4109444683764025E-2</v>
      </c>
      <c r="M637">
        <f t="shared" si="130"/>
        <v>0.96427715386944468</v>
      </c>
    </row>
    <row r="638" spans="1:13" x14ac:dyDescent="0.2">
      <c r="A638">
        <f t="shared" si="131"/>
        <v>9.4649999999999803</v>
      </c>
      <c r="B638" s="1">
        <f t="shared" si="132"/>
        <v>0.75796119242056914</v>
      </c>
      <c r="C638" s="1">
        <f t="shared" si="133"/>
        <v>-0.94063703424752365</v>
      </c>
      <c r="D638" s="1">
        <f t="shared" si="121"/>
        <v>-1.8048367786647932</v>
      </c>
      <c r="E638">
        <f t="shared" si="122"/>
        <v>-2.7072551679971898E-2</v>
      </c>
      <c r="F638" s="1">
        <f t="shared" si="123"/>
        <v>-1.4109555513712855E-2</v>
      </c>
      <c r="G638" s="1">
        <f t="shared" si="124"/>
        <v>-2.6536834722756409E-2</v>
      </c>
      <c r="H638">
        <f t="shared" si="125"/>
        <v>-1.4312599651312643E-2</v>
      </c>
      <c r="I638" s="1">
        <f t="shared" si="126"/>
        <v>-2.6522316168237348E-2</v>
      </c>
      <c r="J638" s="1">
        <f t="shared" si="127"/>
        <v>-1.4308581774133527E-2</v>
      </c>
      <c r="K638" s="1">
        <f t="shared" si="128"/>
        <v>-2.5991406567530895E-2</v>
      </c>
      <c r="L638" s="1">
        <f t="shared" si="129"/>
        <v>-1.4507390256236414E-2</v>
      </c>
      <c r="M638">
        <f t="shared" si="130"/>
        <v>0.86419974441726954</v>
      </c>
    </row>
    <row r="639" spans="1:13" x14ac:dyDescent="0.2">
      <c r="A639">
        <f t="shared" si="131"/>
        <v>9.4799999999999809</v>
      </c>
      <c r="B639" s="1">
        <f t="shared" si="132"/>
        <v>0.74365130765042886</v>
      </c>
      <c r="C639" s="1">
        <f t="shared" si="133"/>
        <v>-0.96716741091910541</v>
      </c>
      <c r="D639" s="1">
        <f t="shared" si="121"/>
        <v>-1.7327597603499065</v>
      </c>
      <c r="E639">
        <f t="shared" si="122"/>
        <v>-2.5991396405248599E-2</v>
      </c>
      <c r="F639" s="1">
        <f t="shared" si="123"/>
        <v>-1.450751116378658E-2</v>
      </c>
      <c r="G639" s="1">
        <f t="shared" si="124"/>
        <v>-2.5467861118884012E-2</v>
      </c>
      <c r="H639">
        <f t="shared" si="125"/>
        <v>-1.4702446636825944E-2</v>
      </c>
      <c r="I639" s="1">
        <f t="shared" si="126"/>
        <v>-2.5454437028590574E-2</v>
      </c>
      <c r="J639" s="1">
        <f t="shared" si="127"/>
        <v>-1.4698520122178212E-2</v>
      </c>
      <c r="K639" s="1">
        <f t="shared" si="128"/>
        <v>-2.4941797661125101E-2</v>
      </c>
      <c r="L639" s="1">
        <f t="shared" si="129"/>
        <v>-1.488932771921544E-2</v>
      </c>
      <c r="M639">
        <f t="shared" si="130"/>
        <v>0.76559234943080112</v>
      </c>
    </row>
    <row r="640" spans="1:13" x14ac:dyDescent="0.2">
      <c r="A640">
        <f t="shared" si="131"/>
        <v>9.4949999999999815</v>
      </c>
      <c r="B640" s="1">
        <f t="shared" si="132"/>
        <v>0.72895151225026045</v>
      </c>
      <c r="C640" s="1">
        <f t="shared" si="133"/>
        <v>-0.99263037597932591</v>
      </c>
      <c r="D640" s="1">
        <f t="shared" si="121"/>
        <v>-1.6627870445433088</v>
      </c>
      <c r="E640">
        <f t="shared" si="122"/>
        <v>-2.494180566814963E-2</v>
      </c>
      <c r="F640" s="1">
        <f t="shared" si="123"/>
        <v>-1.4889455639689887E-2</v>
      </c>
      <c r="G640" s="1">
        <f t="shared" si="124"/>
        <v>-2.4442222589188732E-2</v>
      </c>
      <c r="H640">
        <f t="shared" si="125"/>
        <v>-1.5076519182201008E-2</v>
      </c>
      <c r="I640" s="1">
        <f t="shared" si="126"/>
        <v>-2.4430021754108137E-2</v>
      </c>
      <c r="J640" s="1">
        <f t="shared" si="127"/>
        <v>-1.5072772309108803E-2</v>
      </c>
      <c r="K640" s="1">
        <f t="shared" si="128"/>
        <v>-2.3946587101694665E-2</v>
      </c>
      <c r="L640" s="1">
        <f t="shared" si="129"/>
        <v>-1.525590596600151E-2</v>
      </c>
      <c r="M640">
        <f t="shared" si="130"/>
        <v>0.67015666856398304</v>
      </c>
    </row>
    <row r="641" spans="1:13" x14ac:dyDescent="0.2">
      <c r="A641">
        <f t="shared" si="131"/>
        <v>9.509999999999982</v>
      </c>
      <c r="B641" s="1">
        <f t="shared" si="132"/>
        <v>0.71387752148554195</v>
      </c>
      <c r="C641" s="1">
        <f t="shared" si="133"/>
        <v>-1.0170691895553989</v>
      </c>
      <c r="D641" s="1">
        <f t="shared" si="121"/>
        <v>-1.5964409011451564</v>
      </c>
      <c r="E641">
        <f t="shared" si="122"/>
        <v>-2.3946613517177345E-2</v>
      </c>
      <c r="F641" s="1">
        <f t="shared" si="123"/>
        <v>-1.5256037843330983E-2</v>
      </c>
      <c r="G641" s="1">
        <f t="shared" si="124"/>
        <v>-2.3481036670629184E-2</v>
      </c>
      <c r="H641">
        <f t="shared" si="125"/>
        <v>-1.5435637444709814E-2</v>
      </c>
      <c r="I641" s="1">
        <f t="shared" si="126"/>
        <v>-2.3470130230545182E-2</v>
      </c>
      <c r="J641" s="1">
        <f t="shared" si="127"/>
        <v>-1.5432145618360701E-2</v>
      </c>
      <c r="K641" s="1">
        <f t="shared" si="128"/>
        <v>-2.3024987144165617E-2</v>
      </c>
      <c r="L641" s="1">
        <f t="shared" si="129"/>
        <v>-1.5608089796789161E-2</v>
      </c>
      <c r="M641">
        <f t="shared" si="130"/>
        <v>0.57937171158975742</v>
      </c>
    </row>
    <row r="642" spans="1:13" x14ac:dyDescent="0.2">
      <c r="A642">
        <f t="shared" si="131"/>
        <v>9.5249999999999826</v>
      </c>
      <c r="B642" s="1">
        <f t="shared" si="132"/>
        <v>0.69844423919116505</v>
      </c>
      <c r="C642" s="1">
        <f t="shared" si="133"/>
        <v>-1.0405481786326809</v>
      </c>
      <c r="D642" s="1">
        <f t="shared" si="121"/>
        <v>-1.5350020555876709</v>
      </c>
      <c r="E642">
        <f t="shared" si="122"/>
        <v>-2.3025030833815064E-2</v>
      </c>
      <c r="F642" s="1">
        <f t="shared" si="123"/>
        <v>-1.5608222679490212E-2</v>
      </c>
      <c r="G642" s="1">
        <f t="shared" si="124"/>
        <v>-2.260155702902223E-2</v>
      </c>
      <c r="H642">
        <f t="shared" si="125"/>
        <v>-1.5780910410743827E-2</v>
      </c>
      <c r="I642" s="1">
        <f t="shared" si="126"/>
        <v>-2.2591966702973986E-2</v>
      </c>
      <c r="J642" s="1">
        <f t="shared" si="127"/>
        <v>-1.5777734357207879E-2</v>
      </c>
      <c r="K642" s="1">
        <f t="shared" si="128"/>
        <v>-2.2192173054023868E-2</v>
      </c>
      <c r="L642" s="1">
        <f t="shared" si="129"/>
        <v>-1.5947102180034822E-2</v>
      </c>
      <c r="M642">
        <f t="shared" si="130"/>
        <v>0.49445387695498993</v>
      </c>
    </row>
    <row r="643" spans="1:13" x14ac:dyDescent="0.2">
      <c r="A643">
        <f t="shared" si="131"/>
        <v>9.5399999999999832</v>
      </c>
      <c r="B643" s="1">
        <f t="shared" si="132"/>
        <v>0.68266547012526035</v>
      </c>
      <c r="C643" s="1">
        <f t="shared" si="133"/>
        <v>-1.0631488871913195</v>
      </c>
      <c r="D643" s="1">
        <f t="shared" si="121"/>
        <v>-1.4794821125634345</v>
      </c>
      <c r="E643">
        <f t="shared" si="122"/>
        <v>-2.2192231688451518E-2</v>
      </c>
      <c r="F643" s="1">
        <f t="shared" si="123"/>
        <v>-1.594723330786979E-2</v>
      </c>
      <c r="G643" s="1">
        <f t="shared" si="124"/>
        <v>-2.1816878099983575E-2</v>
      </c>
      <c r="H643">
        <f t="shared" si="125"/>
        <v>-1.6113675045533179E-2</v>
      </c>
      <c r="I643" s="1">
        <f t="shared" si="126"/>
        <v>-2.180858524909789E-2</v>
      </c>
      <c r="J643" s="1">
        <f t="shared" si="127"/>
        <v>-1.611085989361967E-2</v>
      </c>
      <c r="K643" s="1">
        <f t="shared" si="128"/>
        <v>-2.1459104581436843E-2</v>
      </c>
      <c r="L643" s="1">
        <f t="shared" si="129"/>
        <v>-1.6274362086606261E-2</v>
      </c>
      <c r="M643">
        <f t="shared" si="130"/>
        <v>0.41633322537211492</v>
      </c>
    </row>
    <row r="644" spans="1:13" x14ac:dyDescent="0.2">
      <c r="A644">
        <f t="shared" si="131"/>
        <v>9.5549999999999837</v>
      </c>
      <c r="B644" s="1">
        <f t="shared" si="132"/>
        <v>0.66655369257979669</v>
      </c>
      <c r="C644" s="1">
        <f t="shared" si="133"/>
        <v>-1.084965931019328</v>
      </c>
      <c r="D644" s="1">
        <f t="shared" si="121"/>
        <v>-1.4306116623053742</v>
      </c>
      <c r="E644">
        <f t="shared" si="122"/>
        <v>-2.1459174934580612E-2</v>
      </c>
      <c r="F644" s="1">
        <f t="shared" si="123"/>
        <v>-1.6274488965289921E-2</v>
      </c>
      <c r="G644" s="1">
        <f t="shared" si="124"/>
        <v>-2.1135869308160759E-2</v>
      </c>
      <c r="H644">
        <f t="shared" si="125"/>
        <v>-1.6435432777299277E-2</v>
      </c>
      <c r="I644" s="1">
        <f t="shared" si="126"/>
        <v>-2.1128823925659689E-2</v>
      </c>
      <c r="J644" s="1">
        <f t="shared" si="127"/>
        <v>-1.6433007985101125E-2</v>
      </c>
      <c r="K644" s="1">
        <f t="shared" si="128"/>
        <v>-2.0832566956775836E-2</v>
      </c>
      <c r="L644" s="1">
        <f t="shared" si="129"/>
        <v>-1.6591421324174817E-2</v>
      </c>
      <c r="M644">
        <f t="shared" si="130"/>
        <v>0.34564573128604614</v>
      </c>
    </row>
    <row r="645" spans="1:13" x14ac:dyDescent="0.2">
      <c r="A645">
        <f t="shared" si="131"/>
        <v>9.5699999999999843</v>
      </c>
      <c r="B645" s="1">
        <f t="shared" si="132"/>
        <v>0.65011989394408576</v>
      </c>
      <c r="C645" s="1">
        <f t="shared" si="133"/>
        <v>-1.1061027857458277</v>
      </c>
      <c r="D645" s="1">
        <f t="shared" si="121"/>
        <v>-1.3888430179313316</v>
      </c>
      <c r="E645">
        <f t="shared" si="122"/>
        <v>-2.0832645268969972E-2</v>
      </c>
      <c r="F645" s="1">
        <f t="shared" si="123"/>
        <v>-1.6591541786187415E-2</v>
      </c>
      <c r="G645" s="1">
        <f t="shared" si="124"/>
        <v>-2.0563316313708665E-2</v>
      </c>
      <c r="H645">
        <f t="shared" si="125"/>
        <v>-1.6747786625704687E-2</v>
      </c>
      <c r="I645" s="1">
        <f t="shared" si="126"/>
        <v>-2.0557445299099166E-2</v>
      </c>
      <c r="J645" s="1">
        <f t="shared" si="127"/>
        <v>-1.6745766658540228E-2</v>
      </c>
      <c r="K645" s="1">
        <f t="shared" si="128"/>
        <v>-2.031540336946476E-2</v>
      </c>
      <c r="L645" s="1">
        <f t="shared" si="129"/>
        <v>-1.68999034656739E-2</v>
      </c>
      <c r="M645">
        <f t="shared" si="130"/>
        <v>0.28274023218550387</v>
      </c>
    </row>
    <row r="646" spans="1:13" x14ac:dyDescent="0.2">
      <c r="A646">
        <f t="shared" si="131"/>
        <v>9.5849999999999849</v>
      </c>
      <c r="B646" s="1">
        <f t="shared" si="132"/>
        <v>0.63337346864069388</v>
      </c>
      <c r="C646" s="1">
        <f t="shared" si="133"/>
        <v>-1.126667714389836</v>
      </c>
      <c r="D646" s="1">
        <f t="shared" si="121"/>
        <v>-1.3543657147035917</v>
      </c>
      <c r="E646">
        <f t="shared" si="122"/>
        <v>-2.0315485720553875E-2</v>
      </c>
      <c r="F646" s="1">
        <f t="shared" si="123"/>
        <v>-1.6900015715847538E-2</v>
      </c>
      <c r="G646" s="1">
        <f t="shared" si="124"/>
        <v>-2.0100236552547064E-2</v>
      </c>
      <c r="H646">
        <f t="shared" si="125"/>
        <v>-1.7052381858751697E-2</v>
      </c>
      <c r="I646" s="1">
        <f t="shared" si="126"/>
        <v>-2.0095450900916183E-2</v>
      </c>
      <c r="J646" s="1">
        <f t="shared" si="127"/>
        <v>-1.7050767489991642E-2</v>
      </c>
      <c r="K646" s="1">
        <f t="shared" si="128"/>
        <v>-1.9906902808664292E-2</v>
      </c>
      <c r="L646" s="1">
        <f t="shared" si="129"/>
        <v>-1.7201447479361281E-2</v>
      </c>
      <c r="M646">
        <f t="shared" si="130"/>
        <v>0.22769800031375559</v>
      </c>
    </row>
    <row r="647" spans="1:13" x14ac:dyDescent="0.2">
      <c r="A647">
        <f t="shared" si="131"/>
        <v>9.5999999999999854</v>
      </c>
      <c r="B647" s="1">
        <f t="shared" si="132"/>
        <v>0.61632217499191133</v>
      </c>
      <c r="C647" s="1">
        <f t="shared" si="133"/>
        <v>-1.1467700082958601</v>
      </c>
      <c r="D647" s="1">
        <f t="shared" ref="D647:D710" si="134">C647-Lamda*(1-B647)*EXP(-beta/(B647*(1-eps)+eps))</f>
        <v>-1.3271323636826868</v>
      </c>
      <c r="E647">
        <f t="shared" ref="E647:E710" si="135">dx*D647</f>
        <v>-1.9906985455240302E-2</v>
      </c>
      <c r="F647" s="1">
        <f t="shared" ref="F647:F710" si="136">dx*C647</f>
        <v>-1.72015501244379E-2</v>
      </c>
      <c r="G647" s="1">
        <f t="shared" ref="G647:G710" si="137">dx*((C647+E647/2)-Lamda*(1-(B647+F647/2))*EXP(-beta/((B647+F647/2)*(1-eps)+eps)))</f>
        <v>-1.9744330330499642E-2</v>
      </c>
      <c r="H647">
        <f t="shared" ref="H647:H710" si="138">dx*(C647+E647/2)</f>
        <v>-1.7350852515352202E-2</v>
      </c>
      <c r="I647" s="1">
        <f t="shared" ref="I647:I710" si="139">dx*((C647+G647/2)-Lamda*(1-(B647+H647/2))*EXP(-beta/((B647+H647/2)*(1-eps)+eps)))</f>
        <v>-1.9740531108953765E-2</v>
      </c>
      <c r="J647" s="1">
        <f t="shared" ref="J647:J710" si="140">dx*(C647+G647/2)</f>
        <v>-1.7349632601916649E-2</v>
      </c>
      <c r="K647" s="1">
        <f t="shared" ref="K647:K710" si="141">dx*((C647+I647)-Lamda*(1-(B647+J647))*EXP(-beta/((B647+J647)*(1-eps)+eps)))</f>
        <v>-1.9603303057613923E-2</v>
      </c>
      <c r="L647" s="1">
        <f t="shared" ref="L647:L710" si="142">dx*(C647+I647)</f>
        <v>-1.7497658091072208E-2</v>
      </c>
      <c r="M647">
        <f t="shared" ref="M647:M710" si="143">Lamda*(1-B647)*EXP(-beta/(B647*(1-eps)+eps))</f>
        <v>0.18036235538682679</v>
      </c>
    </row>
    <row r="648" spans="1:13" x14ac:dyDescent="0.2">
      <c r="A648">
        <f t="shared" ref="A648:A711" si="144">A647+dx</f>
        <v>9.614999999999986</v>
      </c>
      <c r="B648" s="1">
        <f t="shared" si="132"/>
        <v>0.59897214525023668</v>
      </c>
      <c r="C648" s="1">
        <f t="shared" si="133"/>
        <v>-1.1665166768611537</v>
      </c>
      <c r="D648" s="1">
        <f t="shared" si="134"/>
        <v>-1.3068921801293767</v>
      </c>
      <c r="E648">
        <f t="shared" si="135"/>
        <v>-1.960338270194065E-2</v>
      </c>
      <c r="F648" s="1">
        <f t="shared" si="136"/>
        <v>-1.7497750152917303E-2</v>
      </c>
      <c r="G648" s="1">
        <f t="shared" si="137"/>
        <v>-1.9490526470137069E-2</v>
      </c>
      <c r="H648">
        <f t="shared" si="138"/>
        <v>-1.764477552318186E-2</v>
      </c>
      <c r="I648" s="1">
        <f t="shared" si="139"/>
        <v>-1.9487609633591328E-2</v>
      </c>
      <c r="J648" s="1">
        <f t="shared" si="140"/>
        <v>-1.7643929101443332E-2</v>
      </c>
      <c r="K648" s="1">
        <f t="shared" si="141"/>
        <v>-1.9398367945209945E-2</v>
      </c>
      <c r="L648" s="1">
        <f t="shared" si="142"/>
        <v>-1.7790064297421176E-2</v>
      </c>
      <c r="M648">
        <f t="shared" si="143"/>
        <v>0.1403755032682229</v>
      </c>
    </row>
    <row r="649" spans="1:13" x14ac:dyDescent="0.2">
      <c r="A649">
        <f t="shared" si="144"/>
        <v>9.6299999999999866</v>
      </c>
      <c r="B649" s="1">
        <f t="shared" si="132"/>
        <v>0.58132794130030518</v>
      </c>
      <c r="C649" s="1">
        <f t="shared" si="133"/>
        <v>-1.1860096806702549</v>
      </c>
      <c r="D649" s="1">
        <f t="shared" si="134"/>
        <v>-1.2932294612349204</v>
      </c>
      <c r="E649">
        <f t="shared" si="135"/>
        <v>-1.9398441918523805E-2</v>
      </c>
      <c r="F649" s="1">
        <f t="shared" si="136"/>
        <v>-1.7790145210053822E-2</v>
      </c>
      <c r="G649" s="1">
        <f t="shared" si="137"/>
        <v>-1.9331582262246374E-2</v>
      </c>
      <c r="H649">
        <f t="shared" si="138"/>
        <v>-1.7935633524442753E-2</v>
      </c>
      <c r="I649" s="1">
        <f t="shared" si="139"/>
        <v>-1.9329442469127111E-2</v>
      </c>
      <c r="J649" s="1">
        <f t="shared" si="140"/>
        <v>-1.7935132077020671E-2</v>
      </c>
      <c r="K649" s="1">
        <f t="shared" si="141"/>
        <v>-1.9283999872339461E-2</v>
      </c>
      <c r="L649" s="1">
        <f t="shared" si="142"/>
        <v>-1.808008684709073E-2</v>
      </c>
      <c r="M649">
        <f t="shared" si="143"/>
        <v>0.10721978056466562</v>
      </c>
    </row>
    <row r="650" spans="1:13" x14ac:dyDescent="0.2">
      <c r="A650">
        <f t="shared" si="144"/>
        <v>9.6449999999999871</v>
      </c>
      <c r="B650" s="1">
        <f t="shared" si="132"/>
        <v>0.5633926474236266</v>
      </c>
      <c r="C650" s="1">
        <f t="shared" si="133"/>
        <v>-1.2053437625458567</v>
      </c>
      <c r="D650" s="1">
        <f t="shared" si="134"/>
        <v>-1.2856044152867232</v>
      </c>
      <c r="E650">
        <f t="shared" si="135"/>
        <v>-1.9284066229300848E-2</v>
      </c>
      <c r="F650" s="1">
        <f t="shared" si="136"/>
        <v>-1.8080156438187851E-2</v>
      </c>
      <c r="G650" s="1">
        <f t="shared" si="137"/>
        <v>-1.9258700411102676E-2</v>
      </c>
      <c r="H650">
        <f t="shared" si="138"/>
        <v>-1.8224786934907609E-2</v>
      </c>
      <c r="I650" s="1">
        <f t="shared" si="139"/>
        <v>-1.9257234040032278E-2</v>
      </c>
      <c r="J650" s="1">
        <f t="shared" si="140"/>
        <v>-1.8224596691271119E-2</v>
      </c>
      <c r="K650" s="1">
        <f t="shared" si="141"/>
        <v>-1.9250852335978695E-2</v>
      </c>
      <c r="L650" s="1">
        <f t="shared" si="142"/>
        <v>-1.8369014948788336E-2</v>
      </c>
      <c r="M650">
        <f t="shared" si="143"/>
        <v>8.026065274086655E-2</v>
      </c>
    </row>
    <row r="651" spans="1:13" x14ac:dyDescent="0.2">
      <c r="A651">
        <f t="shared" si="144"/>
        <v>9.6599999999999877</v>
      </c>
      <c r="B651" s="1">
        <f t="shared" si="132"/>
        <v>0.54516799098373769</v>
      </c>
      <c r="C651" s="1">
        <f t="shared" si="133"/>
        <v>-1.2246048937904483</v>
      </c>
      <c r="D651" s="1">
        <f t="shared" si="134"/>
        <v>-1.2833939912180776</v>
      </c>
      <c r="E651">
        <f t="shared" si="135"/>
        <v>-1.9250909868271163E-2</v>
      </c>
      <c r="F651" s="1">
        <f t="shared" si="136"/>
        <v>-1.8369073406856725E-2</v>
      </c>
      <c r="G651" s="1">
        <f t="shared" si="137"/>
        <v>-1.9262130016001924E-2</v>
      </c>
      <c r="H651">
        <f t="shared" si="138"/>
        <v>-1.851345523086876E-2</v>
      </c>
      <c r="I651" s="1">
        <f t="shared" si="139"/>
        <v>-1.9261237571557795E-2</v>
      </c>
      <c r="J651" s="1">
        <f t="shared" si="140"/>
        <v>-1.8513539381976737E-2</v>
      </c>
      <c r="K651" s="1">
        <f t="shared" si="141"/>
        <v>-1.9288911979260956E-2</v>
      </c>
      <c r="L651" s="1">
        <f t="shared" si="142"/>
        <v>-1.8657991970430089E-2</v>
      </c>
      <c r="M651">
        <f t="shared" si="143"/>
        <v>5.8789097427629229E-2</v>
      </c>
    </row>
    <row r="652" spans="1:13" x14ac:dyDescent="0.2">
      <c r="A652">
        <f t="shared" si="144"/>
        <v>9.6749999999999883</v>
      </c>
      <c r="B652" s="1">
        <f t="shared" si="132"/>
        <v>0.52665448188324138</v>
      </c>
      <c r="C652" s="1">
        <f t="shared" si="133"/>
        <v>-1.2438693199608903</v>
      </c>
      <c r="D652" s="1">
        <f t="shared" si="134"/>
        <v>-1.2859306775867148</v>
      </c>
      <c r="E652">
        <f t="shared" si="135"/>
        <v>-1.928896016380072E-2</v>
      </c>
      <c r="F652" s="1">
        <f t="shared" si="136"/>
        <v>-1.8658039799413353E-2</v>
      </c>
      <c r="G652" s="1">
        <f t="shared" si="137"/>
        <v>-1.9331723797267601E-2</v>
      </c>
      <c r="H652">
        <f t="shared" si="138"/>
        <v>-1.880270700064186E-2</v>
      </c>
      <c r="I652" s="1">
        <f t="shared" si="139"/>
        <v>-1.9331311846195375E-2</v>
      </c>
      <c r="J652" s="1">
        <f t="shared" si="140"/>
        <v>-1.8803027727892861E-2</v>
      </c>
      <c r="K652" s="1">
        <f t="shared" si="141"/>
        <v>-1.9388025098155192E-2</v>
      </c>
      <c r="L652" s="1">
        <f t="shared" si="142"/>
        <v>-1.8948009477106283E-2</v>
      </c>
      <c r="M652">
        <f t="shared" si="143"/>
        <v>4.2061357625824344E-2</v>
      </c>
    </row>
    <row r="653" spans="1:13" x14ac:dyDescent="0.2">
      <c r="A653">
        <f t="shared" si="144"/>
        <v>9.6899999999999888</v>
      </c>
      <c r="B653" s="1">
        <f t="shared" si="132"/>
        <v>0.50785156209430982</v>
      </c>
      <c r="C653" s="1">
        <f t="shared" si="133"/>
        <v>-1.2632031627190372</v>
      </c>
      <c r="D653" s="1">
        <f t="shared" si="134"/>
        <v>-1.2925375999343416</v>
      </c>
      <c r="E653">
        <f t="shared" si="135"/>
        <v>-1.9388063999015125E-2</v>
      </c>
      <c r="F653" s="1">
        <f t="shared" si="136"/>
        <v>-1.8948047440785556E-2</v>
      </c>
      <c r="G653" s="1">
        <f t="shared" si="137"/>
        <v>-1.9457429352918994E-2</v>
      </c>
      <c r="H653">
        <f t="shared" si="138"/>
        <v>-1.909345792077817E-2</v>
      </c>
      <c r="I653" s="1">
        <f t="shared" si="139"/>
        <v>-1.9457412072242667E-2</v>
      </c>
      <c r="J653" s="1">
        <f t="shared" si="140"/>
        <v>-1.9093978160932449E-2</v>
      </c>
      <c r="K653" s="1">
        <f t="shared" si="141"/>
        <v>-1.9538349231461711E-2</v>
      </c>
      <c r="L653" s="1">
        <f t="shared" si="142"/>
        <v>-1.9239908621869195E-2</v>
      </c>
      <c r="M653">
        <f t="shared" si="143"/>
        <v>2.9334437215304449E-2</v>
      </c>
    </row>
    <row r="654" spans="1:13" x14ac:dyDescent="0.2">
      <c r="A654">
        <f t="shared" si="144"/>
        <v>9.7049999999999894</v>
      </c>
      <c r="B654" s="1">
        <f t="shared" si="132"/>
        <v>0.4887577573899638</v>
      </c>
      <c r="C654" s="1">
        <f t="shared" si="133"/>
        <v>-1.2826625120658373</v>
      </c>
      <c r="D654" s="1">
        <f t="shared" si="134"/>
        <v>-1.3025586249980603</v>
      </c>
      <c r="E654">
        <f t="shared" si="135"/>
        <v>-1.9538379374970903E-2</v>
      </c>
      <c r="F654" s="1">
        <f t="shared" si="136"/>
        <v>-1.9239937680987557E-2</v>
      </c>
      <c r="G654" s="1">
        <f t="shared" si="137"/>
        <v>-1.9629698007612568E-2</v>
      </c>
      <c r="H654">
        <f t="shared" si="138"/>
        <v>-1.9386475526299841E-2</v>
      </c>
      <c r="I654" s="1">
        <f t="shared" si="139"/>
        <v>-1.9629998370588476E-2</v>
      </c>
      <c r="J654" s="1">
        <f t="shared" si="140"/>
        <v>-1.9387160416044654E-2</v>
      </c>
      <c r="K654" s="1">
        <f t="shared" si="141"/>
        <v>-1.9730716305586156E-2</v>
      </c>
      <c r="L654" s="1">
        <f t="shared" si="142"/>
        <v>-1.9534387656546387E-2</v>
      </c>
      <c r="M654">
        <f t="shared" si="143"/>
        <v>1.9896112932223129E-2</v>
      </c>
    </row>
    <row r="655" spans="1:13" x14ac:dyDescent="0.2">
      <c r="A655">
        <f t="shared" si="144"/>
        <v>9.71999999999999</v>
      </c>
      <c r="B655" s="1">
        <f t="shared" si="132"/>
        <v>0.46937082451959333</v>
      </c>
      <c r="C655" s="1">
        <f t="shared" si="133"/>
        <v>-1.3022939268053304</v>
      </c>
      <c r="D655" s="1">
        <f t="shared" si="134"/>
        <v>-1.3153825697346613</v>
      </c>
      <c r="E655">
        <f t="shared" si="135"/>
        <v>-1.9730738546019918E-2</v>
      </c>
      <c r="F655" s="1">
        <f t="shared" si="136"/>
        <v>-1.9534408902079956E-2</v>
      </c>
      <c r="G655" s="1">
        <f t="shared" si="137"/>
        <v>-1.9839800699605271E-2</v>
      </c>
      <c r="H655">
        <f t="shared" si="138"/>
        <v>-1.9682389441175105E-2</v>
      </c>
      <c r="I655" s="1">
        <f t="shared" si="139"/>
        <v>-1.9840351286910536E-2</v>
      </c>
      <c r="J655" s="1">
        <f t="shared" si="140"/>
        <v>-1.9683207407326996E-2</v>
      </c>
      <c r="K655" s="1">
        <f t="shared" si="141"/>
        <v>-1.9956899740119698E-2</v>
      </c>
      <c r="L655" s="1">
        <f t="shared" si="142"/>
        <v>-1.9832014171383614E-2</v>
      </c>
      <c r="M655">
        <f t="shared" si="143"/>
        <v>1.3088642929330837E-2</v>
      </c>
    </row>
    <row r="656" spans="1:13" x14ac:dyDescent="0.2">
      <c r="A656">
        <f t="shared" si="144"/>
        <v>9.7349999999999905</v>
      </c>
      <c r="B656" s="1">
        <f t="shared" si="132"/>
        <v>0.44968788839118201</v>
      </c>
      <c r="C656" s="1">
        <f t="shared" si="133"/>
        <v>-1.3221352505151922</v>
      </c>
      <c r="D656" s="1">
        <f t="shared" si="134"/>
        <v>-1.3304610086620565</v>
      </c>
      <c r="E656">
        <f t="shared" si="135"/>
        <v>-1.9956915129930846E-2</v>
      </c>
      <c r="F656" s="1">
        <f t="shared" si="136"/>
        <v>-1.9832028757727882E-2</v>
      </c>
      <c r="G656" s="1">
        <f t="shared" si="137"/>
        <v>-2.0080046299732576E-2</v>
      </c>
      <c r="H656">
        <f t="shared" si="138"/>
        <v>-1.9981705621202366E-2</v>
      </c>
      <c r="I656" s="1">
        <f t="shared" si="139"/>
        <v>-2.0080789707946221E-2</v>
      </c>
      <c r="J656" s="1">
        <f t="shared" si="140"/>
        <v>-1.9982629104975877E-2</v>
      </c>
      <c r="K656" s="1">
        <f t="shared" si="141"/>
        <v>-2.0209783886997582E-2</v>
      </c>
      <c r="L656" s="1">
        <f t="shared" si="142"/>
        <v>-2.0133240603347077E-2</v>
      </c>
      <c r="M656">
        <f t="shared" si="143"/>
        <v>8.3257581468643722E-3</v>
      </c>
    </row>
    <row r="657" spans="1:13" x14ac:dyDescent="0.2">
      <c r="A657">
        <f t="shared" si="144"/>
        <v>9.7499999999999911</v>
      </c>
      <c r="B657" s="1">
        <f t="shared" si="132"/>
        <v>0.4297055652556101</v>
      </c>
      <c r="C657" s="1">
        <f t="shared" si="133"/>
        <v>-1.34221664568724</v>
      </c>
      <c r="D657" s="1">
        <f t="shared" si="134"/>
        <v>-1.3473195707700809</v>
      </c>
      <c r="E657">
        <f t="shared" si="135"/>
        <v>-2.0209793561551212E-2</v>
      </c>
      <c r="F657" s="1">
        <f t="shared" si="136"/>
        <v>-2.01332496853086E-2</v>
      </c>
      <c r="G657" s="1">
        <f t="shared" si="137"/>
        <v>-2.0343903684612221E-2</v>
      </c>
      <c r="H657">
        <f t="shared" si="138"/>
        <v>-2.0284823137020232E-2</v>
      </c>
      <c r="I657" s="1">
        <f t="shared" si="139"/>
        <v>-2.0344792512112943E-2</v>
      </c>
      <c r="J657" s="1">
        <f t="shared" si="140"/>
        <v>-2.0285828962943189E-2</v>
      </c>
      <c r="K657" s="1">
        <f t="shared" si="141"/>
        <v>-2.0483440042114449E-2</v>
      </c>
      <c r="L657" s="1">
        <f t="shared" si="142"/>
        <v>-2.0438421572990292E-2</v>
      </c>
      <c r="M657">
        <f t="shared" si="143"/>
        <v>5.1029250828409142E-3</v>
      </c>
    </row>
    <row r="658" spans="1:13" x14ac:dyDescent="0.2">
      <c r="A658">
        <f t="shared" si="144"/>
        <v>9.7649999999999917</v>
      </c>
      <c r="B658" s="1">
        <f t="shared" si="132"/>
        <v>0.4094200693459058</v>
      </c>
      <c r="C658" s="1">
        <f t="shared" si="133"/>
        <v>-1.3625617500200926</v>
      </c>
      <c r="D658" s="1">
        <f t="shared" si="134"/>
        <v>-1.3655630083368311</v>
      </c>
      <c r="E658">
        <f t="shared" si="135"/>
        <v>-2.0483445125052464E-2</v>
      </c>
      <c r="F658" s="1">
        <f t="shared" si="136"/>
        <v>-2.043842625030139E-2</v>
      </c>
      <c r="G658" s="1">
        <f t="shared" si="137"/>
        <v>-2.0626034605572871E-2</v>
      </c>
      <c r="H658">
        <f t="shared" si="138"/>
        <v>-2.0592052088739283E-2</v>
      </c>
      <c r="I658" s="1">
        <f t="shared" si="139"/>
        <v>-2.0627031022526377E-2</v>
      </c>
      <c r="J658" s="1">
        <f t="shared" si="140"/>
        <v>-2.0593121509843184E-2</v>
      </c>
      <c r="K658" s="1">
        <f t="shared" si="141"/>
        <v>-2.0773118776797911E-2</v>
      </c>
      <c r="L658" s="1">
        <f t="shared" si="142"/>
        <v>-2.0747831715639282E-2</v>
      </c>
      <c r="M658">
        <f t="shared" si="143"/>
        <v>3.0012583167385262E-3</v>
      </c>
    </row>
    <row r="659" spans="1:13" x14ac:dyDescent="0.2">
      <c r="A659">
        <f t="shared" si="144"/>
        <v>9.7799999999999923</v>
      </c>
      <c r="B659" s="1">
        <f t="shared" si="132"/>
        <v>0.38882730181872155</v>
      </c>
      <c r="C659" s="1">
        <f t="shared" si="133"/>
        <v>-1.3831888658797675</v>
      </c>
      <c r="D659" s="1">
        <f t="shared" si="134"/>
        <v>-1.3848746872588613</v>
      </c>
      <c r="E659">
        <f t="shared" si="135"/>
        <v>-2.0773120308882918E-2</v>
      </c>
      <c r="F659" s="1">
        <f t="shared" si="136"/>
        <v>-2.0747832988196512E-2</v>
      </c>
      <c r="G659" s="1">
        <f t="shared" si="137"/>
        <v>-2.0922249582024377E-2</v>
      </c>
      <c r="H659">
        <f t="shared" si="138"/>
        <v>-2.0903631390513135E-2</v>
      </c>
      <c r="I659" s="1">
        <f t="shared" si="139"/>
        <v>-2.0923324527837316E-2</v>
      </c>
      <c r="J659" s="1">
        <f t="shared" si="140"/>
        <v>-2.0904749860061696E-2</v>
      </c>
      <c r="K659" s="1">
        <f t="shared" si="141"/>
        <v>-2.1075173099956379E-2</v>
      </c>
      <c r="L659" s="1">
        <f t="shared" si="142"/>
        <v>-2.106168285611407E-2</v>
      </c>
      <c r="M659">
        <f t="shared" si="143"/>
        <v>1.6858213790938202E-3</v>
      </c>
    </row>
    <row r="660" spans="1:13" x14ac:dyDescent="0.2">
      <c r="A660">
        <f t="shared" si="144"/>
        <v>9.7949999999999928</v>
      </c>
      <c r="B660" s="1">
        <f t="shared" si="132"/>
        <v>0.36792292209447819</v>
      </c>
      <c r="C660" s="1">
        <f t="shared" si="133"/>
        <v>-1.4041121061511945</v>
      </c>
      <c r="D660" s="1">
        <f t="shared" si="134"/>
        <v>-1.4050114661117059</v>
      </c>
      <c r="E660">
        <f t="shared" si="135"/>
        <v>-2.1075171991675589E-2</v>
      </c>
      <c r="F660" s="1">
        <f t="shared" si="136"/>
        <v>-2.1061681592267918E-2</v>
      </c>
      <c r="G660" s="1">
        <f t="shared" si="137"/>
        <v>-2.1229403264071609E-2</v>
      </c>
      <c r="H660">
        <f t="shared" si="138"/>
        <v>-2.1219745382205484E-2</v>
      </c>
      <c r="I660" s="1">
        <f t="shared" si="139"/>
        <v>-2.1230535352823248E-2</v>
      </c>
      <c r="J660" s="1">
        <f t="shared" si="140"/>
        <v>-2.1220902116748451E-2</v>
      </c>
      <c r="K660" s="1">
        <f t="shared" si="141"/>
        <v>-2.138693050607833E-2</v>
      </c>
      <c r="L660" s="1">
        <f t="shared" si="142"/>
        <v>-2.1380139622560267E-2</v>
      </c>
      <c r="M660">
        <f t="shared" si="143"/>
        <v>8.9935996051140725E-4</v>
      </c>
    </row>
    <row r="661" spans="1:13" x14ac:dyDescent="0.2">
      <c r="A661">
        <f t="shared" si="144"/>
        <v>9.8099999999999934</v>
      </c>
      <c r="B661" s="1">
        <f t="shared" si="132"/>
        <v>0.34670240272568886</v>
      </c>
      <c r="C661" s="1">
        <f t="shared" si="133"/>
        <v>-1.4253424361064517</v>
      </c>
      <c r="D661" s="1">
        <f t="shared" si="134"/>
        <v>-1.4257951674924689</v>
      </c>
      <c r="E661">
        <f t="shared" si="135"/>
        <v>-2.1386927512387032E-2</v>
      </c>
      <c r="F661" s="1">
        <f t="shared" si="136"/>
        <v>-2.1380136541596775E-2</v>
      </c>
      <c r="G661" s="1">
        <f t="shared" si="137"/>
        <v>-2.1545248468603923E-2</v>
      </c>
      <c r="H661">
        <f t="shared" si="138"/>
        <v>-2.1540538497939677E-2</v>
      </c>
      <c r="I661" s="1">
        <f t="shared" si="139"/>
        <v>-2.1546422711456899E-2</v>
      </c>
      <c r="J661" s="1">
        <f t="shared" si="140"/>
        <v>-2.1541725905111306E-2</v>
      </c>
      <c r="K661" s="1">
        <f t="shared" si="141"/>
        <v>-2.1706533821822232E-2</v>
      </c>
      <c r="L661" s="1">
        <f t="shared" si="142"/>
        <v>-2.1703332882268628E-2</v>
      </c>
      <c r="M661">
        <f t="shared" si="143"/>
        <v>4.5273138601723982E-4</v>
      </c>
    </row>
    <row r="662" spans="1:13" x14ac:dyDescent="0.2">
      <c r="A662">
        <f t="shared" si="144"/>
        <v>9.824999999999994</v>
      </c>
      <c r="B662" s="1">
        <f t="shared" si="132"/>
        <v>0.32516106968736097</v>
      </c>
      <c r="C662" s="1">
        <f t="shared" si="133"/>
        <v>-1.446888570055507</v>
      </c>
      <c r="D662" s="1">
        <f t="shared" si="134"/>
        <v>-1.4471019690693752</v>
      </c>
      <c r="E662">
        <f t="shared" si="135"/>
        <v>-2.1706529536040627E-2</v>
      </c>
      <c r="F662" s="1">
        <f t="shared" si="136"/>
        <v>-2.1703328550832603E-2</v>
      </c>
      <c r="G662" s="1">
        <f t="shared" si="137"/>
        <v>-2.1868268976067019E-2</v>
      </c>
      <c r="H662">
        <f t="shared" si="138"/>
        <v>-2.186612752235291E-2</v>
      </c>
      <c r="I662" s="1">
        <f t="shared" si="139"/>
        <v>-2.1869475442849496E-2</v>
      </c>
      <c r="J662" s="1">
        <f t="shared" si="140"/>
        <v>-2.1867340568153107E-2</v>
      </c>
      <c r="K662" s="1">
        <f t="shared" si="141"/>
        <v>-2.203277059900012E-2</v>
      </c>
      <c r="L662" s="1">
        <f t="shared" si="142"/>
        <v>-2.2031370682475345E-2</v>
      </c>
      <c r="M662">
        <f t="shared" si="143"/>
        <v>2.1339901386813623E-4</v>
      </c>
    </row>
    <row r="663" spans="1:13" x14ac:dyDescent="0.2">
      <c r="A663">
        <f t="shared" si="144"/>
        <v>9.8399999999999945</v>
      </c>
      <c r="B663" s="1">
        <f t="shared" si="132"/>
        <v>0.303294130451641</v>
      </c>
      <c r="C663" s="1">
        <f t="shared" si="133"/>
        <v>-1.4687577015509858</v>
      </c>
      <c r="D663" s="1">
        <f t="shared" si="134"/>
        <v>-1.4688510307949278</v>
      </c>
      <c r="E663">
        <f t="shared" si="135"/>
        <v>-2.2032765461923919E-2</v>
      </c>
      <c r="F663" s="1">
        <f t="shared" si="136"/>
        <v>-2.2031365523264786E-2</v>
      </c>
      <c r="G663" s="1">
        <f t="shared" si="137"/>
        <v>-2.2197509960134056E-2</v>
      </c>
      <c r="H663">
        <f t="shared" si="138"/>
        <v>-2.2196611264229216E-2</v>
      </c>
      <c r="I663" s="1">
        <f t="shared" si="139"/>
        <v>-2.219874249717706E-2</v>
      </c>
      <c r="J663" s="1">
        <f t="shared" si="140"/>
        <v>-2.2197846847965792E-2</v>
      </c>
      <c r="K663" s="1">
        <f t="shared" si="141"/>
        <v>-2.2364908540510781E-2</v>
      </c>
      <c r="L663" s="1">
        <f t="shared" si="142"/>
        <v>-2.2364346660722442E-2</v>
      </c>
      <c r="M663">
        <f t="shared" si="143"/>
        <v>9.3329243942038255E-5</v>
      </c>
    </row>
    <row r="664" spans="1:13" x14ac:dyDescent="0.2">
      <c r="A664">
        <f t="shared" si="144"/>
        <v>9.8549999999999951</v>
      </c>
      <c r="B664" s="1">
        <f t="shared" si="132"/>
        <v>0.28109669238357815</v>
      </c>
      <c r="C664" s="1">
        <f t="shared" si="133"/>
        <v>-1.4909560647038287</v>
      </c>
      <c r="D664" s="1">
        <f t="shared" si="134"/>
        <v>-1.4909935240136767</v>
      </c>
      <c r="E664">
        <f t="shared" si="135"/>
        <v>-2.2364902860205149E-2</v>
      </c>
      <c r="F664" s="1">
        <f t="shared" si="136"/>
        <v>-2.2364340970557429E-2</v>
      </c>
      <c r="G664" s="1">
        <f t="shared" si="137"/>
        <v>-2.2532421703736552E-2</v>
      </c>
      <c r="H664">
        <f t="shared" si="138"/>
        <v>-2.2532077742008969E-2</v>
      </c>
      <c r="I664" s="1">
        <f t="shared" si="139"/>
        <v>-2.2533676802795704E-2</v>
      </c>
      <c r="J664" s="1">
        <f t="shared" si="140"/>
        <v>-2.2533334133335452E-2</v>
      </c>
      <c r="K664" s="1">
        <f t="shared" si="141"/>
        <v>-2.270255036967549E-2</v>
      </c>
      <c r="L664" s="1">
        <f t="shared" si="142"/>
        <v>-2.2702346122599366E-2</v>
      </c>
      <c r="M664">
        <f t="shared" si="143"/>
        <v>3.7459309847993354E-5</v>
      </c>
    </row>
    <row r="665" spans="1:13" x14ac:dyDescent="0.2">
      <c r="A665">
        <f t="shared" si="144"/>
        <v>9.8699999999999957</v>
      </c>
      <c r="B665" s="1">
        <f t="shared" si="132"/>
        <v>0.25856377390960389</v>
      </c>
      <c r="C665" s="1">
        <f t="shared" si="133"/>
        <v>-1.5134893397443197</v>
      </c>
      <c r="D665" s="1">
        <f t="shared" si="134"/>
        <v>-1.5135029564819711</v>
      </c>
      <c r="E665">
        <f t="shared" si="135"/>
        <v>-2.2702544347229566E-2</v>
      </c>
      <c r="F665" s="1">
        <f t="shared" si="136"/>
        <v>-2.2702340096164793E-2</v>
      </c>
      <c r="G665" s="1">
        <f t="shared" si="137"/>
        <v>-2.287272750129328E-2</v>
      </c>
      <c r="H665">
        <f t="shared" si="138"/>
        <v>-2.2872609178769016E-2</v>
      </c>
      <c r="I665" s="1">
        <f t="shared" si="139"/>
        <v>-2.287400337995078E-2</v>
      </c>
      <c r="J665" s="1">
        <f t="shared" si="140"/>
        <v>-2.2873885552424495E-2</v>
      </c>
      <c r="K665" s="1">
        <f t="shared" si="141"/>
        <v>-2.3045516313025555E-2</v>
      </c>
      <c r="L665" s="1">
        <f t="shared" si="142"/>
        <v>-2.3045450146864058E-2</v>
      </c>
      <c r="M665">
        <f t="shared" si="143"/>
        <v>1.3616737651334253E-5</v>
      </c>
    </row>
    <row r="666" spans="1:13" x14ac:dyDescent="0.2">
      <c r="A666">
        <f t="shared" si="144"/>
        <v>9.8849999999999962</v>
      </c>
      <c r="B666" s="1">
        <f t="shared" si="132"/>
        <v>0.23569031062536791</v>
      </c>
      <c r="C666" s="1">
        <f t="shared" si="133"/>
        <v>-1.5363629268147769</v>
      </c>
      <c r="D666" s="1">
        <f t="shared" si="134"/>
        <v>-1.5363673379884759</v>
      </c>
      <c r="E666">
        <f t="shared" si="135"/>
        <v>-2.3045510069827139E-2</v>
      </c>
      <c r="F666" s="1">
        <f t="shared" si="136"/>
        <v>-2.3045443902221654E-2</v>
      </c>
      <c r="G666" s="1">
        <f t="shared" si="137"/>
        <v>-2.3218321163457033E-2</v>
      </c>
      <c r="H666">
        <f t="shared" si="138"/>
        <v>-2.3218285227745356E-2</v>
      </c>
      <c r="I666" s="1">
        <f t="shared" si="139"/>
        <v>-2.3219617078366419E-2</v>
      </c>
      <c r="J666" s="1">
        <f t="shared" si="140"/>
        <v>-2.3219581310947583E-2</v>
      </c>
      <c r="K666" s="1">
        <f t="shared" si="141"/>
        <v>-2.3393756885004127E-2</v>
      </c>
      <c r="L666" s="1">
        <f t="shared" si="142"/>
        <v>-2.339373815839715E-2</v>
      </c>
      <c r="M666">
        <f t="shared" si="143"/>
        <v>4.4111736990590363E-6</v>
      </c>
    </row>
    <row r="667" spans="1:13" x14ac:dyDescent="0.2">
      <c r="A667">
        <f t="shared" si="144"/>
        <v>9.8999999999999968</v>
      </c>
      <c r="B667" s="1">
        <f t="shared" si="132"/>
        <v>0.21247115810236714</v>
      </c>
      <c r="C667" s="1">
        <f t="shared" si="133"/>
        <v>-1.5595821173878566</v>
      </c>
      <c r="D667" s="1">
        <f t="shared" si="134"/>
        <v>-1.5595833658589282</v>
      </c>
      <c r="E667">
        <f t="shared" si="135"/>
        <v>-2.3393750487883922E-2</v>
      </c>
      <c r="F667" s="1">
        <f t="shared" si="136"/>
        <v>-2.3393731760817847E-2</v>
      </c>
      <c r="G667" s="1">
        <f t="shared" si="137"/>
        <v>-2.3569194314439535E-2</v>
      </c>
      <c r="H667">
        <f t="shared" si="138"/>
        <v>-2.3569184889476978E-2</v>
      </c>
      <c r="I667" s="1">
        <f t="shared" si="139"/>
        <v>-2.3570510093431748E-2</v>
      </c>
      <c r="J667" s="1">
        <f t="shared" si="140"/>
        <v>-2.3570500718176145E-2</v>
      </c>
      <c r="K667" s="1">
        <f t="shared" si="141"/>
        <v>-2.3747293929562319E-2</v>
      </c>
      <c r="L667" s="1">
        <f t="shared" si="142"/>
        <v>-2.3747289412219326E-2</v>
      </c>
      <c r="M667">
        <f t="shared" si="143"/>
        <v>1.2484710716366026E-6</v>
      </c>
    </row>
    <row r="668" spans="1:13" x14ac:dyDescent="0.2">
      <c r="A668">
        <f t="shared" si="144"/>
        <v>9.9149999999999974</v>
      </c>
      <c r="B668" s="1">
        <f t="shared" si="132"/>
        <v>0.18890109270430991</v>
      </c>
      <c r="C668" s="1">
        <f t="shared" si="133"/>
        <v>-1.5831521929267214</v>
      </c>
      <c r="D668" s="1">
        <f t="shared" si="134"/>
        <v>-1.5831524940912662</v>
      </c>
      <c r="E668">
        <f t="shared" si="135"/>
        <v>-2.3747287411368993E-2</v>
      </c>
      <c r="F668" s="1">
        <f t="shared" si="136"/>
        <v>-2.3747282893900819E-2</v>
      </c>
      <c r="G668" s="1">
        <f t="shared" si="137"/>
        <v>-2.3925389625775687E-2</v>
      </c>
      <c r="H668">
        <f t="shared" si="138"/>
        <v>-2.3925387549486088E-2</v>
      </c>
      <c r="I668" s="1">
        <f t="shared" si="139"/>
        <v>-2.3926725379968497E-2</v>
      </c>
      <c r="J668" s="1">
        <f t="shared" si="140"/>
        <v>-2.3926723316094137E-2</v>
      </c>
      <c r="K668" s="1">
        <f t="shared" si="141"/>
        <v>-2.4106184674837133E-2</v>
      </c>
      <c r="L668" s="1">
        <f t="shared" si="142"/>
        <v>-2.4106183774600345E-2</v>
      </c>
      <c r="M668">
        <f t="shared" si="143"/>
        <v>3.0116454495313647E-7</v>
      </c>
    </row>
    <row r="669" spans="1:13" x14ac:dyDescent="0.2">
      <c r="A669">
        <f t="shared" si="144"/>
        <v>9.9299999999999979</v>
      </c>
      <c r="B669" s="1">
        <f t="shared" si="132"/>
        <v>0.16497481130436631</v>
      </c>
      <c r="C669" s="1">
        <f t="shared" si="133"/>
        <v>-1.6070784766096704</v>
      </c>
      <c r="D669" s="1">
        <f t="shared" si="134"/>
        <v>-1.6070785366273497</v>
      </c>
      <c r="E669">
        <f t="shared" si="135"/>
        <v>-2.4106178049410246E-2</v>
      </c>
      <c r="F669" s="1">
        <f t="shared" si="136"/>
        <v>-2.4106177149145057E-2</v>
      </c>
      <c r="G669" s="1">
        <f t="shared" si="137"/>
        <v>-2.4286973855416644E-2</v>
      </c>
      <c r="H669">
        <f t="shared" si="138"/>
        <v>-2.4286973484515632E-2</v>
      </c>
      <c r="I669" s="1">
        <f t="shared" si="139"/>
        <v>-2.4288329821427805E-2</v>
      </c>
      <c r="J669" s="1">
        <f t="shared" si="140"/>
        <v>-2.428832945306068E-2</v>
      </c>
      <c r="K669" s="1">
        <f t="shared" si="141"/>
        <v>-2.4470502238876063E-2</v>
      </c>
      <c r="L669" s="1">
        <f t="shared" si="142"/>
        <v>-2.4470502096466472E-2</v>
      </c>
      <c r="M669">
        <f t="shared" si="143"/>
        <v>6.0017679346840221E-8</v>
      </c>
    </row>
    <row r="670" spans="1:13" x14ac:dyDescent="0.2">
      <c r="A670">
        <f t="shared" si="144"/>
        <v>9.9449999999999985</v>
      </c>
      <c r="B670" s="1">
        <f t="shared" si="132"/>
        <v>0.14068693045090561</v>
      </c>
      <c r="C670" s="1">
        <f t="shared" si="133"/>
        <v>-1.6313663578833328</v>
      </c>
      <c r="D670" s="1">
        <f t="shared" si="134"/>
        <v>-1.6313663673776493</v>
      </c>
      <c r="E670">
        <f t="shared" si="135"/>
        <v>-2.4470495510664738E-2</v>
      </c>
      <c r="F670" s="1">
        <f t="shared" si="136"/>
        <v>-2.4470495368249991E-2</v>
      </c>
      <c r="G670" s="1">
        <f t="shared" si="137"/>
        <v>-2.4654024135921181E-2</v>
      </c>
      <c r="H670">
        <f t="shared" si="138"/>
        <v>-2.4654024084579979E-2</v>
      </c>
      <c r="I670" s="1">
        <f t="shared" si="139"/>
        <v>-2.4655400600206333E-2</v>
      </c>
      <c r="J670" s="1">
        <f t="shared" si="140"/>
        <v>-2.4655400549269402E-2</v>
      </c>
      <c r="K670" s="1">
        <f t="shared" si="141"/>
        <v>-2.48403263942307E-2</v>
      </c>
      <c r="L670" s="1">
        <f t="shared" si="142"/>
        <v>-2.4840326377253089E-2</v>
      </c>
      <c r="M670">
        <f t="shared" si="143"/>
        <v>9.4943165068258221E-9</v>
      </c>
    </row>
    <row r="671" spans="1:13" x14ac:dyDescent="0.2">
      <c r="A671">
        <f t="shared" si="144"/>
        <v>9.9599999999999991</v>
      </c>
      <c r="B671" s="1">
        <f t="shared" ref="B671:B734" si="145">B670+(1/6)*(F670+2*H670+2*J670+L670)</f>
        <v>0.11603198528203863</v>
      </c>
      <c r="C671" s="1">
        <f t="shared" ref="C671:C734" si="146">C670+(1/6)*(E670+2*G670+2*I670+K670)</f>
        <v>-1.6560213031128579</v>
      </c>
      <c r="D671" s="1">
        <f t="shared" si="134"/>
        <v>-1.6560213042447463</v>
      </c>
      <c r="E671">
        <f t="shared" si="135"/>
        <v>-2.4840319563671193E-2</v>
      </c>
      <c r="F671" s="1">
        <f t="shared" si="136"/>
        <v>-2.4840319546692868E-2</v>
      </c>
      <c r="G671" s="1">
        <f t="shared" si="137"/>
        <v>-2.5026621948608749E-2</v>
      </c>
      <c r="H671">
        <f t="shared" si="138"/>
        <v>-2.5026621943420403E-2</v>
      </c>
      <c r="I671" s="1">
        <f t="shared" si="139"/>
        <v>-2.5028019216448209E-2</v>
      </c>
      <c r="J671" s="1">
        <f t="shared" si="140"/>
        <v>-2.5028019211307432E-2</v>
      </c>
      <c r="K671" s="1">
        <f t="shared" si="141"/>
        <v>-2.5215739836363511E-2</v>
      </c>
      <c r="L671" s="1">
        <f t="shared" si="142"/>
        <v>-2.5215739834939591E-2</v>
      </c>
      <c r="M671">
        <f t="shared" si="143"/>
        <v>1.1318883464588952E-9</v>
      </c>
    </row>
    <row r="672" spans="1:13" x14ac:dyDescent="0.2">
      <c r="A672">
        <f t="shared" si="144"/>
        <v>9.9749999999999996</v>
      </c>
      <c r="B672" s="1">
        <f t="shared" si="145"/>
        <v>9.1004428333523943E-2</v>
      </c>
      <c r="C672" s="1">
        <f t="shared" si="146"/>
        <v>-1.6810488600678826</v>
      </c>
      <c r="D672" s="1">
        <f t="shared" si="134"/>
        <v>-1.6810488601628153</v>
      </c>
      <c r="E672">
        <f t="shared" si="135"/>
        <v>-2.521573290244223E-2</v>
      </c>
      <c r="F672" s="1">
        <f t="shared" si="136"/>
        <v>-2.5215732901018237E-2</v>
      </c>
      <c r="G672" s="1">
        <f t="shared" si="137"/>
        <v>-2.5404850898139975E-2</v>
      </c>
      <c r="H672">
        <f t="shared" si="138"/>
        <v>-2.5404850897786553E-2</v>
      </c>
      <c r="I672" s="1">
        <f t="shared" si="139"/>
        <v>-2.5406269283103893E-2</v>
      </c>
      <c r="J672" s="1">
        <f t="shared" si="140"/>
        <v>-2.5406269282754287E-2</v>
      </c>
      <c r="K672" s="1">
        <f t="shared" si="141"/>
        <v>-2.5596826940341339E-2</v>
      </c>
      <c r="L672" s="1">
        <f t="shared" si="142"/>
        <v>-2.5596826940264796E-2</v>
      </c>
      <c r="M672">
        <f t="shared" si="143"/>
        <v>9.493263575320517E-11</v>
      </c>
    </row>
    <row r="673" spans="1:13" x14ac:dyDescent="0.2">
      <c r="A673">
        <f t="shared" si="144"/>
        <v>9.99</v>
      </c>
      <c r="B673" s="1">
        <f t="shared" si="145"/>
        <v>6.5598628299796485E-2</v>
      </c>
      <c r="C673" s="1">
        <f t="shared" si="146"/>
        <v>-1.7064546601020945</v>
      </c>
      <c r="D673" s="1">
        <f t="shared" si="134"/>
        <v>-1.7064546601071977</v>
      </c>
      <c r="E673">
        <f t="shared" si="135"/>
        <v>-2.5596819901607965E-2</v>
      </c>
      <c r="F673" s="1">
        <f t="shared" si="136"/>
        <v>-2.5596819901531415E-2</v>
      </c>
      <c r="G673" s="1">
        <f t="shared" si="137"/>
        <v>-2.5788796050808024E-2</v>
      </c>
      <c r="H673">
        <f t="shared" si="138"/>
        <v>-2.5788796050793476E-2</v>
      </c>
      <c r="I673" s="1">
        <f t="shared" si="139"/>
        <v>-2.5790235871926838E-2</v>
      </c>
      <c r="J673" s="1">
        <f t="shared" si="140"/>
        <v>-2.5790235871912474E-2</v>
      </c>
      <c r="K673" s="1">
        <f t="shared" si="141"/>
        <v>-2.5983673439612637E-2</v>
      </c>
      <c r="L673" s="1">
        <f t="shared" si="142"/>
        <v>-2.5983673439610319E-2</v>
      </c>
      <c r="M673">
        <f t="shared" si="143"/>
        <v>5.10325783094532E-12</v>
      </c>
    </row>
    <row r="674" spans="1:13" x14ac:dyDescent="0.2">
      <c r="A674">
        <f t="shared" si="144"/>
        <v>10.005000000000001</v>
      </c>
      <c r="B674" s="1">
        <f t="shared" si="145"/>
        <v>3.9808868768704209E-2</v>
      </c>
      <c r="C674" s="1">
        <f t="shared" si="146"/>
        <v>-1.7322444196332094</v>
      </c>
      <c r="D674" s="1">
        <f t="shared" si="134"/>
        <v>-1.732244419633364</v>
      </c>
      <c r="E674">
        <f t="shared" si="135"/>
        <v>-2.5983666294500458E-2</v>
      </c>
      <c r="F674" s="1">
        <f t="shared" si="136"/>
        <v>-2.598366629449814E-2</v>
      </c>
      <c r="G674" s="1">
        <f t="shared" si="137"/>
        <v>-2.6178543791707205E-2</v>
      </c>
      <c r="H674">
        <f t="shared" si="138"/>
        <v>-2.6178543791706893E-2</v>
      </c>
      <c r="I674" s="1">
        <f t="shared" si="139"/>
        <v>-2.6180005372936251E-2</v>
      </c>
      <c r="J674" s="1">
        <f t="shared" si="140"/>
        <v>-2.6180005372935942E-2</v>
      </c>
      <c r="K674" s="1">
        <f t="shared" si="141"/>
        <v>-2.6376366375092216E-2</v>
      </c>
      <c r="L674" s="1">
        <f t="shared" si="142"/>
        <v>-2.6376366375092181E-2</v>
      </c>
      <c r="M674">
        <f t="shared" si="143"/>
        <v>1.5450942276726394E-13</v>
      </c>
    </row>
    <row r="675" spans="1:13" x14ac:dyDescent="0.2">
      <c r="A675">
        <f t="shared" si="144"/>
        <v>10.020000000000001</v>
      </c>
      <c r="B675" s="1">
        <f t="shared" si="145"/>
        <v>1.3629346935558211E-2</v>
      </c>
      <c r="C675" s="1">
        <f t="shared" si="146"/>
        <v>-1.7584239414663561</v>
      </c>
      <c r="D675" s="1">
        <f t="shared" si="134"/>
        <v>-1.7584239414663583</v>
      </c>
      <c r="E675">
        <f t="shared" si="135"/>
        <v>-2.6376359121995374E-2</v>
      </c>
      <c r="F675" s="1">
        <f t="shared" si="136"/>
        <v>-2.6376359121995339E-2</v>
      </c>
      <c r="G675" s="1">
        <f t="shared" si="137"/>
        <v>-2.6574181815410308E-2</v>
      </c>
      <c r="H675">
        <f t="shared" si="138"/>
        <v>-2.6574181815410304E-2</v>
      </c>
      <c r="I675" s="1">
        <f t="shared" si="139"/>
        <v>-2.6575665485610921E-2</v>
      </c>
      <c r="J675" s="1">
        <f t="shared" si="140"/>
        <v>-2.6575665485610918E-2</v>
      </c>
      <c r="K675" s="1">
        <f t="shared" si="141"/>
        <v>-2.6774994104279502E-2</v>
      </c>
      <c r="L675" s="1">
        <f t="shared" si="142"/>
        <v>-2.6774994104279502E-2</v>
      </c>
      <c r="M675">
        <f t="shared" si="143"/>
        <v>2.1901613224547946E-15</v>
      </c>
    </row>
    <row r="676" spans="1:13" x14ac:dyDescent="0.2">
      <c r="A676">
        <f t="shared" si="144"/>
        <v>10.035000000000002</v>
      </c>
      <c r="B676" s="1">
        <f t="shared" si="145"/>
        <v>-1.294582770249467E-2</v>
      </c>
      <c r="C676" s="1">
        <f t="shared" si="146"/>
        <v>-1.784999116104409</v>
      </c>
      <c r="D676" s="1">
        <f t="shared" si="134"/>
        <v>-1.784999116104409</v>
      </c>
      <c r="E676">
        <f t="shared" si="135"/>
        <v>-2.6774986741566132E-2</v>
      </c>
      <c r="F676" s="1">
        <f t="shared" si="136"/>
        <v>-2.6774986741566132E-2</v>
      </c>
      <c r="G676" s="1">
        <f t="shared" si="137"/>
        <v>-2.6975799142127881E-2</v>
      </c>
      <c r="H676">
        <f t="shared" si="138"/>
        <v>-2.6975799142127881E-2</v>
      </c>
      <c r="I676" s="1">
        <f t="shared" si="139"/>
        <v>-2.6977305235132091E-2</v>
      </c>
      <c r="J676" s="1">
        <f t="shared" si="140"/>
        <v>-2.6977305235132091E-2</v>
      </c>
      <c r="K676" s="1">
        <f t="shared" si="141"/>
        <v>-2.7179646320093113E-2</v>
      </c>
      <c r="L676" s="1">
        <f t="shared" si="142"/>
        <v>-2.7179646320093113E-2</v>
      </c>
      <c r="M676">
        <f t="shared" si="143"/>
        <v>1.1054175473205322E-17</v>
      </c>
    </row>
    <row r="677" spans="1:13" x14ac:dyDescent="0.2">
      <c r="A677">
        <f t="shared" si="144"/>
        <v>10.050000000000002</v>
      </c>
      <c r="B677" s="1">
        <f t="shared" si="145"/>
        <v>-3.9922634671857866E-2</v>
      </c>
      <c r="C677" s="1">
        <f t="shared" si="146"/>
        <v>-1.8119759230737722</v>
      </c>
      <c r="D677" s="1">
        <f t="shared" si="134"/>
        <v>-1.8119759230737722</v>
      </c>
      <c r="E677">
        <f t="shared" si="135"/>
        <v>-2.7179638846106583E-2</v>
      </c>
      <c r="F677" s="1">
        <f t="shared" si="136"/>
        <v>-2.7179638846106583E-2</v>
      </c>
      <c r="G677" s="1">
        <f t="shared" si="137"/>
        <v>-2.7383486137452381E-2</v>
      </c>
      <c r="H677">
        <f t="shared" si="138"/>
        <v>-2.7383486137452381E-2</v>
      </c>
      <c r="I677" s="1">
        <f t="shared" si="139"/>
        <v>-2.7385014992137476E-2</v>
      </c>
      <c r="J677" s="1">
        <f t="shared" si="140"/>
        <v>-2.7385014992137476E-2</v>
      </c>
      <c r="K677" s="1">
        <f t="shared" si="141"/>
        <v>-2.7590414070988646E-2</v>
      </c>
      <c r="L677" s="1">
        <f t="shared" si="142"/>
        <v>-2.7590414070988646E-2</v>
      </c>
      <c r="M677">
        <f t="shared" si="143"/>
        <v>1.3007440877662939E-20</v>
      </c>
    </row>
    <row r="678" spans="1:13" x14ac:dyDescent="0.2">
      <c r="A678">
        <f t="shared" si="144"/>
        <v>10.065000000000003</v>
      </c>
      <c r="B678" s="1">
        <f t="shared" si="145"/>
        <v>-6.7307143867903693E-2</v>
      </c>
      <c r="C678" s="1">
        <f t="shared" si="146"/>
        <v>-1.839360432269818</v>
      </c>
      <c r="D678" s="1">
        <f t="shared" si="134"/>
        <v>-1.839360432269818</v>
      </c>
      <c r="E678">
        <f t="shared" si="135"/>
        <v>-2.7590406484047269E-2</v>
      </c>
      <c r="F678" s="1">
        <f t="shared" si="136"/>
        <v>-2.7590406484047269E-2</v>
      </c>
      <c r="G678" s="1">
        <f t="shared" si="137"/>
        <v>-2.7797334532677624E-2</v>
      </c>
      <c r="H678">
        <f t="shared" si="138"/>
        <v>-2.7797334532677624E-2</v>
      </c>
      <c r="I678" s="1">
        <f t="shared" si="139"/>
        <v>-2.7798886493042352E-2</v>
      </c>
      <c r="J678" s="1">
        <f t="shared" si="140"/>
        <v>-2.7798886493042352E-2</v>
      </c>
      <c r="K678" s="1">
        <f t="shared" si="141"/>
        <v>-2.8007389781442904E-2</v>
      </c>
      <c r="L678" s="1">
        <f t="shared" si="142"/>
        <v>-2.8007389781442904E-2</v>
      </c>
      <c r="M678">
        <f t="shared" si="143"/>
        <v>1.7865935001123029E-24</v>
      </c>
    </row>
    <row r="679" spans="1:13" x14ac:dyDescent="0.2">
      <c r="A679">
        <f t="shared" si="144"/>
        <v>10.080000000000004</v>
      </c>
      <c r="B679" s="1">
        <f t="shared" si="145"/>
        <v>-9.5105516920725386E-2</v>
      </c>
      <c r="C679" s="1">
        <f t="shared" si="146"/>
        <v>-1.8671588053226398</v>
      </c>
      <c r="D679" s="1">
        <f t="shared" si="134"/>
        <v>-1.8671588053226398</v>
      </c>
      <c r="E679">
        <f t="shared" si="135"/>
        <v>-2.8007382079839594E-2</v>
      </c>
      <c r="F679" s="1">
        <f t="shared" si="136"/>
        <v>-2.8007382079839594E-2</v>
      </c>
      <c r="G679" s="1">
        <f t="shared" si="137"/>
        <v>-2.8217437445438392E-2</v>
      </c>
      <c r="H679">
        <f t="shared" si="138"/>
        <v>-2.8217437445438392E-2</v>
      </c>
      <c r="I679" s="1">
        <f t="shared" si="139"/>
        <v>-2.8219012860680383E-2</v>
      </c>
      <c r="J679" s="1">
        <f t="shared" si="140"/>
        <v>-2.8219012860680383E-2</v>
      </c>
      <c r="K679" s="1">
        <f t="shared" si="141"/>
        <v>-2.8430667272749802E-2</v>
      </c>
      <c r="L679" s="1">
        <f t="shared" si="142"/>
        <v>-2.8430667272749802E-2</v>
      </c>
      <c r="M679">
        <f t="shared" si="143"/>
        <v>8.5188574236159524E-30</v>
      </c>
    </row>
    <row r="680" spans="1:13" x14ac:dyDescent="0.2">
      <c r="A680">
        <f t="shared" si="144"/>
        <v>10.095000000000004</v>
      </c>
      <c r="B680" s="1">
        <f t="shared" si="145"/>
        <v>-0.12332400858152986</v>
      </c>
      <c r="C680" s="1">
        <f t="shared" si="146"/>
        <v>-1.8953772969834444</v>
      </c>
      <c r="D680" s="1">
        <f t="shared" si="134"/>
        <v>-1.8953772969834444</v>
      </c>
      <c r="E680">
        <f t="shared" si="135"/>
        <v>-2.8430659454751664E-2</v>
      </c>
      <c r="F680" s="1">
        <f t="shared" si="136"/>
        <v>-2.8430659454751664E-2</v>
      </c>
      <c r="G680" s="1">
        <f t="shared" si="137"/>
        <v>-2.8643889400662304E-2</v>
      </c>
      <c r="H680">
        <f t="shared" si="138"/>
        <v>-2.8643889400662304E-2</v>
      </c>
      <c r="I680" s="1">
        <f t="shared" si="139"/>
        <v>-2.8645488625256631E-2</v>
      </c>
      <c r="J680" s="1">
        <f t="shared" si="140"/>
        <v>-2.8645488625256631E-2</v>
      </c>
      <c r="K680" s="1">
        <f t="shared" si="141"/>
        <v>-2.8860341784130515E-2</v>
      </c>
      <c r="L680" s="1">
        <f t="shared" si="142"/>
        <v>-2.8860341784130515E-2</v>
      </c>
      <c r="M680">
        <f t="shared" si="143"/>
        <v>1.3620232307021845E-37</v>
      </c>
    </row>
    <row r="681" spans="1:13" x14ac:dyDescent="0.2">
      <c r="A681">
        <f t="shared" si="144"/>
        <v>10.110000000000005</v>
      </c>
      <c r="B681" s="1">
        <f t="shared" si="145"/>
        <v>-0.1519689681299832</v>
      </c>
      <c r="C681" s="1">
        <f t="shared" si="146"/>
        <v>-1.9240222565318976</v>
      </c>
      <c r="D681" s="1">
        <f t="shared" si="134"/>
        <v>-1.9240222565318976</v>
      </c>
      <c r="E681">
        <f t="shared" si="135"/>
        <v>-2.8860333847978464E-2</v>
      </c>
      <c r="F681" s="1">
        <f t="shared" si="136"/>
        <v>-2.8860333847978464E-2</v>
      </c>
      <c r="G681" s="1">
        <f t="shared" si="137"/>
        <v>-2.9076786351838302E-2</v>
      </c>
      <c r="H681">
        <f t="shared" si="138"/>
        <v>-2.9076786351838302E-2</v>
      </c>
      <c r="I681" s="1">
        <f t="shared" si="139"/>
        <v>-2.9078409745617248E-2</v>
      </c>
      <c r="J681" s="1">
        <f t="shared" si="140"/>
        <v>-2.9078409745617248E-2</v>
      </c>
      <c r="K681" s="1">
        <f t="shared" si="141"/>
        <v>-2.9296509994162719E-2</v>
      </c>
      <c r="L681" s="1">
        <f t="shared" si="142"/>
        <v>-2.9296509994162719E-2</v>
      </c>
      <c r="M681">
        <f t="shared" si="143"/>
        <v>4.1957003712229279E-50</v>
      </c>
    </row>
    <row r="682" spans="1:13" x14ac:dyDescent="0.2">
      <c r="A682">
        <f t="shared" si="144"/>
        <v>10.125000000000005</v>
      </c>
      <c r="B682" s="1">
        <f t="shared" si="145"/>
        <v>-0.18104684080282524</v>
      </c>
      <c r="C682" s="1">
        <f t="shared" si="146"/>
        <v>-1.9531001292047396</v>
      </c>
      <c r="D682" s="1">
        <f t="shared" si="134"/>
        <v>-1.9531001292047396</v>
      </c>
      <c r="E682">
        <f t="shared" si="135"/>
        <v>-2.9296501938071092E-2</v>
      </c>
      <c r="F682" s="1">
        <f t="shared" si="136"/>
        <v>-2.9296501938071092E-2</v>
      </c>
      <c r="G682" s="1">
        <f t="shared" si="137"/>
        <v>-2.9516225702606626E-2</v>
      </c>
      <c r="H682">
        <f t="shared" si="138"/>
        <v>-2.9516225702606626E-2</v>
      </c>
      <c r="I682" s="1">
        <f t="shared" si="139"/>
        <v>-2.9517873630840644E-2</v>
      </c>
      <c r="J682" s="1">
        <f t="shared" si="140"/>
        <v>-2.9517873630840644E-2</v>
      </c>
      <c r="K682" s="1">
        <f t="shared" si="141"/>
        <v>-2.97392700425337E-2</v>
      </c>
      <c r="L682" s="1">
        <f t="shared" si="142"/>
        <v>-2.97392700425337E-2</v>
      </c>
      <c r="M682">
        <f t="shared" si="143"/>
        <v>1.9090497940586218E-73</v>
      </c>
    </row>
    <row r="683" spans="1:13" x14ac:dyDescent="0.2">
      <c r="A683">
        <f t="shared" si="144"/>
        <v>10.140000000000006</v>
      </c>
      <c r="B683" s="1">
        <f t="shared" si="145"/>
        <v>-0.21056416924407512</v>
      </c>
      <c r="C683" s="1">
        <f t="shared" si="146"/>
        <v>-1.9826174576459896</v>
      </c>
      <c r="D683" s="1">
        <f t="shared" si="134"/>
        <v>-1.9826174576459896</v>
      </c>
      <c r="E683">
        <f t="shared" si="135"/>
        <v>-2.9739261864689844E-2</v>
      </c>
      <c r="F683" s="1">
        <f t="shared" si="136"/>
        <v>-2.9739261864689844E-2</v>
      </c>
      <c r="G683" s="1">
        <f t="shared" si="137"/>
        <v>-2.9962306328675015E-2</v>
      </c>
      <c r="H683">
        <f t="shared" si="138"/>
        <v>-2.9962306328675015E-2</v>
      </c>
      <c r="I683" s="1">
        <f t="shared" si="139"/>
        <v>-2.9963979162154906E-2</v>
      </c>
      <c r="J683" s="1">
        <f t="shared" si="140"/>
        <v>-2.9963979162154906E-2</v>
      </c>
      <c r="K683" s="1">
        <f t="shared" si="141"/>
        <v>-3.0188721552122169E-2</v>
      </c>
      <c r="L683" s="1">
        <f t="shared" si="142"/>
        <v>-3.0188721552122169E-2</v>
      </c>
      <c r="M683">
        <f t="shared" si="143"/>
        <v>2.3063559162008135E-132</v>
      </c>
    </row>
    <row r="684" spans="1:13" x14ac:dyDescent="0.2">
      <c r="A684">
        <f t="shared" si="144"/>
        <v>10.155000000000006</v>
      </c>
      <c r="B684" s="1">
        <f t="shared" si="145"/>
        <v>-0.24052759497715376</v>
      </c>
      <c r="C684" s="1">
        <f t="shared" si="146"/>
        <v>-2.0125808833790684</v>
      </c>
      <c r="D684" s="1">
        <f t="shared" si="134"/>
        <v>-2.0125808833790684</v>
      </c>
      <c r="E684">
        <f t="shared" si="135"/>
        <v>-3.0188713250686023E-2</v>
      </c>
      <c r="F684" s="1">
        <f t="shared" si="136"/>
        <v>-3.0188713250686023E-2</v>
      </c>
      <c r="G684" s="1" t="e">
        <f t="shared" si="137"/>
        <v>#NUM!</v>
      </c>
      <c r="H684">
        <f t="shared" si="138"/>
        <v>-3.041512860006617E-2</v>
      </c>
      <c r="I684" s="1" t="e">
        <f t="shared" si="139"/>
        <v>#NUM!</v>
      </c>
      <c r="J684" s="1" t="e">
        <f t="shared" si="140"/>
        <v>#NUM!</v>
      </c>
      <c r="K684" s="1" t="e">
        <f t="shared" si="141"/>
        <v>#NUM!</v>
      </c>
      <c r="L684" s="1" t="e">
        <f t="shared" si="142"/>
        <v>#NUM!</v>
      </c>
      <c r="M684">
        <f t="shared" si="143"/>
        <v>0</v>
      </c>
    </row>
    <row r="685" spans="1:13" x14ac:dyDescent="0.2">
      <c r="A685">
        <f t="shared" si="144"/>
        <v>10.170000000000007</v>
      </c>
      <c r="B685" s="1" t="e">
        <f t="shared" si="145"/>
        <v>#NUM!</v>
      </c>
      <c r="C685" s="1" t="e">
        <f t="shared" si="146"/>
        <v>#NUM!</v>
      </c>
      <c r="D685" s="1" t="e">
        <f t="shared" si="134"/>
        <v>#NUM!</v>
      </c>
      <c r="E685" t="e">
        <f t="shared" si="135"/>
        <v>#NUM!</v>
      </c>
      <c r="F685" s="1" t="e">
        <f t="shared" si="136"/>
        <v>#NUM!</v>
      </c>
      <c r="G685" s="1" t="e">
        <f t="shared" si="137"/>
        <v>#NUM!</v>
      </c>
      <c r="H685" t="e">
        <f t="shared" si="138"/>
        <v>#NUM!</v>
      </c>
      <c r="I685" s="1" t="e">
        <f t="shared" si="139"/>
        <v>#NUM!</v>
      </c>
      <c r="J685" s="1" t="e">
        <f t="shared" si="140"/>
        <v>#NUM!</v>
      </c>
      <c r="K685" s="1" t="e">
        <f t="shared" si="141"/>
        <v>#NUM!</v>
      </c>
      <c r="L685" s="1" t="e">
        <f t="shared" si="142"/>
        <v>#NUM!</v>
      </c>
      <c r="M685" t="e">
        <f t="shared" si="143"/>
        <v>#NUM!</v>
      </c>
    </row>
    <row r="686" spans="1:13" x14ac:dyDescent="0.2">
      <c r="A686">
        <f t="shared" si="144"/>
        <v>10.185000000000008</v>
      </c>
      <c r="B686" s="1" t="e">
        <f t="shared" si="145"/>
        <v>#NUM!</v>
      </c>
      <c r="C686" s="1" t="e">
        <f t="shared" si="146"/>
        <v>#NUM!</v>
      </c>
      <c r="D686" s="1" t="e">
        <f t="shared" si="134"/>
        <v>#NUM!</v>
      </c>
      <c r="E686" t="e">
        <f t="shared" si="135"/>
        <v>#NUM!</v>
      </c>
      <c r="F686" s="1" t="e">
        <f t="shared" si="136"/>
        <v>#NUM!</v>
      </c>
      <c r="G686" s="1" t="e">
        <f t="shared" si="137"/>
        <v>#NUM!</v>
      </c>
      <c r="H686" t="e">
        <f t="shared" si="138"/>
        <v>#NUM!</v>
      </c>
      <c r="I686" s="1" t="e">
        <f t="shared" si="139"/>
        <v>#NUM!</v>
      </c>
      <c r="J686" s="1" t="e">
        <f t="shared" si="140"/>
        <v>#NUM!</v>
      </c>
      <c r="K686" s="1" t="e">
        <f t="shared" si="141"/>
        <v>#NUM!</v>
      </c>
      <c r="L686" s="1" t="e">
        <f t="shared" si="142"/>
        <v>#NUM!</v>
      </c>
      <c r="M686" t="e">
        <f t="shared" si="143"/>
        <v>#NUM!</v>
      </c>
    </row>
    <row r="687" spans="1:13" x14ac:dyDescent="0.2">
      <c r="A687">
        <f t="shared" si="144"/>
        <v>10.200000000000008</v>
      </c>
      <c r="B687" s="1" t="e">
        <f t="shared" si="145"/>
        <v>#NUM!</v>
      </c>
      <c r="C687" s="1" t="e">
        <f t="shared" si="146"/>
        <v>#NUM!</v>
      </c>
      <c r="D687" s="1" t="e">
        <f t="shared" si="134"/>
        <v>#NUM!</v>
      </c>
      <c r="E687" t="e">
        <f t="shared" si="135"/>
        <v>#NUM!</v>
      </c>
      <c r="F687" s="1" t="e">
        <f t="shared" si="136"/>
        <v>#NUM!</v>
      </c>
      <c r="G687" s="1" t="e">
        <f t="shared" si="137"/>
        <v>#NUM!</v>
      </c>
      <c r="H687" t="e">
        <f t="shared" si="138"/>
        <v>#NUM!</v>
      </c>
      <c r="I687" s="1" t="e">
        <f t="shared" si="139"/>
        <v>#NUM!</v>
      </c>
      <c r="J687" s="1" t="e">
        <f t="shared" si="140"/>
        <v>#NUM!</v>
      </c>
      <c r="K687" s="1" t="e">
        <f t="shared" si="141"/>
        <v>#NUM!</v>
      </c>
      <c r="L687" s="1" t="e">
        <f t="shared" si="142"/>
        <v>#NUM!</v>
      </c>
      <c r="M687" t="e">
        <f t="shared" si="143"/>
        <v>#NUM!</v>
      </c>
    </row>
    <row r="688" spans="1:13" x14ac:dyDescent="0.2">
      <c r="A688">
        <f t="shared" si="144"/>
        <v>10.215000000000009</v>
      </c>
      <c r="B688" s="1" t="e">
        <f t="shared" si="145"/>
        <v>#NUM!</v>
      </c>
      <c r="C688" s="1" t="e">
        <f t="shared" si="146"/>
        <v>#NUM!</v>
      </c>
      <c r="D688" s="1" t="e">
        <f t="shared" si="134"/>
        <v>#NUM!</v>
      </c>
      <c r="E688" t="e">
        <f t="shared" si="135"/>
        <v>#NUM!</v>
      </c>
      <c r="F688" s="1" t="e">
        <f t="shared" si="136"/>
        <v>#NUM!</v>
      </c>
      <c r="G688" s="1" t="e">
        <f t="shared" si="137"/>
        <v>#NUM!</v>
      </c>
      <c r="H688" t="e">
        <f t="shared" si="138"/>
        <v>#NUM!</v>
      </c>
      <c r="I688" s="1" t="e">
        <f t="shared" si="139"/>
        <v>#NUM!</v>
      </c>
      <c r="J688" s="1" t="e">
        <f t="shared" si="140"/>
        <v>#NUM!</v>
      </c>
      <c r="K688" s="1" t="e">
        <f t="shared" si="141"/>
        <v>#NUM!</v>
      </c>
      <c r="L688" s="1" t="e">
        <f t="shared" si="142"/>
        <v>#NUM!</v>
      </c>
      <c r="M688" t="e">
        <f t="shared" si="143"/>
        <v>#NUM!</v>
      </c>
    </row>
    <row r="689" spans="1:13" x14ac:dyDescent="0.2">
      <c r="A689">
        <f t="shared" si="144"/>
        <v>10.230000000000009</v>
      </c>
      <c r="B689" s="1" t="e">
        <f t="shared" si="145"/>
        <v>#NUM!</v>
      </c>
      <c r="C689" s="1" t="e">
        <f t="shared" si="146"/>
        <v>#NUM!</v>
      </c>
      <c r="D689" s="1" t="e">
        <f t="shared" si="134"/>
        <v>#NUM!</v>
      </c>
      <c r="E689" t="e">
        <f t="shared" si="135"/>
        <v>#NUM!</v>
      </c>
      <c r="F689" s="1" t="e">
        <f t="shared" si="136"/>
        <v>#NUM!</v>
      </c>
      <c r="G689" s="1" t="e">
        <f t="shared" si="137"/>
        <v>#NUM!</v>
      </c>
      <c r="H689" t="e">
        <f t="shared" si="138"/>
        <v>#NUM!</v>
      </c>
      <c r="I689" s="1" t="e">
        <f t="shared" si="139"/>
        <v>#NUM!</v>
      </c>
      <c r="J689" s="1" t="e">
        <f t="shared" si="140"/>
        <v>#NUM!</v>
      </c>
      <c r="K689" s="1" t="e">
        <f t="shared" si="141"/>
        <v>#NUM!</v>
      </c>
      <c r="L689" s="1" t="e">
        <f t="shared" si="142"/>
        <v>#NUM!</v>
      </c>
      <c r="M689" t="e">
        <f t="shared" si="143"/>
        <v>#NUM!</v>
      </c>
    </row>
    <row r="690" spans="1:13" x14ac:dyDescent="0.2">
      <c r="A690">
        <f t="shared" si="144"/>
        <v>10.24500000000001</v>
      </c>
      <c r="B690" s="1" t="e">
        <f t="shared" si="145"/>
        <v>#NUM!</v>
      </c>
      <c r="C690" s="1" t="e">
        <f t="shared" si="146"/>
        <v>#NUM!</v>
      </c>
      <c r="D690" s="1" t="e">
        <f t="shared" si="134"/>
        <v>#NUM!</v>
      </c>
      <c r="E690" t="e">
        <f t="shared" si="135"/>
        <v>#NUM!</v>
      </c>
      <c r="F690" s="1" t="e">
        <f t="shared" si="136"/>
        <v>#NUM!</v>
      </c>
      <c r="G690" s="1" t="e">
        <f t="shared" si="137"/>
        <v>#NUM!</v>
      </c>
      <c r="H690" t="e">
        <f t="shared" si="138"/>
        <v>#NUM!</v>
      </c>
      <c r="I690" s="1" t="e">
        <f t="shared" si="139"/>
        <v>#NUM!</v>
      </c>
      <c r="J690" s="1" t="e">
        <f t="shared" si="140"/>
        <v>#NUM!</v>
      </c>
      <c r="K690" s="1" t="e">
        <f t="shared" si="141"/>
        <v>#NUM!</v>
      </c>
      <c r="L690" s="1" t="e">
        <f t="shared" si="142"/>
        <v>#NUM!</v>
      </c>
      <c r="M690" t="e">
        <f t="shared" si="143"/>
        <v>#NUM!</v>
      </c>
    </row>
    <row r="691" spans="1:13" x14ac:dyDescent="0.2">
      <c r="A691">
        <f t="shared" si="144"/>
        <v>10.26000000000001</v>
      </c>
      <c r="B691" s="1" t="e">
        <f t="shared" si="145"/>
        <v>#NUM!</v>
      </c>
      <c r="C691" s="1" t="e">
        <f t="shared" si="146"/>
        <v>#NUM!</v>
      </c>
      <c r="D691" s="1" t="e">
        <f t="shared" si="134"/>
        <v>#NUM!</v>
      </c>
      <c r="E691" t="e">
        <f t="shared" si="135"/>
        <v>#NUM!</v>
      </c>
      <c r="F691" s="1" t="e">
        <f t="shared" si="136"/>
        <v>#NUM!</v>
      </c>
      <c r="G691" s="1" t="e">
        <f t="shared" si="137"/>
        <v>#NUM!</v>
      </c>
      <c r="H691" t="e">
        <f t="shared" si="138"/>
        <v>#NUM!</v>
      </c>
      <c r="I691" s="1" t="e">
        <f t="shared" si="139"/>
        <v>#NUM!</v>
      </c>
      <c r="J691" s="1" t="e">
        <f t="shared" si="140"/>
        <v>#NUM!</v>
      </c>
      <c r="K691" s="1" t="e">
        <f t="shared" si="141"/>
        <v>#NUM!</v>
      </c>
      <c r="L691" s="1" t="e">
        <f t="shared" si="142"/>
        <v>#NUM!</v>
      </c>
      <c r="M691" t="e">
        <f t="shared" si="143"/>
        <v>#NUM!</v>
      </c>
    </row>
    <row r="692" spans="1:13" x14ac:dyDescent="0.2">
      <c r="A692">
        <f t="shared" si="144"/>
        <v>10.275000000000011</v>
      </c>
      <c r="B692" s="1" t="e">
        <f t="shared" si="145"/>
        <v>#NUM!</v>
      </c>
      <c r="C692" s="1" t="e">
        <f t="shared" si="146"/>
        <v>#NUM!</v>
      </c>
      <c r="D692" s="1" t="e">
        <f t="shared" si="134"/>
        <v>#NUM!</v>
      </c>
      <c r="E692" t="e">
        <f t="shared" si="135"/>
        <v>#NUM!</v>
      </c>
      <c r="F692" s="1" t="e">
        <f t="shared" si="136"/>
        <v>#NUM!</v>
      </c>
      <c r="G692" s="1" t="e">
        <f t="shared" si="137"/>
        <v>#NUM!</v>
      </c>
      <c r="H692" t="e">
        <f t="shared" si="138"/>
        <v>#NUM!</v>
      </c>
      <c r="I692" s="1" t="e">
        <f t="shared" si="139"/>
        <v>#NUM!</v>
      </c>
      <c r="J692" s="1" t="e">
        <f t="shared" si="140"/>
        <v>#NUM!</v>
      </c>
      <c r="K692" s="1" t="e">
        <f t="shared" si="141"/>
        <v>#NUM!</v>
      </c>
      <c r="L692" s="1" t="e">
        <f t="shared" si="142"/>
        <v>#NUM!</v>
      </c>
      <c r="M692" t="e">
        <f t="shared" si="143"/>
        <v>#NUM!</v>
      </c>
    </row>
    <row r="693" spans="1:13" x14ac:dyDescent="0.2">
      <c r="A693">
        <f t="shared" si="144"/>
        <v>10.290000000000012</v>
      </c>
      <c r="B693" s="1" t="e">
        <f t="shared" si="145"/>
        <v>#NUM!</v>
      </c>
      <c r="C693" s="1" t="e">
        <f t="shared" si="146"/>
        <v>#NUM!</v>
      </c>
      <c r="D693" s="1" t="e">
        <f t="shared" si="134"/>
        <v>#NUM!</v>
      </c>
      <c r="E693" t="e">
        <f t="shared" si="135"/>
        <v>#NUM!</v>
      </c>
      <c r="F693" s="1" t="e">
        <f t="shared" si="136"/>
        <v>#NUM!</v>
      </c>
      <c r="G693" s="1" t="e">
        <f t="shared" si="137"/>
        <v>#NUM!</v>
      </c>
      <c r="H693" t="e">
        <f t="shared" si="138"/>
        <v>#NUM!</v>
      </c>
      <c r="I693" s="1" t="e">
        <f t="shared" si="139"/>
        <v>#NUM!</v>
      </c>
      <c r="J693" s="1" t="e">
        <f t="shared" si="140"/>
        <v>#NUM!</v>
      </c>
      <c r="K693" s="1" t="e">
        <f t="shared" si="141"/>
        <v>#NUM!</v>
      </c>
      <c r="L693" s="1" t="e">
        <f t="shared" si="142"/>
        <v>#NUM!</v>
      </c>
      <c r="M693" t="e">
        <f t="shared" si="143"/>
        <v>#NUM!</v>
      </c>
    </row>
    <row r="694" spans="1:13" x14ac:dyDescent="0.2">
      <c r="A694">
        <f t="shared" si="144"/>
        <v>10.305000000000012</v>
      </c>
      <c r="B694" s="1" t="e">
        <f t="shared" si="145"/>
        <v>#NUM!</v>
      </c>
      <c r="C694" s="1" t="e">
        <f t="shared" si="146"/>
        <v>#NUM!</v>
      </c>
      <c r="D694" s="1" t="e">
        <f t="shared" si="134"/>
        <v>#NUM!</v>
      </c>
      <c r="E694" t="e">
        <f t="shared" si="135"/>
        <v>#NUM!</v>
      </c>
      <c r="F694" s="1" t="e">
        <f t="shared" si="136"/>
        <v>#NUM!</v>
      </c>
      <c r="G694" s="1" t="e">
        <f t="shared" si="137"/>
        <v>#NUM!</v>
      </c>
      <c r="H694" t="e">
        <f t="shared" si="138"/>
        <v>#NUM!</v>
      </c>
      <c r="I694" s="1" t="e">
        <f t="shared" si="139"/>
        <v>#NUM!</v>
      </c>
      <c r="J694" s="1" t="e">
        <f t="shared" si="140"/>
        <v>#NUM!</v>
      </c>
      <c r="K694" s="1" t="e">
        <f t="shared" si="141"/>
        <v>#NUM!</v>
      </c>
      <c r="L694" s="1" t="e">
        <f t="shared" si="142"/>
        <v>#NUM!</v>
      </c>
      <c r="M694" t="e">
        <f t="shared" si="143"/>
        <v>#NUM!</v>
      </c>
    </row>
    <row r="695" spans="1:13" x14ac:dyDescent="0.2">
      <c r="A695">
        <f t="shared" si="144"/>
        <v>10.320000000000013</v>
      </c>
      <c r="B695" s="1" t="e">
        <f t="shared" si="145"/>
        <v>#NUM!</v>
      </c>
      <c r="C695" s="1" t="e">
        <f t="shared" si="146"/>
        <v>#NUM!</v>
      </c>
      <c r="D695" s="1" t="e">
        <f t="shared" si="134"/>
        <v>#NUM!</v>
      </c>
      <c r="E695" t="e">
        <f t="shared" si="135"/>
        <v>#NUM!</v>
      </c>
      <c r="F695" s="1" t="e">
        <f t="shared" si="136"/>
        <v>#NUM!</v>
      </c>
      <c r="G695" s="1" t="e">
        <f t="shared" si="137"/>
        <v>#NUM!</v>
      </c>
      <c r="H695" t="e">
        <f t="shared" si="138"/>
        <v>#NUM!</v>
      </c>
      <c r="I695" s="1" t="e">
        <f t="shared" si="139"/>
        <v>#NUM!</v>
      </c>
      <c r="J695" s="1" t="e">
        <f t="shared" si="140"/>
        <v>#NUM!</v>
      </c>
      <c r="K695" s="1" t="e">
        <f t="shared" si="141"/>
        <v>#NUM!</v>
      </c>
      <c r="L695" s="1" t="e">
        <f t="shared" si="142"/>
        <v>#NUM!</v>
      </c>
      <c r="M695" t="e">
        <f t="shared" si="143"/>
        <v>#NUM!</v>
      </c>
    </row>
    <row r="696" spans="1:13" x14ac:dyDescent="0.2">
      <c r="A696">
        <f t="shared" si="144"/>
        <v>10.335000000000013</v>
      </c>
      <c r="B696" s="1" t="e">
        <f t="shared" si="145"/>
        <v>#NUM!</v>
      </c>
      <c r="C696" s="1" t="e">
        <f t="shared" si="146"/>
        <v>#NUM!</v>
      </c>
      <c r="D696" s="1" t="e">
        <f t="shared" si="134"/>
        <v>#NUM!</v>
      </c>
      <c r="E696" t="e">
        <f t="shared" si="135"/>
        <v>#NUM!</v>
      </c>
      <c r="F696" s="1" t="e">
        <f t="shared" si="136"/>
        <v>#NUM!</v>
      </c>
      <c r="G696" s="1" t="e">
        <f t="shared" si="137"/>
        <v>#NUM!</v>
      </c>
      <c r="H696" t="e">
        <f t="shared" si="138"/>
        <v>#NUM!</v>
      </c>
      <c r="I696" s="1" t="e">
        <f t="shared" si="139"/>
        <v>#NUM!</v>
      </c>
      <c r="J696" s="1" t="e">
        <f t="shared" si="140"/>
        <v>#NUM!</v>
      </c>
      <c r="K696" s="1" t="e">
        <f t="shared" si="141"/>
        <v>#NUM!</v>
      </c>
      <c r="L696" s="1" t="e">
        <f t="shared" si="142"/>
        <v>#NUM!</v>
      </c>
      <c r="M696" t="e">
        <f t="shared" si="143"/>
        <v>#NUM!</v>
      </c>
    </row>
    <row r="697" spans="1:13" x14ac:dyDescent="0.2">
      <c r="A697">
        <f t="shared" si="144"/>
        <v>10.350000000000014</v>
      </c>
      <c r="B697" s="1" t="e">
        <f t="shared" si="145"/>
        <v>#NUM!</v>
      </c>
      <c r="C697" s="1" t="e">
        <f t="shared" si="146"/>
        <v>#NUM!</v>
      </c>
      <c r="D697" s="1" t="e">
        <f t="shared" si="134"/>
        <v>#NUM!</v>
      </c>
      <c r="E697" t="e">
        <f t="shared" si="135"/>
        <v>#NUM!</v>
      </c>
      <c r="F697" s="1" t="e">
        <f t="shared" si="136"/>
        <v>#NUM!</v>
      </c>
      <c r="G697" s="1" t="e">
        <f t="shared" si="137"/>
        <v>#NUM!</v>
      </c>
      <c r="H697" t="e">
        <f t="shared" si="138"/>
        <v>#NUM!</v>
      </c>
      <c r="I697" s="1" t="e">
        <f t="shared" si="139"/>
        <v>#NUM!</v>
      </c>
      <c r="J697" s="1" t="e">
        <f t="shared" si="140"/>
        <v>#NUM!</v>
      </c>
      <c r="K697" s="1" t="e">
        <f t="shared" si="141"/>
        <v>#NUM!</v>
      </c>
      <c r="L697" s="1" t="e">
        <f t="shared" si="142"/>
        <v>#NUM!</v>
      </c>
      <c r="M697" t="e">
        <f t="shared" si="143"/>
        <v>#NUM!</v>
      </c>
    </row>
    <row r="698" spans="1:13" x14ac:dyDescent="0.2">
      <c r="A698">
        <f t="shared" si="144"/>
        <v>10.365000000000014</v>
      </c>
      <c r="B698" s="1" t="e">
        <f t="shared" si="145"/>
        <v>#NUM!</v>
      </c>
      <c r="C698" s="1" t="e">
        <f t="shared" si="146"/>
        <v>#NUM!</v>
      </c>
      <c r="D698" s="1" t="e">
        <f t="shared" si="134"/>
        <v>#NUM!</v>
      </c>
      <c r="E698" t="e">
        <f t="shared" si="135"/>
        <v>#NUM!</v>
      </c>
      <c r="F698" s="1" t="e">
        <f t="shared" si="136"/>
        <v>#NUM!</v>
      </c>
      <c r="G698" s="1" t="e">
        <f t="shared" si="137"/>
        <v>#NUM!</v>
      </c>
      <c r="H698" t="e">
        <f t="shared" si="138"/>
        <v>#NUM!</v>
      </c>
      <c r="I698" s="1" t="e">
        <f t="shared" si="139"/>
        <v>#NUM!</v>
      </c>
      <c r="J698" s="1" t="e">
        <f t="shared" si="140"/>
        <v>#NUM!</v>
      </c>
      <c r="K698" s="1" t="e">
        <f t="shared" si="141"/>
        <v>#NUM!</v>
      </c>
      <c r="L698" s="1" t="e">
        <f t="shared" si="142"/>
        <v>#NUM!</v>
      </c>
      <c r="M698" t="e">
        <f t="shared" si="143"/>
        <v>#NUM!</v>
      </c>
    </row>
    <row r="699" spans="1:13" x14ac:dyDescent="0.2">
      <c r="A699">
        <f t="shared" si="144"/>
        <v>10.380000000000015</v>
      </c>
      <c r="B699" s="1" t="e">
        <f t="shared" si="145"/>
        <v>#NUM!</v>
      </c>
      <c r="C699" s="1" t="e">
        <f t="shared" si="146"/>
        <v>#NUM!</v>
      </c>
      <c r="D699" s="1" t="e">
        <f t="shared" si="134"/>
        <v>#NUM!</v>
      </c>
      <c r="E699" t="e">
        <f t="shared" si="135"/>
        <v>#NUM!</v>
      </c>
      <c r="F699" s="1" t="e">
        <f t="shared" si="136"/>
        <v>#NUM!</v>
      </c>
      <c r="G699" s="1" t="e">
        <f t="shared" si="137"/>
        <v>#NUM!</v>
      </c>
      <c r="H699" t="e">
        <f t="shared" si="138"/>
        <v>#NUM!</v>
      </c>
      <c r="I699" s="1" t="e">
        <f t="shared" si="139"/>
        <v>#NUM!</v>
      </c>
      <c r="J699" s="1" t="e">
        <f t="shared" si="140"/>
        <v>#NUM!</v>
      </c>
      <c r="K699" s="1" t="e">
        <f t="shared" si="141"/>
        <v>#NUM!</v>
      </c>
      <c r="L699" s="1" t="e">
        <f t="shared" si="142"/>
        <v>#NUM!</v>
      </c>
      <c r="M699" t="e">
        <f t="shared" si="143"/>
        <v>#NUM!</v>
      </c>
    </row>
    <row r="700" spans="1:13" x14ac:dyDescent="0.2">
      <c r="A700">
        <f t="shared" si="144"/>
        <v>10.395000000000016</v>
      </c>
      <c r="B700" s="1" t="e">
        <f t="shared" si="145"/>
        <v>#NUM!</v>
      </c>
      <c r="C700" s="1" t="e">
        <f t="shared" si="146"/>
        <v>#NUM!</v>
      </c>
      <c r="D700" s="1" t="e">
        <f t="shared" si="134"/>
        <v>#NUM!</v>
      </c>
      <c r="E700" t="e">
        <f t="shared" si="135"/>
        <v>#NUM!</v>
      </c>
      <c r="F700" s="1" t="e">
        <f t="shared" si="136"/>
        <v>#NUM!</v>
      </c>
      <c r="G700" s="1" t="e">
        <f t="shared" si="137"/>
        <v>#NUM!</v>
      </c>
      <c r="H700" t="e">
        <f t="shared" si="138"/>
        <v>#NUM!</v>
      </c>
      <c r="I700" s="1" t="e">
        <f t="shared" si="139"/>
        <v>#NUM!</v>
      </c>
      <c r="J700" s="1" t="e">
        <f t="shared" si="140"/>
        <v>#NUM!</v>
      </c>
      <c r="K700" s="1" t="e">
        <f t="shared" si="141"/>
        <v>#NUM!</v>
      </c>
      <c r="L700" s="1" t="e">
        <f t="shared" si="142"/>
        <v>#NUM!</v>
      </c>
      <c r="M700" t="e">
        <f t="shared" si="143"/>
        <v>#NUM!</v>
      </c>
    </row>
    <row r="701" spans="1:13" x14ac:dyDescent="0.2">
      <c r="A701">
        <f t="shared" si="144"/>
        <v>10.410000000000016</v>
      </c>
      <c r="B701" s="1" t="e">
        <f t="shared" si="145"/>
        <v>#NUM!</v>
      </c>
      <c r="C701" s="1" t="e">
        <f t="shared" si="146"/>
        <v>#NUM!</v>
      </c>
      <c r="D701" s="1" t="e">
        <f t="shared" si="134"/>
        <v>#NUM!</v>
      </c>
      <c r="E701" t="e">
        <f t="shared" si="135"/>
        <v>#NUM!</v>
      </c>
      <c r="F701" s="1" t="e">
        <f t="shared" si="136"/>
        <v>#NUM!</v>
      </c>
      <c r="G701" s="1" t="e">
        <f t="shared" si="137"/>
        <v>#NUM!</v>
      </c>
      <c r="H701" t="e">
        <f t="shared" si="138"/>
        <v>#NUM!</v>
      </c>
      <c r="I701" s="1" t="e">
        <f t="shared" si="139"/>
        <v>#NUM!</v>
      </c>
      <c r="J701" s="1" t="e">
        <f t="shared" si="140"/>
        <v>#NUM!</v>
      </c>
      <c r="K701" s="1" t="e">
        <f t="shared" si="141"/>
        <v>#NUM!</v>
      </c>
      <c r="L701" s="1" t="e">
        <f t="shared" si="142"/>
        <v>#NUM!</v>
      </c>
      <c r="M701" t="e">
        <f t="shared" si="143"/>
        <v>#NUM!</v>
      </c>
    </row>
    <row r="702" spans="1:13" x14ac:dyDescent="0.2">
      <c r="A702">
        <f t="shared" si="144"/>
        <v>10.425000000000017</v>
      </c>
      <c r="B702" s="1" t="e">
        <f t="shared" si="145"/>
        <v>#NUM!</v>
      </c>
      <c r="C702" s="1" t="e">
        <f t="shared" si="146"/>
        <v>#NUM!</v>
      </c>
      <c r="D702" s="1" t="e">
        <f t="shared" si="134"/>
        <v>#NUM!</v>
      </c>
      <c r="E702" t="e">
        <f t="shared" si="135"/>
        <v>#NUM!</v>
      </c>
      <c r="F702" s="1" t="e">
        <f t="shared" si="136"/>
        <v>#NUM!</v>
      </c>
      <c r="G702" s="1" t="e">
        <f t="shared" si="137"/>
        <v>#NUM!</v>
      </c>
      <c r="H702" t="e">
        <f t="shared" si="138"/>
        <v>#NUM!</v>
      </c>
      <c r="I702" s="1" t="e">
        <f t="shared" si="139"/>
        <v>#NUM!</v>
      </c>
      <c r="J702" s="1" t="e">
        <f t="shared" si="140"/>
        <v>#NUM!</v>
      </c>
      <c r="K702" s="1" t="e">
        <f t="shared" si="141"/>
        <v>#NUM!</v>
      </c>
      <c r="L702" s="1" t="e">
        <f t="shared" si="142"/>
        <v>#NUM!</v>
      </c>
      <c r="M702" t="e">
        <f t="shared" si="143"/>
        <v>#NUM!</v>
      </c>
    </row>
    <row r="703" spans="1:13" x14ac:dyDescent="0.2">
      <c r="A703">
        <f t="shared" si="144"/>
        <v>10.440000000000017</v>
      </c>
      <c r="B703" s="1" t="e">
        <f t="shared" si="145"/>
        <v>#NUM!</v>
      </c>
      <c r="C703" s="1" t="e">
        <f t="shared" si="146"/>
        <v>#NUM!</v>
      </c>
      <c r="D703" s="1" t="e">
        <f t="shared" si="134"/>
        <v>#NUM!</v>
      </c>
      <c r="E703" t="e">
        <f t="shared" si="135"/>
        <v>#NUM!</v>
      </c>
      <c r="F703" s="1" t="e">
        <f t="shared" si="136"/>
        <v>#NUM!</v>
      </c>
      <c r="G703" s="1" t="e">
        <f t="shared" si="137"/>
        <v>#NUM!</v>
      </c>
      <c r="H703" t="e">
        <f t="shared" si="138"/>
        <v>#NUM!</v>
      </c>
      <c r="I703" s="1" t="e">
        <f t="shared" si="139"/>
        <v>#NUM!</v>
      </c>
      <c r="J703" s="1" t="e">
        <f t="shared" si="140"/>
        <v>#NUM!</v>
      </c>
      <c r="K703" s="1" t="e">
        <f t="shared" si="141"/>
        <v>#NUM!</v>
      </c>
      <c r="L703" s="1" t="e">
        <f t="shared" si="142"/>
        <v>#NUM!</v>
      </c>
      <c r="M703" t="e">
        <f t="shared" si="143"/>
        <v>#NUM!</v>
      </c>
    </row>
    <row r="704" spans="1:13" x14ac:dyDescent="0.2">
      <c r="A704">
        <f t="shared" si="144"/>
        <v>10.455000000000018</v>
      </c>
      <c r="B704" s="1" t="e">
        <f t="shared" si="145"/>
        <v>#NUM!</v>
      </c>
      <c r="C704" s="1" t="e">
        <f t="shared" si="146"/>
        <v>#NUM!</v>
      </c>
      <c r="D704" s="1" t="e">
        <f t="shared" si="134"/>
        <v>#NUM!</v>
      </c>
      <c r="E704" t="e">
        <f t="shared" si="135"/>
        <v>#NUM!</v>
      </c>
      <c r="F704" s="1" t="e">
        <f t="shared" si="136"/>
        <v>#NUM!</v>
      </c>
      <c r="G704" s="1" t="e">
        <f t="shared" si="137"/>
        <v>#NUM!</v>
      </c>
      <c r="H704" t="e">
        <f t="shared" si="138"/>
        <v>#NUM!</v>
      </c>
      <c r="I704" s="1" t="e">
        <f t="shared" si="139"/>
        <v>#NUM!</v>
      </c>
      <c r="J704" s="1" t="e">
        <f t="shared" si="140"/>
        <v>#NUM!</v>
      </c>
      <c r="K704" s="1" t="e">
        <f t="shared" si="141"/>
        <v>#NUM!</v>
      </c>
      <c r="L704" s="1" t="e">
        <f t="shared" si="142"/>
        <v>#NUM!</v>
      </c>
      <c r="M704" t="e">
        <f t="shared" si="143"/>
        <v>#NUM!</v>
      </c>
    </row>
    <row r="705" spans="1:13" x14ac:dyDescent="0.2">
      <c r="A705">
        <f t="shared" si="144"/>
        <v>10.470000000000018</v>
      </c>
      <c r="B705" s="1" t="e">
        <f t="shared" si="145"/>
        <v>#NUM!</v>
      </c>
      <c r="C705" s="1" t="e">
        <f t="shared" si="146"/>
        <v>#NUM!</v>
      </c>
      <c r="D705" s="1" t="e">
        <f t="shared" si="134"/>
        <v>#NUM!</v>
      </c>
      <c r="E705" t="e">
        <f t="shared" si="135"/>
        <v>#NUM!</v>
      </c>
      <c r="F705" s="1" t="e">
        <f t="shared" si="136"/>
        <v>#NUM!</v>
      </c>
      <c r="G705" s="1" t="e">
        <f t="shared" si="137"/>
        <v>#NUM!</v>
      </c>
      <c r="H705" t="e">
        <f t="shared" si="138"/>
        <v>#NUM!</v>
      </c>
      <c r="I705" s="1" t="e">
        <f t="shared" si="139"/>
        <v>#NUM!</v>
      </c>
      <c r="J705" s="1" t="e">
        <f t="shared" si="140"/>
        <v>#NUM!</v>
      </c>
      <c r="K705" s="1" t="e">
        <f t="shared" si="141"/>
        <v>#NUM!</v>
      </c>
      <c r="L705" s="1" t="e">
        <f t="shared" si="142"/>
        <v>#NUM!</v>
      </c>
      <c r="M705" t="e">
        <f t="shared" si="143"/>
        <v>#NUM!</v>
      </c>
    </row>
    <row r="706" spans="1:13" x14ac:dyDescent="0.2">
      <c r="A706">
        <f t="shared" si="144"/>
        <v>10.485000000000019</v>
      </c>
      <c r="B706" s="1" t="e">
        <f t="shared" si="145"/>
        <v>#NUM!</v>
      </c>
      <c r="C706" s="1" t="e">
        <f t="shared" si="146"/>
        <v>#NUM!</v>
      </c>
      <c r="D706" s="1" t="e">
        <f t="shared" si="134"/>
        <v>#NUM!</v>
      </c>
      <c r="E706" t="e">
        <f t="shared" si="135"/>
        <v>#NUM!</v>
      </c>
      <c r="F706" s="1" t="e">
        <f t="shared" si="136"/>
        <v>#NUM!</v>
      </c>
      <c r="G706" s="1" t="e">
        <f t="shared" si="137"/>
        <v>#NUM!</v>
      </c>
      <c r="H706" t="e">
        <f t="shared" si="138"/>
        <v>#NUM!</v>
      </c>
      <c r="I706" s="1" t="e">
        <f t="shared" si="139"/>
        <v>#NUM!</v>
      </c>
      <c r="J706" s="1" t="e">
        <f t="shared" si="140"/>
        <v>#NUM!</v>
      </c>
      <c r="K706" s="1" t="e">
        <f t="shared" si="141"/>
        <v>#NUM!</v>
      </c>
      <c r="L706" s="1" t="e">
        <f t="shared" si="142"/>
        <v>#NUM!</v>
      </c>
      <c r="M706" t="e">
        <f t="shared" si="143"/>
        <v>#NUM!</v>
      </c>
    </row>
    <row r="707" spans="1:13" x14ac:dyDescent="0.2">
      <c r="A707">
        <f t="shared" si="144"/>
        <v>10.50000000000002</v>
      </c>
      <c r="B707" s="1" t="e">
        <f t="shared" si="145"/>
        <v>#NUM!</v>
      </c>
      <c r="C707" s="1" t="e">
        <f t="shared" si="146"/>
        <v>#NUM!</v>
      </c>
      <c r="D707" s="1" t="e">
        <f t="shared" si="134"/>
        <v>#NUM!</v>
      </c>
      <c r="E707" t="e">
        <f t="shared" si="135"/>
        <v>#NUM!</v>
      </c>
      <c r="F707" s="1" t="e">
        <f t="shared" si="136"/>
        <v>#NUM!</v>
      </c>
      <c r="G707" s="1" t="e">
        <f t="shared" si="137"/>
        <v>#NUM!</v>
      </c>
      <c r="H707" t="e">
        <f t="shared" si="138"/>
        <v>#NUM!</v>
      </c>
      <c r="I707" s="1" t="e">
        <f t="shared" si="139"/>
        <v>#NUM!</v>
      </c>
      <c r="J707" s="1" t="e">
        <f t="shared" si="140"/>
        <v>#NUM!</v>
      </c>
      <c r="K707" s="1" t="e">
        <f t="shared" si="141"/>
        <v>#NUM!</v>
      </c>
      <c r="L707" s="1" t="e">
        <f t="shared" si="142"/>
        <v>#NUM!</v>
      </c>
      <c r="M707" t="e">
        <f t="shared" si="143"/>
        <v>#NUM!</v>
      </c>
    </row>
    <row r="708" spans="1:13" x14ac:dyDescent="0.2">
      <c r="A708">
        <f t="shared" si="144"/>
        <v>10.51500000000002</v>
      </c>
      <c r="B708" s="1" t="e">
        <f t="shared" si="145"/>
        <v>#NUM!</v>
      </c>
      <c r="C708" s="1" t="e">
        <f t="shared" si="146"/>
        <v>#NUM!</v>
      </c>
      <c r="D708" s="1" t="e">
        <f t="shared" si="134"/>
        <v>#NUM!</v>
      </c>
      <c r="E708" t="e">
        <f t="shared" si="135"/>
        <v>#NUM!</v>
      </c>
      <c r="F708" s="1" t="e">
        <f t="shared" si="136"/>
        <v>#NUM!</v>
      </c>
      <c r="G708" s="1" t="e">
        <f t="shared" si="137"/>
        <v>#NUM!</v>
      </c>
      <c r="H708" t="e">
        <f t="shared" si="138"/>
        <v>#NUM!</v>
      </c>
      <c r="I708" s="1" t="e">
        <f t="shared" si="139"/>
        <v>#NUM!</v>
      </c>
      <c r="J708" s="1" t="e">
        <f t="shared" si="140"/>
        <v>#NUM!</v>
      </c>
      <c r="K708" s="1" t="e">
        <f t="shared" si="141"/>
        <v>#NUM!</v>
      </c>
      <c r="L708" s="1" t="e">
        <f t="shared" si="142"/>
        <v>#NUM!</v>
      </c>
      <c r="M708" t="e">
        <f t="shared" si="143"/>
        <v>#NUM!</v>
      </c>
    </row>
    <row r="709" spans="1:13" x14ac:dyDescent="0.2">
      <c r="A709">
        <f t="shared" si="144"/>
        <v>10.530000000000021</v>
      </c>
      <c r="B709" s="1" t="e">
        <f t="shared" si="145"/>
        <v>#NUM!</v>
      </c>
      <c r="C709" s="1" t="e">
        <f t="shared" si="146"/>
        <v>#NUM!</v>
      </c>
      <c r="D709" s="1" t="e">
        <f t="shared" si="134"/>
        <v>#NUM!</v>
      </c>
      <c r="E709" t="e">
        <f t="shared" si="135"/>
        <v>#NUM!</v>
      </c>
      <c r="F709" s="1" t="e">
        <f t="shared" si="136"/>
        <v>#NUM!</v>
      </c>
      <c r="G709" s="1" t="e">
        <f t="shared" si="137"/>
        <v>#NUM!</v>
      </c>
      <c r="H709" t="e">
        <f t="shared" si="138"/>
        <v>#NUM!</v>
      </c>
      <c r="I709" s="1" t="e">
        <f t="shared" si="139"/>
        <v>#NUM!</v>
      </c>
      <c r="J709" s="1" t="e">
        <f t="shared" si="140"/>
        <v>#NUM!</v>
      </c>
      <c r="K709" s="1" t="e">
        <f t="shared" si="141"/>
        <v>#NUM!</v>
      </c>
      <c r="L709" s="1" t="e">
        <f t="shared" si="142"/>
        <v>#NUM!</v>
      </c>
      <c r="M709" t="e">
        <f t="shared" si="143"/>
        <v>#NUM!</v>
      </c>
    </row>
    <row r="710" spans="1:13" x14ac:dyDescent="0.2">
      <c r="A710">
        <f t="shared" si="144"/>
        <v>10.545000000000021</v>
      </c>
      <c r="B710" s="1" t="e">
        <f t="shared" si="145"/>
        <v>#NUM!</v>
      </c>
      <c r="C710" s="1" t="e">
        <f t="shared" si="146"/>
        <v>#NUM!</v>
      </c>
      <c r="D710" s="1" t="e">
        <f t="shared" si="134"/>
        <v>#NUM!</v>
      </c>
      <c r="E710" t="e">
        <f t="shared" si="135"/>
        <v>#NUM!</v>
      </c>
      <c r="F710" s="1" t="e">
        <f t="shared" si="136"/>
        <v>#NUM!</v>
      </c>
      <c r="G710" s="1" t="e">
        <f t="shared" si="137"/>
        <v>#NUM!</v>
      </c>
      <c r="H710" t="e">
        <f t="shared" si="138"/>
        <v>#NUM!</v>
      </c>
      <c r="I710" s="1" t="e">
        <f t="shared" si="139"/>
        <v>#NUM!</v>
      </c>
      <c r="J710" s="1" t="e">
        <f t="shared" si="140"/>
        <v>#NUM!</v>
      </c>
      <c r="K710" s="1" t="e">
        <f t="shared" si="141"/>
        <v>#NUM!</v>
      </c>
      <c r="L710" s="1" t="e">
        <f t="shared" si="142"/>
        <v>#NUM!</v>
      </c>
      <c r="M710" t="e">
        <f t="shared" si="143"/>
        <v>#NUM!</v>
      </c>
    </row>
    <row r="711" spans="1:13" x14ac:dyDescent="0.2">
      <c r="A711">
        <f t="shared" si="144"/>
        <v>10.560000000000022</v>
      </c>
      <c r="B711" s="1" t="e">
        <f t="shared" si="145"/>
        <v>#NUM!</v>
      </c>
      <c r="C711" s="1" t="e">
        <f t="shared" si="146"/>
        <v>#NUM!</v>
      </c>
      <c r="D711" s="1" t="e">
        <f t="shared" ref="D711:D774" si="147">C711-Lamda*(1-B711)*EXP(-beta/(B711*(1-eps)+eps))</f>
        <v>#NUM!</v>
      </c>
      <c r="E711" t="e">
        <f t="shared" ref="E711:E774" si="148">dx*D711</f>
        <v>#NUM!</v>
      </c>
      <c r="F711" s="1" t="e">
        <f t="shared" ref="F711:F774" si="149">dx*C711</f>
        <v>#NUM!</v>
      </c>
      <c r="G711" s="1" t="e">
        <f t="shared" ref="G711:G774" si="150">dx*((C711+E711/2)-Lamda*(1-(B711+F711/2))*EXP(-beta/((B711+F711/2)*(1-eps)+eps)))</f>
        <v>#NUM!</v>
      </c>
      <c r="H711" t="e">
        <f t="shared" ref="H711:H774" si="151">dx*(C711+E711/2)</f>
        <v>#NUM!</v>
      </c>
      <c r="I711" s="1" t="e">
        <f t="shared" ref="I711:I774" si="152">dx*((C711+G711/2)-Lamda*(1-(B711+H711/2))*EXP(-beta/((B711+H711/2)*(1-eps)+eps)))</f>
        <v>#NUM!</v>
      </c>
      <c r="J711" s="1" t="e">
        <f t="shared" ref="J711:J774" si="153">dx*(C711+G711/2)</f>
        <v>#NUM!</v>
      </c>
      <c r="K711" s="1" t="e">
        <f t="shared" ref="K711:K774" si="154">dx*((C711+I711)-Lamda*(1-(B711+J711))*EXP(-beta/((B711+J711)*(1-eps)+eps)))</f>
        <v>#NUM!</v>
      </c>
      <c r="L711" s="1" t="e">
        <f t="shared" ref="L711:L774" si="155">dx*(C711+I711)</f>
        <v>#NUM!</v>
      </c>
      <c r="M711" t="e">
        <f t="shared" ref="M711:M774" si="156">Lamda*(1-B711)*EXP(-beta/(B711*(1-eps)+eps))</f>
        <v>#NUM!</v>
      </c>
    </row>
    <row r="712" spans="1:13" x14ac:dyDescent="0.2">
      <c r="A712">
        <f t="shared" ref="A712:A775" si="157">A711+dx</f>
        <v>10.575000000000022</v>
      </c>
      <c r="B712" s="1" t="e">
        <f t="shared" si="145"/>
        <v>#NUM!</v>
      </c>
      <c r="C712" s="1" t="e">
        <f t="shared" si="146"/>
        <v>#NUM!</v>
      </c>
      <c r="D712" s="1" t="e">
        <f t="shared" si="147"/>
        <v>#NUM!</v>
      </c>
      <c r="E712" t="e">
        <f t="shared" si="148"/>
        <v>#NUM!</v>
      </c>
      <c r="F712" s="1" t="e">
        <f t="shared" si="149"/>
        <v>#NUM!</v>
      </c>
      <c r="G712" s="1" t="e">
        <f t="shared" si="150"/>
        <v>#NUM!</v>
      </c>
      <c r="H712" t="e">
        <f t="shared" si="151"/>
        <v>#NUM!</v>
      </c>
      <c r="I712" s="1" t="e">
        <f t="shared" si="152"/>
        <v>#NUM!</v>
      </c>
      <c r="J712" s="1" t="e">
        <f t="shared" si="153"/>
        <v>#NUM!</v>
      </c>
      <c r="K712" s="1" t="e">
        <f t="shared" si="154"/>
        <v>#NUM!</v>
      </c>
      <c r="L712" s="1" t="e">
        <f t="shared" si="155"/>
        <v>#NUM!</v>
      </c>
      <c r="M712" t="e">
        <f t="shared" si="156"/>
        <v>#NUM!</v>
      </c>
    </row>
    <row r="713" spans="1:13" x14ac:dyDescent="0.2">
      <c r="A713">
        <f t="shared" si="157"/>
        <v>10.590000000000023</v>
      </c>
      <c r="B713" s="1" t="e">
        <f t="shared" si="145"/>
        <v>#NUM!</v>
      </c>
      <c r="C713" s="1" t="e">
        <f t="shared" si="146"/>
        <v>#NUM!</v>
      </c>
      <c r="D713" s="1" t="e">
        <f t="shared" si="147"/>
        <v>#NUM!</v>
      </c>
      <c r="E713" t="e">
        <f t="shared" si="148"/>
        <v>#NUM!</v>
      </c>
      <c r="F713" s="1" t="e">
        <f t="shared" si="149"/>
        <v>#NUM!</v>
      </c>
      <c r="G713" s="1" t="e">
        <f t="shared" si="150"/>
        <v>#NUM!</v>
      </c>
      <c r="H713" t="e">
        <f t="shared" si="151"/>
        <v>#NUM!</v>
      </c>
      <c r="I713" s="1" t="e">
        <f t="shared" si="152"/>
        <v>#NUM!</v>
      </c>
      <c r="J713" s="1" t="e">
        <f t="shared" si="153"/>
        <v>#NUM!</v>
      </c>
      <c r="K713" s="1" t="e">
        <f t="shared" si="154"/>
        <v>#NUM!</v>
      </c>
      <c r="L713" s="1" t="e">
        <f t="shared" si="155"/>
        <v>#NUM!</v>
      </c>
      <c r="M713" t="e">
        <f t="shared" si="156"/>
        <v>#NUM!</v>
      </c>
    </row>
    <row r="714" spans="1:13" x14ac:dyDescent="0.2">
      <c r="A714">
        <f t="shared" si="157"/>
        <v>10.605000000000024</v>
      </c>
      <c r="B714" s="1" t="e">
        <f t="shared" si="145"/>
        <v>#NUM!</v>
      </c>
      <c r="C714" s="1" t="e">
        <f t="shared" si="146"/>
        <v>#NUM!</v>
      </c>
      <c r="D714" s="1" t="e">
        <f t="shared" si="147"/>
        <v>#NUM!</v>
      </c>
      <c r="E714" t="e">
        <f t="shared" si="148"/>
        <v>#NUM!</v>
      </c>
      <c r="F714" s="1" t="e">
        <f t="shared" si="149"/>
        <v>#NUM!</v>
      </c>
      <c r="G714" s="1" t="e">
        <f t="shared" si="150"/>
        <v>#NUM!</v>
      </c>
      <c r="H714" t="e">
        <f t="shared" si="151"/>
        <v>#NUM!</v>
      </c>
      <c r="I714" s="1" t="e">
        <f t="shared" si="152"/>
        <v>#NUM!</v>
      </c>
      <c r="J714" s="1" t="e">
        <f t="shared" si="153"/>
        <v>#NUM!</v>
      </c>
      <c r="K714" s="1" t="e">
        <f t="shared" si="154"/>
        <v>#NUM!</v>
      </c>
      <c r="L714" s="1" t="e">
        <f t="shared" si="155"/>
        <v>#NUM!</v>
      </c>
      <c r="M714" t="e">
        <f t="shared" si="156"/>
        <v>#NUM!</v>
      </c>
    </row>
    <row r="715" spans="1:13" x14ac:dyDescent="0.2">
      <c r="A715">
        <f t="shared" si="157"/>
        <v>10.620000000000024</v>
      </c>
      <c r="B715" s="1" t="e">
        <f t="shared" si="145"/>
        <v>#NUM!</v>
      </c>
      <c r="C715" s="1" t="e">
        <f t="shared" si="146"/>
        <v>#NUM!</v>
      </c>
      <c r="D715" s="1" t="e">
        <f t="shared" si="147"/>
        <v>#NUM!</v>
      </c>
      <c r="E715" t="e">
        <f t="shared" si="148"/>
        <v>#NUM!</v>
      </c>
      <c r="F715" s="1" t="e">
        <f t="shared" si="149"/>
        <v>#NUM!</v>
      </c>
      <c r="G715" s="1" t="e">
        <f t="shared" si="150"/>
        <v>#NUM!</v>
      </c>
      <c r="H715" t="e">
        <f t="shared" si="151"/>
        <v>#NUM!</v>
      </c>
      <c r="I715" s="1" t="e">
        <f t="shared" si="152"/>
        <v>#NUM!</v>
      </c>
      <c r="J715" s="1" t="e">
        <f t="shared" si="153"/>
        <v>#NUM!</v>
      </c>
      <c r="K715" s="1" t="e">
        <f t="shared" si="154"/>
        <v>#NUM!</v>
      </c>
      <c r="L715" s="1" t="e">
        <f t="shared" si="155"/>
        <v>#NUM!</v>
      </c>
      <c r="M715" t="e">
        <f t="shared" si="156"/>
        <v>#NUM!</v>
      </c>
    </row>
    <row r="716" spans="1:13" x14ac:dyDescent="0.2">
      <c r="A716">
        <f t="shared" si="157"/>
        <v>10.635000000000025</v>
      </c>
      <c r="B716" s="1" t="e">
        <f t="shared" si="145"/>
        <v>#NUM!</v>
      </c>
      <c r="C716" s="1" t="e">
        <f t="shared" si="146"/>
        <v>#NUM!</v>
      </c>
      <c r="D716" s="1" t="e">
        <f t="shared" si="147"/>
        <v>#NUM!</v>
      </c>
      <c r="E716" t="e">
        <f t="shared" si="148"/>
        <v>#NUM!</v>
      </c>
      <c r="F716" s="1" t="e">
        <f t="shared" si="149"/>
        <v>#NUM!</v>
      </c>
      <c r="G716" s="1" t="e">
        <f t="shared" si="150"/>
        <v>#NUM!</v>
      </c>
      <c r="H716" t="e">
        <f t="shared" si="151"/>
        <v>#NUM!</v>
      </c>
      <c r="I716" s="1" t="e">
        <f t="shared" si="152"/>
        <v>#NUM!</v>
      </c>
      <c r="J716" s="1" t="e">
        <f t="shared" si="153"/>
        <v>#NUM!</v>
      </c>
      <c r="K716" s="1" t="e">
        <f t="shared" si="154"/>
        <v>#NUM!</v>
      </c>
      <c r="L716" s="1" t="e">
        <f t="shared" si="155"/>
        <v>#NUM!</v>
      </c>
      <c r="M716" t="e">
        <f t="shared" si="156"/>
        <v>#NUM!</v>
      </c>
    </row>
    <row r="717" spans="1:13" x14ac:dyDescent="0.2">
      <c r="A717">
        <f t="shared" si="157"/>
        <v>10.650000000000025</v>
      </c>
      <c r="B717" s="1" t="e">
        <f t="shared" si="145"/>
        <v>#NUM!</v>
      </c>
      <c r="C717" s="1" t="e">
        <f t="shared" si="146"/>
        <v>#NUM!</v>
      </c>
      <c r="D717" s="1" t="e">
        <f t="shared" si="147"/>
        <v>#NUM!</v>
      </c>
      <c r="E717" t="e">
        <f t="shared" si="148"/>
        <v>#NUM!</v>
      </c>
      <c r="F717" s="1" t="e">
        <f t="shared" si="149"/>
        <v>#NUM!</v>
      </c>
      <c r="G717" s="1" t="e">
        <f t="shared" si="150"/>
        <v>#NUM!</v>
      </c>
      <c r="H717" t="e">
        <f t="shared" si="151"/>
        <v>#NUM!</v>
      </c>
      <c r="I717" s="1" t="e">
        <f t="shared" si="152"/>
        <v>#NUM!</v>
      </c>
      <c r="J717" s="1" t="e">
        <f t="shared" si="153"/>
        <v>#NUM!</v>
      </c>
      <c r="K717" s="1" t="e">
        <f t="shared" si="154"/>
        <v>#NUM!</v>
      </c>
      <c r="L717" s="1" t="e">
        <f t="shared" si="155"/>
        <v>#NUM!</v>
      </c>
      <c r="M717" t="e">
        <f t="shared" si="156"/>
        <v>#NUM!</v>
      </c>
    </row>
    <row r="718" spans="1:13" x14ac:dyDescent="0.2">
      <c r="A718">
        <f t="shared" si="157"/>
        <v>10.665000000000026</v>
      </c>
      <c r="B718" s="1" t="e">
        <f t="shared" si="145"/>
        <v>#NUM!</v>
      </c>
      <c r="C718" s="1" t="e">
        <f t="shared" si="146"/>
        <v>#NUM!</v>
      </c>
      <c r="D718" s="1" t="e">
        <f t="shared" si="147"/>
        <v>#NUM!</v>
      </c>
      <c r="E718" t="e">
        <f t="shared" si="148"/>
        <v>#NUM!</v>
      </c>
      <c r="F718" s="1" t="e">
        <f t="shared" si="149"/>
        <v>#NUM!</v>
      </c>
      <c r="G718" s="1" t="e">
        <f t="shared" si="150"/>
        <v>#NUM!</v>
      </c>
      <c r="H718" t="e">
        <f t="shared" si="151"/>
        <v>#NUM!</v>
      </c>
      <c r="I718" s="1" t="e">
        <f t="shared" si="152"/>
        <v>#NUM!</v>
      </c>
      <c r="J718" s="1" t="e">
        <f t="shared" si="153"/>
        <v>#NUM!</v>
      </c>
      <c r="K718" s="1" t="e">
        <f t="shared" si="154"/>
        <v>#NUM!</v>
      </c>
      <c r="L718" s="1" t="e">
        <f t="shared" si="155"/>
        <v>#NUM!</v>
      </c>
      <c r="M718" t="e">
        <f t="shared" si="156"/>
        <v>#NUM!</v>
      </c>
    </row>
    <row r="719" spans="1:13" x14ac:dyDescent="0.2">
      <c r="A719">
        <f t="shared" si="157"/>
        <v>10.680000000000026</v>
      </c>
      <c r="B719" s="1" t="e">
        <f t="shared" si="145"/>
        <v>#NUM!</v>
      </c>
      <c r="C719" s="1" t="e">
        <f t="shared" si="146"/>
        <v>#NUM!</v>
      </c>
      <c r="D719" s="1" t="e">
        <f t="shared" si="147"/>
        <v>#NUM!</v>
      </c>
      <c r="E719" t="e">
        <f t="shared" si="148"/>
        <v>#NUM!</v>
      </c>
      <c r="F719" s="1" t="e">
        <f t="shared" si="149"/>
        <v>#NUM!</v>
      </c>
      <c r="G719" s="1" t="e">
        <f t="shared" si="150"/>
        <v>#NUM!</v>
      </c>
      <c r="H719" t="e">
        <f t="shared" si="151"/>
        <v>#NUM!</v>
      </c>
      <c r="I719" s="1" t="e">
        <f t="shared" si="152"/>
        <v>#NUM!</v>
      </c>
      <c r="J719" s="1" t="e">
        <f t="shared" si="153"/>
        <v>#NUM!</v>
      </c>
      <c r="K719" s="1" t="e">
        <f t="shared" si="154"/>
        <v>#NUM!</v>
      </c>
      <c r="L719" s="1" t="e">
        <f t="shared" si="155"/>
        <v>#NUM!</v>
      </c>
      <c r="M719" t="e">
        <f t="shared" si="156"/>
        <v>#NUM!</v>
      </c>
    </row>
    <row r="720" spans="1:13" x14ac:dyDescent="0.2">
      <c r="A720">
        <f t="shared" si="157"/>
        <v>10.695000000000027</v>
      </c>
      <c r="B720" s="1" t="e">
        <f t="shared" si="145"/>
        <v>#NUM!</v>
      </c>
      <c r="C720" s="1" t="e">
        <f t="shared" si="146"/>
        <v>#NUM!</v>
      </c>
      <c r="D720" s="1" t="e">
        <f t="shared" si="147"/>
        <v>#NUM!</v>
      </c>
      <c r="E720" t="e">
        <f t="shared" si="148"/>
        <v>#NUM!</v>
      </c>
      <c r="F720" s="1" t="e">
        <f t="shared" si="149"/>
        <v>#NUM!</v>
      </c>
      <c r="G720" s="1" t="e">
        <f t="shared" si="150"/>
        <v>#NUM!</v>
      </c>
      <c r="H720" t="e">
        <f t="shared" si="151"/>
        <v>#NUM!</v>
      </c>
      <c r="I720" s="1" t="e">
        <f t="shared" si="152"/>
        <v>#NUM!</v>
      </c>
      <c r="J720" s="1" t="e">
        <f t="shared" si="153"/>
        <v>#NUM!</v>
      </c>
      <c r="K720" s="1" t="e">
        <f t="shared" si="154"/>
        <v>#NUM!</v>
      </c>
      <c r="L720" s="1" t="e">
        <f t="shared" si="155"/>
        <v>#NUM!</v>
      </c>
      <c r="M720" t="e">
        <f t="shared" si="156"/>
        <v>#NUM!</v>
      </c>
    </row>
    <row r="721" spans="1:13" x14ac:dyDescent="0.2">
      <c r="A721">
        <f t="shared" si="157"/>
        <v>10.710000000000027</v>
      </c>
      <c r="B721" s="1" t="e">
        <f t="shared" si="145"/>
        <v>#NUM!</v>
      </c>
      <c r="C721" s="1" t="e">
        <f t="shared" si="146"/>
        <v>#NUM!</v>
      </c>
      <c r="D721" s="1" t="e">
        <f t="shared" si="147"/>
        <v>#NUM!</v>
      </c>
      <c r="E721" t="e">
        <f t="shared" si="148"/>
        <v>#NUM!</v>
      </c>
      <c r="F721" s="1" t="e">
        <f t="shared" si="149"/>
        <v>#NUM!</v>
      </c>
      <c r="G721" s="1" t="e">
        <f t="shared" si="150"/>
        <v>#NUM!</v>
      </c>
      <c r="H721" t="e">
        <f t="shared" si="151"/>
        <v>#NUM!</v>
      </c>
      <c r="I721" s="1" t="e">
        <f t="shared" si="152"/>
        <v>#NUM!</v>
      </c>
      <c r="J721" s="1" t="e">
        <f t="shared" si="153"/>
        <v>#NUM!</v>
      </c>
      <c r="K721" s="1" t="e">
        <f t="shared" si="154"/>
        <v>#NUM!</v>
      </c>
      <c r="L721" s="1" t="e">
        <f t="shared" si="155"/>
        <v>#NUM!</v>
      </c>
      <c r="M721" t="e">
        <f t="shared" si="156"/>
        <v>#NUM!</v>
      </c>
    </row>
    <row r="722" spans="1:13" x14ac:dyDescent="0.2">
      <c r="A722">
        <f t="shared" si="157"/>
        <v>10.725000000000028</v>
      </c>
      <c r="B722" s="1" t="e">
        <f t="shared" si="145"/>
        <v>#NUM!</v>
      </c>
      <c r="C722" s="1" t="e">
        <f t="shared" si="146"/>
        <v>#NUM!</v>
      </c>
      <c r="D722" s="1" t="e">
        <f t="shared" si="147"/>
        <v>#NUM!</v>
      </c>
      <c r="E722" t="e">
        <f t="shared" si="148"/>
        <v>#NUM!</v>
      </c>
      <c r="F722" s="1" t="e">
        <f t="shared" si="149"/>
        <v>#NUM!</v>
      </c>
      <c r="G722" s="1" t="e">
        <f t="shared" si="150"/>
        <v>#NUM!</v>
      </c>
      <c r="H722" t="e">
        <f t="shared" si="151"/>
        <v>#NUM!</v>
      </c>
      <c r="I722" s="1" t="e">
        <f t="shared" si="152"/>
        <v>#NUM!</v>
      </c>
      <c r="J722" s="1" t="e">
        <f t="shared" si="153"/>
        <v>#NUM!</v>
      </c>
      <c r="K722" s="1" t="e">
        <f t="shared" si="154"/>
        <v>#NUM!</v>
      </c>
      <c r="L722" s="1" t="e">
        <f t="shared" si="155"/>
        <v>#NUM!</v>
      </c>
      <c r="M722" t="e">
        <f t="shared" si="156"/>
        <v>#NUM!</v>
      </c>
    </row>
    <row r="723" spans="1:13" x14ac:dyDescent="0.2">
      <c r="A723">
        <f t="shared" si="157"/>
        <v>10.740000000000029</v>
      </c>
      <c r="B723" s="1" t="e">
        <f t="shared" si="145"/>
        <v>#NUM!</v>
      </c>
      <c r="C723" s="1" t="e">
        <f t="shared" si="146"/>
        <v>#NUM!</v>
      </c>
      <c r="D723" s="1" t="e">
        <f t="shared" si="147"/>
        <v>#NUM!</v>
      </c>
      <c r="E723" t="e">
        <f t="shared" si="148"/>
        <v>#NUM!</v>
      </c>
      <c r="F723" s="1" t="e">
        <f t="shared" si="149"/>
        <v>#NUM!</v>
      </c>
      <c r="G723" s="1" t="e">
        <f t="shared" si="150"/>
        <v>#NUM!</v>
      </c>
      <c r="H723" t="e">
        <f t="shared" si="151"/>
        <v>#NUM!</v>
      </c>
      <c r="I723" s="1" t="e">
        <f t="shared" si="152"/>
        <v>#NUM!</v>
      </c>
      <c r="J723" s="1" t="e">
        <f t="shared" si="153"/>
        <v>#NUM!</v>
      </c>
      <c r="K723" s="1" t="e">
        <f t="shared" si="154"/>
        <v>#NUM!</v>
      </c>
      <c r="L723" s="1" t="e">
        <f t="shared" si="155"/>
        <v>#NUM!</v>
      </c>
      <c r="M723" t="e">
        <f t="shared" si="156"/>
        <v>#NUM!</v>
      </c>
    </row>
    <row r="724" spans="1:13" x14ac:dyDescent="0.2">
      <c r="A724">
        <f t="shared" si="157"/>
        <v>10.755000000000029</v>
      </c>
      <c r="B724" s="1" t="e">
        <f t="shared" si="145"/>
        <v>#NUM!</v>
      </c>
      <c r="C724" s="1" t="e">
        <f t="shared" si="146"/>
        <v>#NUM!</v>
      </c>
      <c r="D724" s="1" t="e">
        <f t="shared" si="147"/>
        <v>#NUM!</v>
      </c>
      <c r="E724" t="e">
        <f t="shared" si="148"/>
        <v>#NUM!</v>
      </c>
      <c r="F724" s="1" t="e">
        <f t="shared" si="149"/>
        <v>#NUM!</v>
      </c>
      <c r="G724" s="1" t="e">
        <f t="shared" si="150"/>
        <v>#NUM!</v>
      </c>
      <c r="H724" t="e">
        <f t="shared" si="151"/>
        <v>#NUM!</v>
      </c>
      <c r="I724" s="1" t="e">
        <f t="shared" si="152"/>
        <v>#NUM!</v>
      </c>
      <c r="J724" s="1" t="e">
        <f t="shared" si="153"/>
        <v>#NUM!</v>
      </c>
      <c r="K724" s="1" t="e">
        <f t="shared" si="154"/>
        <v>#NUM!</v>
      </c>
      <c r="L724" s="1" t="e">
        <f t="shared" si="155"/>
        <v>#NUM!</v>
      </c>
      <c r="M724" t="e">
        <f t="shared" si="156"/>
        <v>#NUM!</v>
      </c>
    </row>
    <row r="725" spans="1:13" x14ac:dyDescent="0.2">
      <c r="A725">
        <f t="shared" si="157"/>
        <v>10.77000000000003</v>
      </c>
      <c r="B725" s="1" t="e">
        <f t="shared" si="145"/>
        <v>#NUM!</v>
      </c>
      <c r="C725" s="1" t="e">
        <f t="shared" si="146"/>
        <v>#NUM!</v>
      </c>
      <c r="D725" s="1" t="e">
        <f t="shared" si="147"/>
        <v>#NUM!</v>
      </c>
      <c r="E725" t="e">
        <f t="shared" si="148"/>
        <v>#NUM!</v>
      </c>
      <c r="F725" s="1" t="e">
        <f t="shared" si="149"/>
        <v>#NUM!</v>
      </c>
      <c r="G725" s="1" t="e">
        <f t="shared" si="150"/>
        <v>#NUM!</v>
      </c>
      <c r="H725" t="e">
        <f t="shared" si="151"/>
        <v>#NUM!</v>
      </c>
      <c r="I725" s="1" t="e">
        <f t="shared" si="152"/>
        <v>#NUM!</v>
      </c>
      <c r="J725" s="1" t="e">
        <f t="shared" si="153"/>
        <v>#NUM!</v>
      </c>
      <c r="K725" s="1" t="e">
        <f t="shared" si="154"/>
        <v>#NUM!</v>
      </c>
      <c r="L725" s="1" t="e">
        <f t="shared" si="155"/>
        <v>#NUM!</v>
      </c>
      <c r="M725" t="e">
        <f t="shared" si="156"/>
        <v>#NUM!</v>
      </c>
    </row>
    <row r="726" spans="1:13" x14ac:dyDescent="0.2">
      <c r="A726">
        <f t="shared" si="157"/>
        <v>10.78500000000003</v>
      </c>
      <c r="B726" s="1" t="e">
        <f t="shared" si="145"/>
        <v>#NUM!</v>
      </c>
      <c r="C726" s="1" t="e">
        <f t="shared" si="146"/>
        <v>#NUM!</v>
      </c>
      <c r="D726" s="1" t="e">
        <f t="shared" si="147"/>
        <v>#NUM!</v>
      </c>
      <c r="E726" t="e">
        <f t="shared" si="148"/>
        <v>#NUM!</v>
      </c>
      <c r="F726" s="1" t="e">
        <f t="shared" si="149"/>
        <v>#NUM!</v>
      </c>
      <c r="G726" s="1" t="e">
        <f t="shared" si="150"/>
        <v>#NUM!</v>
      </c>
      <c r="H726" t="e">
        <f t="shared" si="151"/>
        <v>#NUM!</v>
      </c>
      <c r="I726" s="1" t="e">
        <f t="shared" si="152"/>
        <v>#NUM!</v>
      </c>
      <c r="J726" s="1" t="e">
        <f t="shared" si="153"/>
        <v>#NUM!</v>
      </c>
      <c r="K726" s="1" t="e">
        <f t="shared" si="154"/>
        <v>#NUM!</v>
      </c>
      <c r="L726" s="1" t="e">
        <f t="shared" si="155"/>
        <v>#NUM!</v>
      </c>
      <c r="M726" t="e">
        <f t="shared" si="156"/>
        <v>#NUM!</v>
      </c>
    </row>
    <row r="727" spans="1:13" x14ac:dyDescent="0.2">
      <c r="A727">
        <f t="shared" si="157"/>
        <v>10.800000000000031</v>
      </c>
      <c r="B727" s="1" t="e">
        <f t="shared" si="145"/>
        <v>#NUM!</v>
      </c>
      <c r="C727" s="1" t="e">
        <f t="shared" si="146"/>
        <v>#NUM!</v>
      </c>
      <c r="D727" s="1" t="e">
        <f t="shared" si="147"/>
        <v>#NUM!</v>
      </c>
      <c r="E727" t="e">
        <f t="shared" si="148"/>
        <v>#NUM!</v>
      </c>
      <c r="F727" s="1" t="e">
        <f t="shared" si="149"/>
        <v>#NUM!</v>
      </c>
      <c r="G727" s="1" t="e">
        <f t="shared" si="150"/>
        <v>#NUM!</v>
      </c>
      <c r="H727" t="e">
        <f t="shared" si="151"/>
        <v>#NUM!</v>
      </c>
      <c r="I727" s="1" t="e">
        <f t="shared" si="152"/>
        <v>#NUM!</v>
      </c>
      <c r="J727" s="1" t="e">
        <f t="shared" si="153"/>
        <v>#NUM!</v>
      </c>
      <c r="K727" s="1" t="e">
        <f t="shared" si="154"/>
        <v>#NUM!</v>
      </c>
      <c r="L727" s="1" t="e">
        <f t="shared" si="155"/>
        <v>#NUM!</v>
      </c>
      <c r="M727" t="e">
        <f t="shared" si="156"/>
        <v>#NUM!</v>
      </c>
    </row>
    <row r="728" spans="1:13" x14ac:dyDescent="0.2">
      <c r="A728">
        <f t="shared" si="157"/>
        <v>10.815000000000031</v>
      </c>
      <c r="B728" s="1" t="e">
        <f t="shared" si="145"/>
        <v>#NUM!</v>
      </c>
      <c r="C728" s="1" t="e">
        <f t="shared" si="146"/>
        <v>#NUM!</v>
      </c>
      <c r="D728" s="1" t="e">
        <f t="shared" si="147"/>
        <v>#NUM!</v>
      </c>
      <c r="E728" t="e">
        <f t="shared" si="148"/>
        <v>#NUM!</v>
      </c>
      <c r="F728" s="1" t="e">
        <f t="shared" si="149"/>
        <v>#NUM!</v>
      </c>
      <c r="G728" s="1" t="e">
        <f t="shared" si="150"/>
        <v>#NUM!</v>
      </c>
      <c r="H728" t="e">
        <f t="shared" si="151"/>
        <v>#NUM!</v>
      </c>
      <c r="I728" s="1" t="e">
        <f t="shared" si="152"/>
        <v>#NUM!</v>
      </c>
      <c r="J728" s="1" t="e">
        <f t="shared" si="153"/>
        <v>#NUM!</v>
      </c>
      <c r="K728" s="1" t="e">
        <f t="shared" si="154"/>
        <v>#NUM!</v>
      </c>
      <c r="L728" s="1" t="e">
        <f t="shared" si="155"/>
        <v>#NUM!</v>
      </c>
      <c r="M728" t="e">
        <f t="shared" si="156"/>
        <v>#NUM!</v>
      </c>
    </row>
    <row r="729" spans="1:13" x14ac:dyDescent="0.2">
      <c r="A729">
        <f t="shared" si="157"/>
        <v>10.830000000000032</v>
      </c>
      <c r="B729" s="1" t="e">
        <f t="shared" si="145"/>
        <v>#NUM!</v>
      </c>
      <c r="C729" s="1" t="e">
        <f t="shared" si="146"/>
        <v>#NUM!</v>
      </c>
      <c r="D729" s="1" t="e">
        <f t="shared" si="147"/>
        <v>#NUM!</v>
      </c>
      <c r="E729" t="e">
        <f t="shared" si="148"/>
        <v>#NUM!</v>
      </c>
      <c r="F729" s="1" t="e">
        <f t="shared" si="149"/>
        <v>#NUM!</v>
      </c>
      <c r="G729" s="1" t="e">
        <f t="shared" si="150"/>
        <v>#NUM!</v>
      </c>
      <c r="H729" t="e">
        <f t="shared" si="151"/>
        <v>#NUM!</v>
      </c>
      <c r="I729" s="1" t="e">
        <f t="shared" si="152"/>
        <v>#NUM!</v>
      </c>
      <c r="J729" s="1" t="e">
        <f t="shared" si="153"/>
        <v>#NUM!</v>
      </c>
      <c r="K729" s="1" t="e">
        <f t="shared" si="154"/>
        <v>#NUM!</v>
      </c>
      <c r="L729" s="1" t="e">
        <f t="shared" si="155"/>
        <v>#NUM!</v>
      </c>
      <c r="M729" t="e">
        <f t="shared" si="156"/>
        <v>#NUM!</v>
      </c>
    </row>
    <row r="730" spans="1:13" x14ac:dyDescent="0.2">
      <c r="A730">
        <f t="shared" si="157"/>
        <v>10.845000000000033</v>
      </c>
      <c r="B730" s="1" t="e">
        <f t="shared" si="145"/>
        <v>#NUM!</v>
      </c>
      <c r="C730" s="1" t="e">
        <f t="shared" si="146"/>
        <v>#NUM!</v>
      </c>
      <c r="D730" s="1" t="e">
        <f t="shared" si="147"/>
        <v>#NUM!</v>
      </c>
      <c r="E730" t="e">
        <f t="shared" si="148"/>
        <v>#NUM!</v>
      </c>
      <c r="F730" s="1" t="e">
        <f t="shared" si="149"/>
        <v>#NUM!</v>
      </c>
      <c r="G730" s="1" t="e">
        <f t="shared" si="150"/>
        <v>#NUM!</v>
      </c>
      <c r="H730" t="e">
        <f t="shared" si="151"/>
        <v>#NUM!</v>
      </c>
      <c r="I730" s="1" t="e">
        <f t="shared" si="152"/>
        <v>#NUM!</v>
      </c>
      <c r="J730" s="1" t="e">
        <f t="shared" si="153"/>
        <v>#NUM!</v>
      </c>
      <c r="K730" s="1" t="e">
        <f t="shared" si="154"/>
        <v>#NUM!</v>
      </c>
      <c r="L730" s="1" t="e">
        <f t="shared" si="155"/>
        <v>#NUM!</v>
      </c>
      <c r="M730" t="e">
        <f t="shared" si="156"/>
        <v>#NUM!</v>
      </c>
    </row>
    <row r="731" spans="1:13" x14ac:dyDescent="0.2">
      <c r="A731">
        <f t="shared" si="157"/>
        <v>10.860000000000033</v>
      </c>
      <c r="B731" s="1" t="e">
        <f t="shared" si="145"/>
        <v>#NUM!</v>
      </c>
      <c r="C731" s="1" t="e">
        <f t="shared" si="146"/>
        <v>#NUM!</v>
      </c>
      <c r="D731" s="1" t="e">
        <f t="shared" si="147"/>
        <v>#NUM!</v>
      </c>
      <c r="E731" t="e">
        <f t="shared" si="148"/>
        <v>#NUM!</v>
      </c>
      <c r="F731" s="1" t="e">
        <f t="shared" si="149"/>
        <v>#NUM!</v>
      </c>
      <c r="G731" s="1" t="e">
        <f t="shared" si="150"/>
        <v>#NUM!</v>
      </c>
      <c r="H731" t="e">
        <f t="shared" si="151"/>
        <v>#NUM!</v>
      </c>
      <c r="I731" s="1" t="e">
        <f t="shared" si="152"/>
        <v>#NUM!</v>
      </c>
      <c r="J731" s="1" t="e">
        <f t="shared" si="153"/>
        <v>#NUM!</v>
      </c>
      <c r="K731" s="1" t="e">
        <f t="shared" si="154"/>
        <v>#NUM!</v>
      </c>
      <c r="L731" s="1" t="e">
        <f t="shared" si="155"/>
        <v>#NUM!</v>
      </c>
      <c r="M731" t="e">
        <f t="shared" si="156"/>
        <v>#NUM!</v>
      </c>
    </row>
    <row r="732" spans="1:13" x14ac:dyDescent="0.2">
      <c r="A732">
        <f t="shared" si="157"/>
        <v>10.875000000000034</v>
      </c>
      <c r="B732" s="1" t="e">
        <f t="shared" si="145"/>
        <v>#NUM!</v>
      </c>
      <c r="C732" s="1" t="e">
        <f t="shared" si="146"/>
        <v>#NUM!</v>
      </c>
      <c r="D732" s="1" t="e">
        <f t="shared" si="147"/>
        <v>#NUM!</v>
      </c>
      <c r="E732" t="e">
        <f t="shared" si="148"/>
        <v>#NUM!</v>
      </c>
      <c r="F732" s="1" t="e">
        <f t="shared" si="149"/>
        <v>#NUM!</v>
      </c>
      <c r="G732" s="1" t="e">
        <f t="shared" si="150"/>
        <v>#NUM!</v>
      </c>
      <c r="H732" t="e">
        <f t="shared" si="151"/>
        <v>#NUM!</v>
      </c>
      <c r="I732" s="1" t="e">
        <f t="shared" si="152"/>
        <v>#NUM!</v>
      </c>
      <c r="J732" s="1" t="e">
        <f t="shared" si="153"/>
        <v>#NUM!</v>
      </c>
      <c r="K732" s="1" t="e">
        <f t="shared" si="154"/>
        <v>#NUM!</v>
      </c>
      <c r="L732" s="1" t="e">
        <f t="shared" si="155"/>
        <v>#NUM!</v>
      </c>
      <c r="M732" t="e">
        <f t="shared" si="156"/>
        <v>#NUM!</v>
      </c>
    </row>
    <row r="733" spans="1:13" x14ac:dyDescent="0.2">
      <c r="A733">
        <f t="shared" si="157"/>
        <v>10.890000000000034</v>
      </c>
      <c r="B733" s="1" t="e">
        <f t="shared" si="145"/>
        <v>#NUM!</v>
      </c>
      <c r="C733" s="1" t="e">
        <f t="shared" si="146"/>
        <v>#NUM!</v>
      </c>
      <c r="D733" s="1" t="e">
        <f t="shared" si="147"/>
        <v>#NUM!</v>
      </c>
      <c r="E733" t="e">
        <f t="shared" si="148"/>
        <v>#NUM!</v>
      </c>
      <c r="F733" s="1" t="e">
        <f t="shared" si="149"/>
        <v>#NUM!</v>
      </c>
      <c r="G733" s="1" t="e">
        <f t="shared" si="150"/>
        <v>#NUM!</v>
      </c>
      <c r="H733" t="e">
        <f t="shared" si="151"/>
        <v>#NUM!</v>
      </c>
      <c r="I733" s="1" t="e">
        <f t="shared" si="152"/>
        <v>#NUM!</v>
      </c>
      <c r="J733" s="1" t="e">
        <f t="shared" si="153"/>
        <v>#NUM!</v>
      </c>
      <c r="K733" s="1" t="e">
        <f t="shared" si="154"/>
        <v>#NUM!</v>
      </c>
      <c r="L733" s="1" t="e">
        <f t="shared" si="155"/>
        <v>#NUM!</v>
      </c>
      <c r="M733" t="e">
        <f t="shared" si="156"/>
        <v>#NUM!</v>
      </c>
    </row>
    <row r="734" spans="1:13" x14ac:dyDescent="0.2">
      <c r="A734">
        <f t="shared" si="157"/>
        <v>10.905000000000035</v>
      </c>
      <c r="B734" s="1" t="e">
        <f t="shared" si="145"/>
        <v>#NUM!</v>
      </c>
      <c r="C734" s="1" t="e">
        <f t="shared" si="146"/>
        <v>#NUM!</v>
      </c>
      <c r="D734" s="1" t="e">
        <f t="shared" si="147"/>
        <v>#NUM!</v>
      </c>
      <c r="E734" t="e">
        <f t="shared" si="148"/>
        <v>#NUM!</v>
      </c>
      <c r="F734" s="1" t="e">
        <f t="shared" si="149"/>
        <v>#NUM!</v>
      </c>
      <c r="G734" s="1" t="e">
        <f t="shared" si="150"/>
        <v>#NUM!</v>
      </c>
      <c r="H734" t="e">
        <f t="shared" si="151"/>
        <v>#NUM!</v>
      </c>
      <c r="I734" s="1" t="e">
        <f t="shared" si="152"/>
        <v>#NUM!</v>
      </c>
      <c r="J734" s="1" t="e">
        <f t="shared" si="153"/>
        <v>#NUM!</v>
      </c>
      <c r="K734" s="1" t="e">
        <f t="shared" si="154"/>
        <v>#NUM!</v>
      </c>
      <c r="L734" s="1" t="e">
        <f t="shared" si="155"/>
        <v>#NUM!</v>
      </c>
      <c r="M734" t="e">
        <f t="shared" si="156"/>
        <v>#NUM!</v>
      </c>
    </row>
    <row r="735" spans="1:13" x14ac:dyDescent="0.2">
      <c r="A735">
        <f t="shared" si="157"/>
        <v>10.920000000000035</v>
      </c>
      <c r="B735" s="1" t="e">
        <f t="shared" ref="B735:B798" si="158">B734+(1/6)*(F734+2*H734+2*J734+L734)</f>
        <v>#NUM!</v>
      </c>
      <c r="C735" s="1" t="e">
        <f t="shared" ref="C735:C798" si="159">C734+(1/6)*(E734+2*G734+2*I734+K734)</f>
        <v>#NUM!</v>
      </c>
      <c r="D735" s="1" t="e">
        <f t="shared" si="147"/>
        <v>#NUM!</v>
      </c>
      <c r="E735" t="e">
        <f t="shared" si="148"/>
        <v>#NUM!</v>
      </c>
      <c r="F735" s="1" t="e">
        <f t="shared" si="149"/>
        <v>#NUM!</v>
      </c>
      <c r="G735" s="1" t="e">
        <f t="shared" si="150"/>
        <v>#NUM!</v>
      </c>
      <c r="H735" t="e">
        <f t="shared" si="151"/>
        <v>#NUM!</v>
      </c>
      <c r="I735" s="1" t="e">
        <f t="shared" si="152"/>
        <v>#NUM!</v>
      </c>
      <c r="J735" s="1" t="e">
        <f t="shared" si="153"/>
        <v>#NUM!</v>
      </c>
      <c r="K735" s="1" t="e">
        <f t="shared" si="154"/>
        <v>#NUM!</v>
      </c>
      <c r="L735" s="1" t="e">
        <f t="shared" si="155"/>
        <v>#NUM!</v>
      </c>
      <c r="M735" t="e">
        <f t="shared" si="156"/>
        <v>#NUM!</v>
      </c>
    </row>
    <row r="736" spans="1:13" x14ac:dyDescent="0.2">
      <c r="A736">
        <f t="shared" si="157"/>
        <v>10.935000000000036</v>
      </c>
      <c r="B736" s="1" t="e">
        <f t="shared" si="158"/>
        <v>#NUM!</v>
      </c>
      <c r="C736" s="1" t="e">
        <f t="shared" si="159"/>
        <v>#NUM!</v>
      </c>
      <c r="D736" s="1" t="e">
        <f t="shared" si="147"/>
        <v>#NUM!</v>
      </c>
      <c r="E736" t="e">
        <f t="shared" si="148"/>
        <v>#NUM!</v>
      </c>
      <c r="F736" s="1" t="e">
        <f t="shared" si="149"/>
        <v>#NUM!</v>
      </c>
      <c r="G736" s="1" t="e">
        <f t="shared" si="150"/>
        <v>#NUM!</v>
      </c>
      <c r="H736" t="e">
        <f t="shared" si="151"/>
        <v>#NUM!</v>
      </c>
      <c r="I736" s="1" t="e">
        <f t="shared" si="152"/>
        <v>#NUM!</v>
      </c>
      <c r="J736" s="1" t="e">
        <f t="shared" si="153"/>
        <v>#NUM!</v>
      </c>
      <c r="K736" s="1" t="e">
        <f t="shared" si="154"/>
        <v>#NUM!</v>
      </c>
      <c r="L736" s="1" t="e">
        <f t="shared" si="155"/>
        <v>#NUM!</v>
      </c>
      <c r="M736" t="e">
        <f t="shared" si="156"/>
        <v>#NUM!</v>
      </c>
    </row>
    <row r="737" spans="1:13" x14ac:dyDescent="0.2">
      <c r="A737">
        <f t="shared" si="157"/>
        <v>10.950000000000037</v>
      </c>
      <c r="B737" s="1" t="e">
        <f t="shared" si="158"/>
        <v>#NUM!</v>
      </c>
      <c r="C737" s="1" t="e">
        <f t="shared" si="159"/>
        <v>#NUM!</v>
      </c>
      <c r="D737" s="1" t="e">
        <f t="shared" si="147"/>
        <v>#NUM!</v>
      </c>
      <c r="E737" t="e">
        <f t="shared" si="148"/>
        <v>#NUM!</v>
      </c>
      <c r="F737" s="1" t="e">
        <f t="shared" si="149"/>
        <v>#NUM!</v>
      </c>
      <c r="G737" s="1" t="e">
        <f t="shared" si="150"/>
        <v>#NUM!</v>
      </c>
      <c r="H737" t="e">
        <f t="shared" si="151"/>
        <v>#NUM!</v>
      </c>
      <c r="I737" s="1" t="e">
        <f t="shared" si="152"/>
        <v>#NUM!</v>
      </c>
      <c r="J737" s="1" t="e">
        <f t="shared" si="153"/>
        <v>#NUM!</v>
      </c>
      <c r="K737" s="1" t="e">
        <f t="shared" si="154"/>
        <v>#NUM!</v>
      </c>
      <c r="L737" s="1" t="e">
        <f t="shared" si="155"/>
        <v>#NUM!</v>
      </c>
      <c r="M737" t="e">
        <f t="shared" si="156"/>
        <v>#NUM!</v>
      </c>
    </row>
    <row r="738" spans="1:13" x14ac:dyDescent="0.2">
      <c r="A738">
        <f t="shared" si="157"/>
        <v>10.965000000000037</v>
      </c>
      <c r="B738" s="1" t="e">
        <f t="shared" si="158"/>
        <v>#NUM!</v>
      </c>
      <c r="C738" s="1" t="e">
        <f t="shared" si="159"/>
        <v>#NUM!</v>
      </c>
      <c r="D738" s="1" t="e">
        <f t="shared" si="147"/>
        <v>#NUM!</v>
      </c>
      <c r="E738" t="e">
        <f t="shared" si="148"/>
        <v>#NUM!</v>
      </c>
      <c r="F738" s="1" t="e">
        <f t="shared" si="149"/>
        <v>#NUM!</v>
      </c>
      <c r="G738" s="1" t="e">
        <f t="shared" si="150"/>
        <v>#NUM!</v>
      </c>
      <c r="H738" t="e">
        <f t="shared" si="151"/>
        <v>#NUM!</v>
      </c>
      <c r="I738" s="1" t="e">
        <f t="shared" si="152"/>
        <v>#NUM!</v>
      </c>
      <c r="J738" s="1" t="e">
        <f t="shared" si="153"/>
        <v>#NUM!</v>
      </c>
      <c r="K738" s="1" t="e">
        <f t="shared" si="154"/>
        <v>#NUM!</v>
      </c>
      <c r="L738" s="1" t="e">
        <f t="shared" si="155"/>
        <v>#NUM!</v>
      </c>
      <c r="M738" t="e">
        <f t="shared" si="156"/>
        <v>#NUM!</v>
      </c>
    </row>
    <row r="739" spans="1:13" x14ac:dyDescent="0.2">
      <c r="A739">
        <f t="shared" si="157"/>
        <v>10.980000000000038</v>
      </c>
      <c r="B739" s="1" t="e">
        <f t="shared" si="158"/>
        <v>#NUM!</v>
      </c>
      <c r="C739" s="1" t="e">
        <f t="shared" si="159"/>
        <v>#NUM!</v>
      </c>
      <c r="D739" s="1" t="e">
        <f t="shared" si="147"/>
        <v>#NUM!</v>
      </c>
      <c r="E739" t="e">
        <f t="shared" si="148"/>
        <v>#NUM!</v>
      </c>
      <c r="F739" s="1" t="e">
        <f t="shared" si="149"/>
        <v>#NUM!</v>
      </c>
      <c r="G739" s="1" t="e">
        <f t="shared" si="150"/>
        <v>#NUM!</v>
      </c>
      <c r="H739" t="e">
        <f t="shared" si="151"/>
        <v>#NUM!</v>
      </c>
      <c r="I739" s="1" t="e">
        <f t="shared" si="152"/>
        <v>#NUM!</v>
      </c>
      <c r="J739" s="1" t="e">
        <f t="shared" si="153"/>
        <v>#NUM!</v>
      </c>
      <c r="K739" s="1" t="e">
        <f t="shared" si="154"/>
        <v>#NUM!</v>
      </c>
      <c r="L739" s="1" t="e">
        <f t="shared" si="155"/>
        <v>#NUM!</v>
      </c>
      <c r="M739" t="e">
        <f t="shared" si="156"/>
        <v>#NUM!</v>
      </c>
    </row>
    <row r="740" spans="1:13" x14ac:dyDescent="0.2">
      <c r="A740">
        <f t="shared" si="157"/>
        <v>10.995000000000038</v>
      </c>
      <c r="B740" s="1" t="e">
        <f t="shared" si="158"/>
        <v>#NUM!</v>
      </c>
      <c r="C740" s="1" t="e">
        <f t="shared" si="159"/>
        <v>#NUM!</v>
      </c>
      <c r="D740" s="1" t="e">
        <f t="shared" si="147"/>
        <v>#NUM!</v>
      </c>
      <c r="E740" t="e">
        <f t="shared" si="148"/>
        <v>#NUM!</v>
      </c>
      <c r="F740" s="1" t="e">
        <f t="shared" si="149"/>
        <v>#NUM!</v>
      </c>
      <c r="G740" s="1" t="e">
        <f t="shared" si="150"/>
        <v>#NUM!</v>
      </c>
      <c r="H740" t="e">
        <f t="shared" si="151"/>
        <v>#NUM!</v>
      </c>
      <c r="I740" s="1" t="e">
        <f t="shared" si="152"/>
        <v>#NUM!</v>
      </c>
      <c r="J740" s="1" t="e">
        <f t="shared" si="153"/>
        <v>#NUM!</v>
      </c>
      <c r="K740" s="1" t="e">
        <f t="shared" si="154"/>
        <v>#NUM!</v>
      </c>
      <c r="L740" s="1" t="e">
        <f t="shared" si="155"/>
        <v>#NUM!</v>
      </c>
      <c r="M740" t="e">
        <f t="shared" si="156"/>
        <v>#NUM!</v>
      </c>
    </row>
    <row r="741" spans="1:13" x14ac:dyDescent="0.2">
      <c r="A741">
        <f t="shared" si="157"/>
        <v>11.010000000000039</v>
      </c>
      <c r="B741" s="1" t="e">
        <f t="shared" si="158"/>
        <v>#NUM!</v>
      </c>
      <c r="C741" s="1" t="e">
        <f t="shared" si="159"/>
        <v>#NUM!</v>
      </c>
      <c r="D741" s="1" t="e">
        <f t="shared" si="147"/>
        <v>#NUM!</v>
      </c>
      <c r="E741" t="e">
        <f t="shared" si="148"/>
        <v>#NUM!</v>
      </c>
      <c r="F741" s="1" t="e">
        <f t="shared" si="149"/>
        <v>#NUM!</v>
      </c>
      <c r="G741" s="1" t="e">
        <f t="shared" si="150"/>
        <v>#NUM!</v>
      </c>
      <c r="H741" t="e">
        <f t="shared" si="151"/>
        <v>#NUM!</v>
      </c>
      <c r="I741" s="1" t="e">
        <f t="shared" si="152"/>
        <v>#NUM!</v>
      </c>
      <c r="J741" s="1" t="e">
        <f t="shared" si="153"/>
        <v>#NUM!</v>
      </c>
      <c r="K741" s="1" t="e">
        <f t="shared" si="154"/>
        <v>#NUM!</v>
      </c>
      <c r="L741" s="1" t="e">
        <f t="shared" si="155"/>
        <v>#NUM!</v>
      </c>
      <c r="M741" t="e">
        <f t="shared" si="156"/>
        <v>#NUM!</v>
      </c>
    </row>
    <row r="742" spans="1:13" x14ac:dyDescent="0.2">
      <c r="A742">
        <f t="shared" si="157"/>
        <v>11.025000000000039</v>
      </c>
      <c r="B742" s="1" t="e">
        <f t="shared" si="158"/>
        <v>#NUM!</v>
      </c>
      <c r="C742" s="1" t="e">
        <f t="shared" si="159"/>
        <v>#NUM!</v>
      </c>
      <c r="D742" s="1" t="e">
        <f t="shared" si="147"/>
        <v>#NUM!</v>
      </c>
      <c r="E742" t="e">
        <f t="shared" si="148"/>
        <v>#NUM!</v>
      </c>
      <c r="F742" s="1" t="e">
        <f t="shared" si="149"/>
        <v>#NUM!</v>
      </c>
      <c r="G742" s="1" t="e">
        <f t="shared" si="150"/>
        <v>#NUM!</v>
      </c>
      <c r="H742" t="e">
        <f t="shared" si="151"/>
        <v>#NUM!</v>
      </c>
      <c r="I742" s="1" t="e">
        <f t="shared" si="152"/>
        <v>#NUM!</v>
      </c>
      <c r="J742" s="1" t="e">
        <f t="shared" si="153"/>
        <v>#NUM!</v>
      </c>
      <c r="K742" s="1" t="e">
        <f t="shared" si="154"/>
        <v>#NUM!</v>
      </c>
      <c r="L742" s="1" t="e">
        <f t="shared" si="155"/>
        <v>#NUM!</v>
      </c>
      <c r="M742" t="e">
        <f t="shared" si="156"/>
        <v>#NUM!</v>
      </c>
    </row>
    <row r="743" spans="1:13" x14ac:dyDescent="0.2">
      <c r="A743">
        <f t="shared" si="157"/>
        <v>11.04000000000004</v>
      </c>
      <c r="B743" s="1" t="e">
        <f t="shared" si="158"/>
        <v>#NUM!</v>
      </c>
      <c r="C743" s="1" t="e">
        <f t="shared" si="159"/>
        <v>#NUM!</v>
      </c>
      <c r="D743" s="1" t="e">
        <f t="shared" si="147"/>
        <v>#NUM!</v>
      </c>
      <c r="E743" t="e">
        <f t="shared" si="148"/>
        <v>#NUM!</v>
      </c>
      <c r="F743" s="1" t="e">
        <f t="shared" si="149"/>
        <v>#NUM!</v>
      </c>
      <c r="G743" s="1" t="e">
        <f t="shared" si="150"/>
        <v>#NUM!</v>
      </c>
      <c r="H743" t="e">
        <f t="shared" si="151"/>
        <v>#NUM!</v>
      </c>
      <c r="I743" s="1" t="e">
        <f t="shared" si="152"/>
        <v>#NUM!</v>
      </c>
      <c r="J743" s="1" t="e">
        <f t="shared" si="153"/>
        <v>#NUM!</v>
      </c>
      <c r="K743" s="1" t="e">
        <f t="shared" si="154"/>
        <v>#NUM!</v>
      </c>
      <c r="L743" s="1" t="e">
        <f t="shared" si="155"/>
        <v>#NUM!</v>
      </c>
      <c r="M743" t="e">
        <f t="shared" si="156"/>
        <v>#NUM!</v>
      </c>
    </row>
    <row r="744" spans="1:13" x14ac:dyDescent="0.2">
      <c r="A744">
        <f t="shared" si="157"/>
        <v>11.055000000000041</v>
      </c>
      <c r="B744" s="1" t="e">
        <f t="shared" si="158"/>
        <v>#NUM!</v>
      </c>
      <c r="C744" s="1" t="e">
        <f t="shared" si="159"/>
        <v>#NUM!</v>
      </c>
      <c r="D744" s="1" t="e">
        <f t="shared" si="147"/>
        <v>#NUM!</v>
      </c>
      <c r="E744" t="e">
        <f t="shared" si="148"/>
        <v>#NUM!</v>
      </c>
      <c r="F744" s="1" t="e">
        <f t="shared" si="149"/>
        <v>#NUM!</v>
      </c>
      <c r="G744" s="1" t="e">
        <f t="shared" si="150"/>
        <v>#NUM!</v>
      </c>
      <c r="H744" t="e">
        <f t="shared" si="151"/>
        <v>#NUM!</v>
      </c>
      <c r="I744" s="1" t="e">
        <f t="shared" si="152"/>
        <v>#NUM!</v>
      </c>
      <c r="J744" s="1" t="e">
        <f t="shared" si="153"/>
        <v>#NUM!</v>
      </c>
      <c r="K744" s="1" t="e">
        <f t="shared" si="154"/>
        <v>#NUM!</v>
      </c>
      <c r="L744" s="1" t="e">
        <f t="shared" si="155"/>
        <v>#NUM!</v>
      </c>
      <c r="M744" t="e">
        <f t="shared" si="156"/>
        <v>#NUM!</v>
      </c>
    </row>
    <row r="745" spans="1:13" x14ac:dyDescent="0.2">
      <c r="A745">
        <f t="shared" si="157"/>
        <v>11.070000000000041</v>
      </c>
      <c r="B745" s="1" t="e">
        <f t="shared" si="158"/>
        <v>#NUM!</v>
      </c>
      <c r="C745" s="1" t="e">
        <f t="shared" si="159"/>
        <v>#NUM!</v>
      </c>
      <c r="D745" s="1" t="e">
        <f t="shared" si="147"/>
        <v>#NUM!</v>
      </c>
      <c r="E745" t="e">
        <f t="shared" si="148"/>
        <v>#NUM!</v>
      </c>
      <c r="F745" s="1" t="e">
        <f t="shared" si="149"/>
        <v>#NUM!</v>
      </c>
      <c r="G745" s="1" t="e">
        <f t="shared" si="150"/>
        <v>#NUM!</v>
      </c>
      <c r="H745" t="e">
        <f t="shared" si="151"/>
        <v>#NUM!</v>
      </c>
      <c r="I745" s="1" t="e">
        <f t="shared" si="152"/>
        <v>#NUM!</v>
      </c>
      <c r="J745" s="1" t="e">
        <f t="shared" si="153"/>
        <v>#NUM!</v>
      </c>
      <c r="K745" s="1" t="e">
        <f t="shared" si="154"/>
        <v>#NUM!</v>
      </c>
      <c r="L745" s="1" t="e">
        <f t="shared" si="155"/>
        <v>#NUM!</v>
      </c>
      <c r="M745" t="e">
        <f t="shared" si="156"/>
        <v>#NUM!</v>
      </c>
    </row>
    <row r="746" spans="1:13" x14ac:dyDescent="0.2">
      <c r="A746">
        <f t="shared" si="157"/>
        <v>11.085000000000042</v>
      </c>
      <c r="B746" s="1" t="e">
        <f t="shared" si="158"/>
        <v>#NUM!</v>
      </c>
      <c r="C746" s="1" t="e">
        <f t="shared" si="159"/>
        <v>#NUM!</v>
      </c>
      <c r="D746" s="1" t="e">
        <f t="shared" si="147"/>
        <v>#NUM!</v>
      </c>
      <c r="E746" t="e">
        <f t="shared" si="148"/>
        <v>#NUM!</v>
      </c>
      <c r="F746" s="1" t="e">
        <f t="shared" si="149"/>
        <v>#NUM!</v>
      </c>
      <c r="G746" s="1" t="e">
        <f t="shared" si="150"/>
        <v>#NUM!</v>
      </c>
      <c r="H746" t="e">
        <f t="shared" si="151"/>
        <v>#NUM!</v>
      </c>
      <c r="I746" s="1" t="e">
        <f t="shared" si="152"/>
        <v>#NUM!</v>
      </c>
      <c r="J746" s="1" t="e">
        <f t="shared" si="153"/>
        <v>#NUM!</v>
      </c>
      <c r="K746" s="1" t="e">
        <f t="shared" si="154"/>
        <v>#NUM!</v>
      </c>
      <c r="L746" s="1" t="e">
        <f t="shared" si="155"/>
        <v>#NUM!</v>
      </c>
      <c r="M746" t="e">
        <f t="shared" si="156"/>
        <v>#NUM!</v>
      </c>
    </row>
    <row r="747" spans="1:13" x14ac:dyDescent="0.2">
      <c r="A747">
        <f t="shared" si="157"/>
        <v>11.100000000000042</v>
      </c>
      <c r="B747" s="1" t="e">
        <f t="shared" si="158"/>
        <v>#NUM!</v>
      </c>
      <c r="C747" s="1" t="e">
        <f t="shared" si="159"/>
        <v>#NUM!</v>
      </c>
      <c r="D747" s="1" t="e">
        <f t="shared" si="147"/>
        <v>#NUM!</v>
      </c>
      <c r="E747" t="e">
        <f t="shared" si="148"/>
        <v>#NUM!</v>
      </c>
      <c r="F747" s="1" t="e">
        <f t="shared" si="149"/>
        <v>#NUM!</v>
      </c>
      <c r="G747" s="1" t="e">
        <f t="shared" si="150"/>
        <v>#NUM!</v>
      </c>
      <c r="H747" t="e">
        <f t="shared" si="151"/>
        <v>#NUM!</v>
      </c>
      <c r="I747" s="1" t="e">
        <f t="shared" si="152"/>
        <v>#NUM!</v>
      </c>
      <c r="J747" s="1" t="e">
        <f t="shared" si="153"/>
        <v>#NUM!</v>
      </c>
      <c r="K747" s="1" t="e">
        <f t="shared" si="154"/>
        <v>#NUM!</v>
      </c>
      <c r="L747" s="1" t="e">
        <f t="shared" si="155"/>
        <v>#NUM!</v>
      </c>
      <c r="M747" t="e">
        <f t="shared" si="156"/>
        <v>#NUM!</v>
      </c>
    </row>
    <row r="748" spans="1:13" x14ac:dyDescent="0.2">
      <c r="A748">
        <f t="shared" si="157"/>
        <v>11.115000000000043</v>
      </c>
      <c r="B748" s="1" t="e">
        <f t="shared" si="158"/>
        <v>#NUM!</v>
      </c>
      <c r="C748" s="1" t="e">
        <f t="shared" si="159"/>
        <v>#NUM!</v>
      </c>
      <c r="D748" s="1" t="e">
        <f t="shared" si="147"/>
        <v>#NUM!</v>
      </c>
      <c r="E748" t="e">
        <f t="shared" si="148"/>
        <v>#NUM!</v>
      </c>
      <c r="F748" s="1" t="e">
        <f t="shared" si="149"/>
        <v>#NUM!</v>
      </c>
      <c r="G748" s="1" t="e">
        <f t="shared" si="150"/>
        <v>#NUM!</v>
      </c>
      <c r="H748" t="e">
        <f t="shared" si="151"/>
        <v>#NUM!</v>
      </c>
      <c r="I748" s="1" t="e">
        <f t="shared" si="152"/>
        <v>#NUM!</v>
      </c>
      <c r="J748" s="1" t="e">
        <f t="shared" si="153"/>
        <v>#NUM!</v>
      </c>
      <c r="K748" s="1" t="e">
        <f t="shared" si="154"/>
        <v>#NUM!</v>
      </c>
      <c r="L748" s="1" t="e">
        <f t="shared" si="155"/>
        <v>#NUM!</v>
      </c>
      <c r="M748" t="e">
        <f t="shared" si="156"/>
        <v>#NUM!</v>
      </c>
    </row>
    <row r="749" spans="1:13" x14ac:dyDescent="0.2">
      <c r="A749">
        <f t="shared" si="157"/>
        <v>11.130000000000043</v>
      </c>
      <c r="B749" s="1" t="e">
        <f t="shared" si="158"/>
        <v>#NUM!</v>
      </c>
      <c r="C749" s="1" t="e">
        <f t="shared" si="159"/>
        <v>#NUM!</v>
      </c>
      <c r="D749" s="1" t="e">
        <f t="shared" si="147"/>
        <v>#NUM!</v>
      </c>
      <c r="E749" t="e">
        <f t="shared" si="148"/>
        <v>#NUM!</v>
      </c>
      <c r="F749" s="1" t="e">
        <f t="shared" si="149"/>
        <v>#NUM!</v>
      </c>
      <c r="G749" s="1" t="e">
        <f t="shared" si="150"/>
        <v>#NUM!</v>
      </c>
      <c r="H749" t="e">
        <f t="shared" si="151"/>
        <v>#NUM!</v>
      </c>
      <c r="I749" s="1" t="e">
        <f t="shared" si="152"/>
        <v>#NUM!</v>
      </c>
      <c r="J749" s="1" t="e">
        <f t="shared" si="153"/>
        <v>#NUM!</v>
      </c>
      <c r="K749" s="1" t="e">
        <f t="shared" si="154"/>
        <v>#NUM!</v>
      </c>
      <c r="L749" s="1" t="e">
        <f t="shared" si="155"/>
        <v>#NUM!</v>
      </c>
      <c r="M749" t="e">
        <f t="shared" si="156"/>
        <v>#NUM!</v>
      </c>
    </row>
    <row r="750" spans="1:13" x14ac:dyDescent="0.2">
      <c r="A750">
        <f t="shared" si="157"/>
        <v>11.145000000000044</v>
      </c>
      <c r="B750" s="1" t="e">
        <f t="shared" si="158"/>
        <v>#NUM!</v>
      </c>
      <c r="C750" s="1" t="e">
        <f t="shared" si="159"/>
        <v>#NUM!</v>
      </c>
      <c r="D750" s="1" t="e">
        <f t="shared" si="147"/>
        <v>#NUM!</v>
      </c>
      <c r="E750" t="e">
        <f t="shared" si="148"/>
        <v>#NUM!</v>
      </c>
      <c r="F750" s="1" t="e">
        <f t="shared" si="149"/>
        <v>#NUM!</v>
      </c>
      <c r="G750" s="1" t="e">
        <f t="shared" si="150"/>
        <v>#NUM!</v>
      </c>
      <c r="H750" t="e">
        <f t="shared" si="151"/>
        <v>#NUM!</v>
      </c>
      <c r="I750" s="1" t="e">
        <f t="shared" si="152"/>
        <v>#NUM!</v>
      </c>
      <c r="J750" s="1" t="e">
        <f t="shared" si="153"/>
        <v>#NUM!</v>
      </c>
      <c r="K750" s="1" t="e">
        <f t="shared" si="154"/>
        <v>#NUM!</v>
      </c>
      <c r="L750" s="1" t="e">
        <f t="shared" si="155"/>
        <v>#NUM!</v>
      </c>
      <c r="M750" t="e">
        <f t="shared" si="156"/>
        <v>#NUM!</v>
      </c>
    </row>
    <row r="751" spans="1:13" x14ac:dyDescent="0.2">
      <c r="A751">
        <f t="shared" si="157"/>
        <v>11.160000000000045</v>
      </c>
      <c r="B751" s="1" t="e">
        <f t="shared" si="158"/>
        <v>#NUM!</v>
      </c>
      <c r="C751" s="1" t="e">
        <f t="shared" si="159"/>
        <v>#NUM!</v>
      </c>
      <c r="D751" s="1" t="e">
        <f t="shared" si="147"/>
        <v>#NUM!</v>
      </c>
      <c r="E751" t="e">
        <f t="shared" si="148"/>
        <v>#NUM!</v>
      </c>
      <c r="F751" s="1" t="e">
        <f t="shared" si="149"/>
        <v>#NUM!</v>
      </c>
      <c r="G751" s="1" t="e">
        <f t="shared" si="150"/>
        <v>#NUM!</v>
      </c>
      <c r="H751" t="e">
        <f t="shared" si="151"/>
        <v>#NUM!</v>
      </c>
      <c r="I751" s="1" t="e">
        <f t="shared" si="152"/>
        <v>#NUM!</v>
      </c>
      <c r="J751" s="1" t="e">
        <f t="shared" si="153"/>
        <v>#NUM!</v>
      </c>
      <c r="K751" s="1" t="e">
        <f t="shared" si="154"/>
        <v>#NUM!</v>
      </c>
      <c r="L751" s="1" t="e">
        <f t="shared" si="155"/>
        <v>#NUM!</v>
      </c>
      <c r="M751" t="e">
        <f t="shared" si="156"/>
        <v>#NUM!</v>
      </c>
    </row>
    <row r="752" spans="1:13" x14ac:dyDescent="0.2">
      <c r="A752">
        <f t="shared" si="157"/>
        <v>11.175000000000045</v>
      </c>
      <c r="B752" s="1" t="e">
        <f t="shared" si="158"/>
        <v>#NUM!</v>
      </c>
      <c r="C752" s="1" t="e">
        <f t="shared" si="159"/>
        <v>#NUM!</v>
      </c>
      <c r="D752" s="1" t="e">
        <f t="shared" si="147"/>
        <v>#NUM!</v>
      </c>
      <c r="E752" t="e">
        <f t="shared" si="148"/>
        <v>#NUM!</v>
      </c>
      <c r="F752" s="1" t="e">
        <f t="shared" si="149"/>
        <v>#NUM!</v>
      </c>
      <c r="G752" s="1" t="e">
        <f t="shared" si="150"/>
        <v>#NUM!</v>
      </c>
      <c r="H752" t="e">
        <f t="shared" si="151"/>
        <v>#NUM!</v>
      </c>
      <c r="I752" s="1" t="e">
        <f t="shared" si="152"/>
        <v>#NUM!</v>
      </c>
      <c r="J752" s="1" t="e">
        <f t="shared" si="153"/>
        <v>#NUM!</v>
      </c>
      <c r="K752" s="1" t="e">
        <f t="shared" si="154"/>
        <v>#NUM!</v>
      </c>
      <c r="L752" s="1" t="e">
        <f t="shared" si="155"/>
        <v>#NUM!</v>
      </c>
      <c r="M752" t="e">
        <f t="shared" si="156"/>
        <v>#NUM!</v>
      </c>
    </row>
    <row r="753" spans="1:13" x14ac:dyDescent="0.2">
      <c r="A753">
        <f t="shared" si="157"/>
        <v>11.190000000000046</v>
      </c>
      <c r="B753" s="1" t="e">
        <f t="shared" si="158"/>
        <v>#NUM!</v>
      </c>
      <c r="C753" s="1" t="e">
        <f t="shared" si="159"/>
        <v>#NUM!</v>
      </c>
      <c r="D753" s="1" t="e">
        <f t="shared" si="147"/>
        <v>#NUM!</v>
      </c>
      <c r="E753" t="e">
        <f t="shared" si="148"/>
        <v>#NUM!</v>
      </c>
      <c r="F753" s="1" t="e">
        <f t="shared" si="149"/>
        <v>#NUM!</v>
      </c>
      <c r="G753" s="1" t="e">
        <f t="shared" si="150"/>
        <v>#NUM!</v>
      </c>
      <c r="H753" t="e">
        <f t="shared" si="151"/>
        <v>#NUM!</v>
      </c>
      <c r="I753" s="1" t="e">
        <f t="shared" si="152"/>
        <v>#NUM!</v>
      </c>
      <c r="J753" s="1" t="e">
        <f t="shared" si="153"/>
        <v>#NUM!</v>
      </c>
      <c r="K753" s="1" t="e">
        <f t="shared" si="154"/>
        <v>#NUM!</v>
      </c>
      <c r="L753" s="1" t="e">
        <f t="shared" si="155"/>
        <v>#NUM!</v>
      </c>
      <c r="M753" t="e">
        <f t="shared" si="156"/>
        <v>#NUM!</v>
      </c>
    </row>
    <row r="754" spans="1:13" x14ac:dyDescent="0.2">
      <c r="A754">
        <f t="shared" si="157"/>
        <v>11.205000000000046</v>
      </c>
      <c r="B754" s="1" t="e">
        <f t="shared" si="158"/>
        <v>#NUM!</v>
      </c>
      <c r="C754" s="1" t="e">
        <f t="shared" si="159"/>
        <v>#NUM!</v>
      </c>
      <c r="D754" s="1" t="e">
        <f t="shared" si="147"/>
        <v>#NUM!</v>
      </c>
      <c r="E754" t="e">
        <f t="shared" si="148"/>
        <v>#NUM!</v>
      </c>
      <c r="F754" s="1" t="e">
        <f t="shared" si="149"/>
        <v>#NUM!</v>
      </c>
      <c r="G754" s="1" t="e">
        <f t="shared" si="150"/>
        <v>#NUM!</v>
      </c>
      <c r="H754" t="e">
        <f t="shared" si="151"/>
        <v>#NUM!</v>
      </c>
      <c r="I754" s="1" t="e">
        <f t="shared" si="152"/>
        <v>#NUM!</v>
      </c>
      <c r="J754" s="1" t="e">
        <f t="shared" si="153"/>
        <v>#NUM!</v>
      </c>
      <c r="K754" s="1" t="e">
        <f t="shared" si="154"/>
        <v>#NUM!</v>
      </c>
      <c r="L754" s="1" t="e">
        <f t="shared" si="155"/>
        <v>#NUM!</v>
      </c>
      <c r="M754" t="e">
        <f t="shared" si="156"/>
        <v>#NUM!</v>
      </c>
    </row>
    <row r="755" spans="1:13" x14ac:dyDescent="0.2">
      <c r="A755">
        <f t="shared" si="157"/>
        <v>11.220000000000047</v>
      </c>
      <c r="B755" s="1" t="e">
        <f t="shared" si="158"/>
        <v>#NUM!</v>
      </c>
      <c r="C755" s="1" t="e">
        <f t="shared" si="159"/>
        <v>#NUM!</v>
      </c>
      <c r="D755" s="1" t="e">
        <f t="shared" si="147"/>
        <v>#NUM!</v>
      </c>
      <c r="E755" t="e">
        <f t="shared" si="148"/>
        <v>#NUM!</v>
      </c>
      <c r="F755" s="1" t="e">
        <f t="shared" si="149"/>
        <v>#NUM!</v>
      </c>
      <c r="G755" s="1" t="e">
        <f t="shared" si="150"/>
        <v>#NUM!</v>
      </c>
      <c r="H755" t="e">
        <f t="shared" si="151"/>
        <v>#NUM!</v>
      </c>
      <c r="I755" s="1" t="e">
        <f t="shared" si="152"/>
        <v>#NUM!</v>
      </c>
      <c r="J755" s="1" t="e">
        <f t="shared" si="153"/>
        <v>#NUM!</v>
      </c>
      <c r="K755" s="1" t="e">
        <f t="shared" si="154"/>
        <v>#NUM!</v>
      </c>
      <c r="L755" s="1" t="e">
        <f t="shared" si="155"/>
        <v>#NUM!</v>
      </c>
      <c r="M755" t="e">
        <f t="shared" si="156"/>
        <v>#NUM!</v>
      </c>
    </row>
    <row r="756" spans="1:13" x14ac:dyDescent="0.2">
      <c r="A756">
        <f t="shared" si="157"/>
        <v>11.235000000000047</v>
      </c>
      <c r="B756" s="1" t="e">
        <f t="shared" si="158"/>
        <v>#NUM!</v>
      </c>
      <c r="C756" s="1" t="e">
        <f t="shared" si="159"/>
        <v>#NUM!</v>
      </c>
      <c r="D756" s="1" t="e">
        <f t="shared" si="147"/>
        <v>#NUM!</v>
      </c>
      <c r="E756" t="e">
        <f t="shared" si="148"/>
        <v>#NUM!</v>
      </c>
      <c r="F756" s="1" t="e">
        <f t="shared" si="149"/>
        <v>#NUM!</v>
      </c>
      <c r="G756" s="1" t="e">
        <f t="shared" si="150"/>
        <v>#NUM!</v>
      </c>
      <c r="H756" t="e">
        <f t="shared" si="151"/>
        <v>#NUM!</v>
      </c>
      <c r="I756" s="1" t="e">
        <f t="shared" si="152"/>
        <v>#NUM!</v>
      </c>
      <c r="J756" s="1" t="e">
        <f t="shared" si="153"/>
        <v>#NUM!</v>
      </c>
      <c r="K756" s="1" t="e">
        <f t="shared" si="154"/>
        <v>#NUM!</v>
      </c>
      <c r="L756" s="1" t="e">
        <f t="shared" si="155"/>
        <v>#NUM!</v>
      </c>
      <c r="M756" t="e">
        <f t="shared" si="156"/>
        <v>#NUM!</v>
      </c>
    </row>
    <row r="757" spans="1:13" x14ac:dyDescent="0.2">
      <c r="A757">
        <f t="shared" si="157"/>
        <v>11.250000000000048</v>
      </c>
      <c r="B757" s="1" t="e">
        <f t="shared" si="158"/>
        <v>#NUM!</v>
      </c>
      <c r="C757" s="1" t="e">
        <f t="shared" si="159"/>
        <v>#NUM!</v>
      </c>
      <c r="D757" s="1" t="e">
        <f t="shared" si="147"/>
        <v>#NUM!</v>
      </c>
      <c r="E757" t="e">
        <f t="shared" si="148"/>
        <v>#NUM!</v>
      </c>
      <c r="F757" s="1" t="e">
        <f t="shared" si="149"/>
        <v>#NUM!</v>
      </c>
      <c r="G757" s="1" t="e">
        <f t="shared" si="150"/>
        <v>#NUM!</v>
      </c>
      <c r="H757" t="e">
        <f t="shared" si="151"/>
        <v>#NUM!</v>
      </c>
      <c r="I757" s="1" t="e">
        <f t="shared" si="152"/>
        <v>#NUM!</v>
      </c>
      <c r="J757" s="1" t="e">
        <f t="shared" si="153"/>
        <v>#NUM!</v>
      </c>
      <c r="K757" s="1" t="e">
        <f t="shared" si="154"/>
        <v>#NUM!</v>
      </c>
      <c r="L757" s="1" t="e">
        <f t="shared" si="155"/>
        <v>#NUM!</v>
      </c>
      <c r="M757" t="e">
        <f t="shared" si="156"/>
        <v>#NUM!</v>
      </c>
    </row>
    <row r="758" spans="1:13" x14ac:dyDescent="0.2">
      <c r="A758">
        <f t="shared" si="157"/>
        <v>11.265000000000049</v>
      </c>
      <c r="B758" s="1" t="e">
        <f t="shared" si="158"/>
        <v>#NUM!</v>
      </c>
      <c r="C758" s="1" t="e">
        <f t="shared" si="159"/>
        <v>#NUM!</v>
      </c>
      <c r="D758" s="1" t="e">
        <f t="shared" si="147"/>
        <v>#NUM!</v>
      </c>
      <c r="E758" t="e">
        <f t="shared" si="148"/>
        <v>#NUM!</v>
      </c>
      <c r="F758" s="1" t="e">
        <f t="shared" si="149"/>
        <v>#NUM!</v>
      </c>
      <c r="G758" s="1" t="e">
        <f t="shared" si="150"/>
        <v>#NUM!</v>
      </c>
      <c r="H758" t="e">
        <f t="shared" si="151"/>
        <v>#NUM!</v>
      </c>
      <c r="I758" s="1" t="e">
        <f t="shared" si="152"/>
        <v>#NUM!</v>
      </c>
      <c r="J758" s="1" t="e">
        <f t="shared" si="153"/>
        <v>#NUM!</v>
      </c>
      <c r="K758" s="1" t="e">
        <f t="shared" si="154"/>
        <v>#NUM!</v>
      </c>
      <c r="L758" s="1" t="e">
        <f t="shared" si="155"/>
        <v>#NUM!</v>
      </c>
      <c r="M758" t="e">
        <f t="shared" si="156"/>
        <v>#NUM!</v>
      </c>
    </row>
    <row r="759" spans="1:13" x14ac:dyDescent="0.2">
      <c r="A759">
        <f t="shared" si="157"/>
        <v>11.280000000000049</v>
      </c>
      <c r="B759" s="1" t="e">
        <f t="shared" si="158"/>
        <v>#NUM!</v>
      </c>
      <c r="C759" s="1" t="e">
        <f t="shared" si="159"/>
        <v>#NUM!</v>
      </c>
      <c r="D759" s="1" t="e">
        <f t="shared" si="147"/>
        <v>#NUM!</v>
      </c>
      <c r="E759" t="e">
        <f t="shared" si="148"/>
        <v>#NUM!</v>
      </c>
      <c r="F759" s="1" t="e">
        <f t="shared" si="149"/>
        <v>#NUM!</v>
      </c>
      <c r="G759" s="1" t="e">
        <f t="shared" si="150"/>
        <v>#NUM!</v>
      </c>
      <c r="H759" t="e">
        <f t="shared" si="151"/>
        <v>#NUM!</v>
      </c>
      <c r="I759" s="1" t="e">
        <f t="shared" si="152"/>
        <v>#NUM!</v>
      </c>
      <c r="J759" s="1" t="e">
        <f t="shared" si="153"/>
        <v>#NUM!</v>
      </c>
      <c r="K759" s="1" t="e">
        <f t="shared" si="154"/>
        <v>#NUM!</v>
      </c>
      <c r="L759" s="1" t="e">
        <f t="shared" si="155"/>
        <v>#NUM!</v>
      </c>
      <c r="M759" t="e">
        <f t="shared" si="156"/>
        <v>#NUM!</v>
      </c>
    </row>
    <row r="760" spans="1:13" x14ac:dyDescent="0.2">
      <c r="A760">
        <f t="shared" si="157"/>
        <v>11.29500000000005</v>
      </c>
      <c r="B760" s="1" t="e">
        <f t="shared" si="158"/>
        <v>#NUM!</v>
      </c>
      <c r="C760" s="1" t="e">
        <f t="shared" si="159"/>
        <v>#NUM!</v>
      </c>
      <c r="D760" s="1" t="e">
        <f t="shared" si="147"/>
        <v>#NUM!</v>
      </c>
      <c r="E760" t="e">
        <f t="shared" si="148"/>
        <v>#NUM!</v>
      </c>
      <c r="F760" s="1" t="e">
        <f t="shared" si="149"/>
        <v>#NUM!</v>
      </c>
      <c r="G760" s="1" t="e">
        <f t="shared" si="150"/>
        <v>#NUM!</v>
      </c>
      <c r="H760" t="e">
        <f t="shared" si="151"/>
        <v>#NUM!</v>
      </c>
      <c r="I760" s="1" t="e">
        <f t="shared" si="152"/>
        <v>#NUM!</v>
      </c>
      <c r="J760" s="1" t="e">
        <f t="shared" si="153"/>
        <v>#NUM!</v>
      </c>
      <c r="K760" s="1" t="e">
        <f t="shared" si="154"/>
        <v>#NUM!</v>
      </c>
      <c r="L760" s="1" t="e">
        <f t="shared" si="155"/>
        <v>#NUM!</v>
      </c>
      <c r="M760" t="e">
        <f t="shared" si="156"/>
        <v>#NUM!</v>
      </c>
    </row>
    <row r="761" spans="1:13" x14ac:dyDescent="0.2">
      <c r="A761">
        <f t="shared" si="157"/>
        <v>11.31000000000005</v>
      </c>
      <c r="B761" s="1" t="e">
        <f t="shared" si="158"/>
        <v>#NUM!</v>
      </c>
      <c r="C761" s="1" t="e">
        <f t="shared" si="159"/>
        <v>#NUM!</v>
      </c>
      <c r="D761" s="1" t="e">
        <f t="shared" si="147"/>
        <v>#NUM!</v>
      </c>
      <c r="E761" t="e">
        <f t="shared" si="148"/>
        <v>#NUM!</v>
      </c>
      <c r="F761" s="1" t="e">
        <f t="shared" si="149"/>
        <v>#NUM!</v>
      </c>
      <c r="G761" s="1" t="e">
        <f t="shared" si="150"/>
        <v>#NUM!</v>
      </c>
      <c r="H761" t="e">
        <f t="shared" si="151"/>
        <v>#NUM!</v>
      </c>
      <c r="I761" s="1" t="e">
        <f t="shared" si="152"/>
        <v>#NUM!</v>
      </c>
      <c r="J761" s="1" t="e">
        <f t="shared" si="153"/>
        <v>#NUM!</v>
      </c>
      <c r="K761" s="1" t="e">
        <f t="shared" si="154"/>
        <v>#NUM!</v>
      </c>
      <c r="L761" s="1" t="e">
        <f t="shared" si="155"/>
        <v>#NUM!</v>
      </c>
      <c r="M761" t="e">
        <f t="shared" si="156"/>
        <v>#NUM!</v>
      </c>
    </row>
    <row r="762" spans="1:13" x14ac:dyDescent="0.2">
      <c r="A762">
        <f t="shared" si="157"/>
        <v>11.325000000000051</v>
      </c>
      <c r="B762" s="1" t="e">
        <f t="shared" si="158"/>
        <v>#NUM!</v>
      </c>
      <c r="C762" s="1" t="e">
        <f t="shared" si="159"/>
        <v>#NUM!</v>
      </c>
      <c r="D762" s="1" t="e">
        <f t="shared" si="147"/>
        <v>#NUM!</v>
      </c>
      <c r="E762" t="e">
        <f t="shared" si="148"/>
        <v>#NUM!</v>
      </c>
      <c r="F762" s="1" t="e">
        <f t="shared" si="149"/>
        <v>#NUM!</v>
      </c>
      <c r="G762" s="1" t="e">
        <f t="shared" si="150"/>
        <v>#NUM!</v>
      </c>
      <c r="H762" t="e">
        <f t="shared" si="151"/>
        <v>#NUM!</v>
      </c>
      <c r="I762" s="1" t="e">
        <f t="shared" si="152"/>
        <v>#NUM!</v>
      </c>
      <c r="J762" s="1" t="e">
        <f t="shared" si="153"/>
        <v>#NUM!</v>
      </c>
      <c r="K762" s="1" t="e">
        <f t="shared" si="154"/>
        <v>#NUM!</v>
      </c>
      <c r="L762" s="1" t="e">
        <f t="shared" si="155"/>
        <v>#NUM!</v>
      </c>
      <c r="M762" t="e">
        <f t="shared" si="156"/>
        <v>#NUM!</v>
      </c>
    </row>
    <row r="763" spans="1:13" x14ac:dyDescent="0.2">
      <c r="A763">
        <f t="shared" si="157"/>
        <v>11.340000000000051</v>
      </c>
      <c r="B763" s="1" t="e">
        <f t="shared" si="158"/>
        <v>#NUM!</v>
      </c>
      <c r="C763" s="1" t="e">
        <f t="shared" si="159"/>
        <v>#NUM!</v>
      </c>
      <c r="D763" s="1" t="e">
        <f t="shared" si="147"/>
        <v>#NUM!</v>
      </c>
      <c r="E763" t="e">
        <f t="shared" si="148"/>
        <v>#NUM!</v>
      </c>
      <c r="F763" s="1" t="e">
        <f t="shared" si="149"/>
        <v>#NUM!</v>
      </c>
      <c r="G763" s="1" t="e">
        <f t="shared" si="150"/>
        <v>#NUM!</v>
      </c>
      <c r="H763" t="e">
        <f t="shared" si="151"/>
        <v>#NUM!</v>
      </c>
      <c r="I763" s="1" t="e">
        <f t="shared" si="152"/>
        <v>#NUM!</v>
      </c>
      <c r="J763" s="1" t="e">
        <f t="shared" si="153"/>
        <v>#NUM!</v>
      </c>
      <c r="K763" s="1" t="e">
        <f t="shared" si="154"/>
        <v>#NUM!</v>
      </c>
      <c r="L763" s="1" t="e">
        <f t="shared" si="155"/>
        <v>#NUM!</v>
      </c>
      <c r="M763" t="e">
        <f t="shared" si="156"/>
        <v>#NUM!</v>
      </c>
    </row>
    <row r="764" spans="1:13" x14ac:dyDescent="0.2">
      <c r="A764">
        <f t="shared" si="157"/>
        <v>11.355000000000052</v>
      </c>
      <c r="B764" s="1" t="e">
        <f t="shared" si="158"/>
        <v>#NUM!</v>
      </c>
      <c r="C764" s="1" t="e">
        <f t="shared" si="159"/>
        <v>#NUM!</v>
      </c>
      <c r="D764" s="1" t="e">
        <f t="shared" si="147"/>
        <v>#NUM!</v>
      </c>
      <c r="E764" t="e">
        <f t="shared" si="148"/>
        <v>#NUM!</v>
      </c>
      <c r="F764" s="1" t="e">
        <f t="shared" si="149"/>
        <v>#NUM!</v>
      </c>
      <c r="G764" s="1" t="e">
        <f t="shared" si="150"/>
        <v>#NUM!</v>
      </c>
      <c r="H764" t="e">
        <f t="shared" si="151"/>
        <v>#NUM!</v>
      </c>
      <c r="I764" s="1" t="e">
        <f t="shared" si="152"/>
        <v>#NUM!</v>
      </c>
      <c r="J764" s="1" t="e">
        <f t="shared" si="153"/>
        <v>#NUM!</v>
      </c>
      <c r="K764" s="1" t="e">
        <f t="shared" si="154"/>
        <v>#NUM!</v>
      </c>
      <c r="L764" s="1" t="e">
        <f t="shared" si="155"/>
        <v>#NUM!</v>
      </c>
      <c r="M764" t="e">
        <f t="shared" si="156"/>
        <v>#NUM!</v>
      </c>
    </row>
    <row r="765" spans="1:13" x14ac:dyDescent="0.2">
      <c r="A765">
        <f t="shared" si="157"/>
        <v>11.370000000000053</v>
      </c>
      <c r="B765" s="1" t="e">
        <f t="shared" si="158"/>
        <v>#NUM!</v>
      </c>
      <c r="C765" s="1" t="e">
        <f t="shared" si="159"/>
        <v>#NUM!</v>
      </c>
      <c r="D765" s="1" t="e">
        <f t="shared" si="147"/>
        <v>#NUM!</v>
      </c>
      <c r="E765" t="e">
        <f t="shared" si="148"/>
        <v>#NUM!</v>
      </c>
      <c r="F765" s="1" t="e">
        <f t="shared" si="149"/>
        <v>#NUM!</v>
      </c>
      <c r="G765" s="1" t="e">
        <f t="shared" si="150"/>
        <v>#NUM!</v>
      </c>
      <c r="H765" t="e">
        <f t="shared" si="151"/>
        <v>#NUM!</v>
      </c>
      <c r="I765" s="1" t="e">
        <f t="shared" si="152"/>
        <v>#NUM!</v>
      </c>
      <c r="J765" s="1" t="e">
        <f t="shared" si="153"/>
        <v>#NUM!</v>
      </c>
      <c r="K765" s="1" t="e">
        <f t="shared" si="154"/>
        <v>#NUM!</v>
      </c>
      <c r="L765" s="1" t="e">
        <f t="shared" si="155"/>
        <v>#NUM!</v>
      </c>
      <c r="M765" t="e">
        <f t="shared" si="156"/>
        <v>#NUM!</v>
      </c>
    </row>
    <row r="766" spans="1:13" x14ac:dyDescent="0.2">
      <c r="A766">
        <f t="shared" si="157"/>
        <v>11.385000000000053</v>
      </c>
      <c r="B766" s="1" t="e">
        <f t="shared" si="158"/>
        <v>#NUM!</v>
      </c>
      <c r="C766" s="1" t="e">
        <f t="shared" si="159"/>
        <v>#NUM!</v>
      </c>
      <c r="D766" s="1" t="e">
        <f t="shared" si="147"/>
        <v>#NUM!</v>
      </c>
      <c r="E766" t="e">
        <f t="shared" si="148"/>
        <v>#NUM!</v>
      </c>
      <c r="F766" s="1" t="e">
        <f t="shared" si="149"/>
        <v>#NUM!</v>
      </c>
      <c r="G766" s="1" t="e">
        <f t="shared" si="150"/>
        <v>#NUM!</v>
      </c>
      <c r="H766" t="e">
        <f t="shared" si="151"/>
        <v>#NUM!</v>
      </c>
      <c r="I766" s="1" t="e">
        <f t="shared" si="152"/>
        <v>#NUM!</v>
      </c>
      <c r="J766" s="1" t="e">
        <f t="shared" si="153"/>
        <v>#NUM!</v>
      </c>
      <c r="K766" s="1" t="e">
        <f t="shared" si="154"/>
        <v>#NUM!</v>
      </c>
      <c r="L766" s="1" t="e">
        <f t="shared" si="155"/>
        <v>#NUM!</v>
      </c>
      <c r="M766" t="e">
        <f t="shared" si="156"/>
        <v>#NUM!</v>
      </c>
    </row>
    <row r="767" spans="1:13" x14ac:dyDescent="0.2">
      <c r="A767">
        <f t="shared" si="157"/>
        <v>11.400000000000054</v>
      </c>
      <c r="B767" s="1" t="e">
        <f t="shared" si="158"/>
        <v>#NUM!</v>
      </c>
      <c r="C767" s="1" t="e">
        <f t="shared" si="159"/>
        <v>#NUM!</v>
      </c>
      <c r="D767" s="1" t="e">
        <f t="shared" si="147"/>
        <v>#NUM!</v>
      </c>
      <c r="E767" t="e">
        <f t="shared" si="148"/>
        <v>#NUM!</v>
      </c>
      <c r="F767" s="1" t="e">
        <f t="shared" si="149"/>
        <v>#NUM!</v>
      </c>
      <c r="G767" s="1" t="e">
        <f t="shared" si="150"/>
        <v>#NUM!</v>
      </c>
      <c r="H767" t="e">
        <f t="shared" si="151"/>
        <v>#NUM!</v>
      </c>
      <c r="I767" s="1" t="e">
        <f t="shared" si="152"/>
        <v>#NUM!</v>
      </c>
      <c r="J767" s="1" t="e">
        <f t="shared" si="153"/>
        <v>#NUM!</v>
      </c>
      <c r="K767" s="1" t="e">
        <f t="shared" si="154"/>
        <v>#NUM!</v>
      </c>
      <c r="L767" s="1" t="e">
        <f t="shared" si="155"/>
        <v>#NUM!</v>
      </c>
      <c r="M767" t="e">
        <f t="shared" si="156"/>
        <v>#NUM!</v>
      </c>
    </row>
    <row r="768" spans="1:13" x14ac:dyDescent="0.2">
      <c r="A768">
        <f t="shared" si="157"/>
        <v>11.415000000000054</v>
      </c>
      <c r="B768" s="1" t="e">
        <f t="shared" si="158"/>
        <v>#NUM!</v>
      </c>
      <c r="C768" s="1" t="e">
        <f t="shared" si="159"/>
        <v>#NUM!</v>
      </c>
      <c r="D768" s="1" t="e">
        <f t="shared" si="147"/>
        <v>#NUM!</v>
      </c>
      <c r="E768" t="e">
        <f t="shared" si="148"/>
        <v>#NUM!</v>
      </c>
      <c r="F768" s="1" t="e">
        <f t="shared" si="149"/>
        <v>#NUM!</v>
      </c>
      <c r="G768" s="1" t="e">
        <f t="shared" si="150"/>
        <v>#NUM!</v>
      </c>
      <c r="H768" t="e">
        <f t="shared" si="151"/>
        <v>#NUM!</v>
      </c>
      <c r="I768" s="1" t="e">
        <f t="shared" si="152"/>
        <v>#NUM!</v>
      </c>
      <c r="J768" s="1" t="e">
        <f t="shared" si="153"/>
        <v>#NUM!</v>
      </c>
      <c r="K768" s="1" t="e">
        <f t="shared" si="154"/>
        <v>#NUM!</v>
      </c>
      <c r="L768" s="1" t="e">
        <f t="shared" si="155"/>
        <v>#NUM!</v>
      </c>
      <c r="M768" t="e">
        <f t="shared" si="156"/>
        <v>#NUM!</v>
      </c>
    </row>
    <row r="769" spans="1:13" x14ac:dyDescent="0.2">
      <c r="A769">
        <f t="shared" si="157"/>
        <v>11.430000000000055</v>
      </c>
      <c r="B769" s="1" t="e">
        <f t="shared" si="158"/>
        <v>#NUM!</v>
      </c>
      <c r="C769" s="1" t="e">
        <f t="shared" si="159"/>
        <v>#NUM!</v>
      </c>
      <c r="D769" s="1" t="e">
        <f t="shared" si="147"/>
        <v>#NUM!</v>
      </c>
      <c r="E769" t="e">
        <f t="shared" si="148"/>
        <v>#NUM!</v>
      </c>
      <c r="F769" s="1" t="e">
        <f t="shared" si="149"/>
        <v>#NUM!</v>
      </c>
      <c r="G769" s="1" t="e">
        <f t="shared" si="150"/>
        <v>#NUM!</v>
      </c>
      <c r="H769" t="e">
        <f t="shared" si="151"/>
        <v>#NUM!</v>
      </c>
      <c r="I769" s="1" t="e">
        <f t="shared" si="152"/>
        <v>#NUM!</v>
      </c>
      <c r="J769" s="1" t="e">
        <f t="shared" si="153"/>
        <v>#NUM!</v>
      </c>
      <c r="K769" s="1" t="e">
        <f t="shared" si="154"/>
        <v>#NUM!</v>
      </c>
      <c r="L769" s="1" t="e">
        <f t="shared" si="155"/>
        <v>#NUM!</v>
      </c>
      <c r="M769" t="e">
        <f t="shared" si="156"/>
        <v>#NUM!</v>
      </c>
    </row>
    <row r="770" spans="1:13" x14ac:dyDescent="0.2">
      <c r="A770">
        <f t="shared" si="157"/>
        <v>11.445000000000055</v>
      </c>
      <c r="B770" s="1" t="e">
        <f t="shared" si="158"/>
        <v>#NUM!</v>
      </c>
      <c r="C770" s="1" t="e">
        <f t="shared" si="159"/>
        <v>#NUM!</v>
      </c>
      <c r="D770" s="1" t="e">
        <f t="shared" si="147"/>
        <v>#NUM!</v>
      </c>
      <c r="E770" t="e">
        <f t="shared" si="148"/>
        <v>#NUM!</v>
      </c>
      <c r="F770" s="1" t="e">
        <f t="shared" si="149"/>
        <v>#NUM!</v>
      </c>
      <c r="G770" s="1" t="e">
        <f t="shared" si="150"/>
        <v>#NUM!</v>
      </c>
      <c r="H770" t="e">
        <f t="shared" si="151"/>
        <v>#NUM!</v>
      </c>
      <c r="I770" s="1" t="e">
        <f t="shared" si="152"/>
        <v>#NUM!</v>
      </c>
      <c r="J770" s="1" t="e">
        <f t="shared" si="153"/>
        <v>#NUM!</v>
      </c>
      <c r="K770" s="1" t="e">
        <f t="shared" si="154"/>
        <v>#NUM!</v>
      </c>
      <c r="L770" s="1" t="e">
        <f t="shared" si="155"/>
        <v>#NUM!</v>
      </c>
      <c r="M770" t="e">
        <f t="shared" si="156"/>
        <v>#NUM!</v>
      </c>
    </row>
    <row r="771" spans="1:13" x14ac:dyDescent="0.2">
      <c r="A771">
        <f t="shared" si="157"/>
        <v>11.460000000000056</v>
      </c>
      <c r="B771" s="1" t="e">
        <f t="shared" si="158"/>
        <v>#NUM!</v>
      </c>
      <c r="C771" s="1" t="e">
        <f t="shared" si="159"/>
        <v>#NUM!</v>
      </c>
      <c r="D771" s="1" t="e">
        <f t="shared" si="147"/>
        <v>#NUM!</v>
      </c>
      <c r="E771" t="e">
        <f t="shared" si="148"/>
        <v>#NUM!</v>
      </c>
      <c r="F771" s="1" t="e">
        <f t="shared" si="149"/>
        <v>#NUM!</v>
      </c>
      <c r="G771" s="1" t="e">
        <f t="shared" si="150"/>
        <v>#NUM!</v>
      </c>
      <c r="H771" t="e">
        <f t="shared" si="151"/>
        <v>#NUM!</v>
      </c>
      <c r="I771" s="1" t="e">
        <f t="shared" si="152"/>
        <v>#NUM!</v>
      </c>
      <c r="J771" s="1" t="e">
        <f t="shared" si="153"/>
        <v>#NUM!</v>
      </c>
      <c r="K771" s="1" t="e">
        <f t="shared" si="154"/>
        <v>#NUM!</v>
      </c>
      <c r="L771" s="1" t="e">
        <f t="shared" si="155"/>
        <v>#NUM!</v>
      </c>
      <c r="M771" t="e">
        <f t="shared" si="156"/>
        <v>#NUM!</v>
      </c>
    </row>
    <row r="772" spans="1:13" x14ac:dyDescent="0.2">
      <c r="A772">
        <f t="shared" si="157"/>
        <v>11.475000000000056</v>
      </c>
      <c r="B772" s="1" t="e">
        <f t="shared" si="158"/>
        <v>#NUM!</v>
      </c>
      <c r="C772" s="1" t="e">
        <f t="shared" si="159"/>
        <v>#NUM!</v>
      </c>
      <c r="D772" s="1" t="e">
        <f t="shared" si="147"/>
        <v>#NUM!</v>
      </c>
      <c r="E772" t="e">
        <f t="shared" si="148"/>
        <v>#NUM!</v>
      </c>
      <c r="F772" s="1" t="e">
        <f t="shared" si="149"/>
        <v>#NUM!</v>
      </c>
      <c r="G772" s="1" t="e">
        <f t="shared" si="150"/>
        <v>#NUM!</v>
      </c>
      <c r="H772" t="e">
        <f t="shared" si="151"/>
        <v>#NUM!</v>
      </c>
      <c r="I772" s="1" t="e">
        <f t="shared" si="152"/>
        <v>#NUM!</v>
      </c>
      <c r="J772" s="1" t="e">
        <f t="shared" si="153"/>
        <v>#NUM!</v>
      </c>
      <c r="K772" s="1" t="e">
        <f t="shared" si="154"/>
        <v>#NUM!</v>
      </c>
      <c r="L772" s="1" t="e">
        <f t="shared" si="155"/>
        <v>#NUM!</v>
      </c>
      <c r="M772" t="e">
        <f t="shared" si="156"/>
        <v>#NUM!</v>
      </c>
    </row>
    <row r="773" spans="1:13" x14ac:dyDescent="0.2">
      <c r="A773">
        <f t="shared" si="157"/>
        <v>11.490000000000057</v>
      </c>
      <c r="B773" s="1" t="e">
        <f t="shared" si="158"/>
        <v>#NUM!</v>
      </c>
      <c r="C773" s="1" t="e">
        <f t="shared" si="159"/>
        <v>#NUM!</v>
      </c>
      <c r="D773" s="1" t="e">
        <f t="shared" si="147"/>
        <v>#NUM!</v>
      </c>
      <c r="E773" t="e">
        <f t="shared" si="148"/>
        <v>#NUM!</v>
      </c>
      <c r="F773" s="1" t="e">
        <f t="shared" si="149"/>
        <v>#NUM!</v>
      </c>
      <c r="G773" s="1" t="e">
        <f t="shared" si="150"/>
        <v>#NUM!</v>
      </c>
      <c r="H773" t="e">
        <f t="shared" si="151"/>
        <v>#NUM!</v>
      </c>
      <c r="I773" s="1" t="e">
        <f t="shared" si="152"/>
        <v>#NUM!</v>
      </c>
      <c r="J773" s="1" t="e">
        <f t="shared" si="153"/>
        <v>#NUM!</v>
      </c>
      <c r="K773" s="1" t="e">
        <f t="shared" si="154"/>
        <v>#NUM!</v>
      </c>
      <c r="L773" s="1" t="e">
        <f t="shared" si="155"/>
        <v>#NUM!</v>
      </c>
      <c r="M773" t="e">
        <f t="shared" si="156"/>
        <v>#NUM!</v>
      </c>
    </row>
    <row r="774" spans="1:13" x14ac:dyDescent="0.2">
      <c r="A774">
        <f t="shared" si="157"/>
        <v>11.505000000000058</v>
      </c>
      <c r="B774" s="1" t="e">
        <f t="shared" si="158"/>
        <v>#NUM!</v>
      </c>
      <c r="C774" s="1" t="e">
        <f t="shared" si="159"/>
        <v>#NUM!</v>
      </c>
      <c r="D774" s="1" t="e">
        <f t="shared" si="147"/>
        <v>#NUM!</v>
      </c>
      <c r="E774" t="e">
        <f t="shared" si="148"/>
        <v>#NUM!</v>
      </c>
      <c r="F774" s="1" t="e">
        <f t="shared" si="149"/>
        <v>#NUM!</v>
      </c>
      <c r="G774" s="1" t="e">
        <f t="shared" si="150"/>
        <v>#NUM!</v>
      </c>
      <c r="H774" t="e">
        <f t="shared" si="151"/>
        <v>#NUM!</v>
      </c>
      <c r="I774" s="1" t="e">
        <f t="shared" si="152"/>
        <v>#NUM!</v>
      </c>
      <c r="J774" s="1" t="e">
        <f t="shared" si="153"/>
        <v>#NUM!</v>
      </c>
      <c r="K774" s="1" t="e">
        <f t="shared" si="154"/>
        <v>#NUM!</v>
      </c>
      <c r="L774" s="1" t="e">
        <f t="shared" si="155"/>
        <v>#NUM!</v>
      </c>
      <c r="M774" t="e">
        <f t="shared" si="156"/>
        <v>#NUM!</v>
      </c>
    </row>
    <row r="775" spans="1:13" x14ac:dyDescent="0.2">
      <c r="A775">
        <f t="shared" si="157"/>
        <v>11.520000000000058</v>
      </c>
      <c r="B775" s="1" t="e">
        <f t="shared" si="158"/>
        <v>#NUM!</v>
      </c>
      <c r="C775" s="1" t="e">
        <f t="shared" si="159"/>
        <v>#NUM!</v>
      </c>
      <c r="D775" s="1" t="e">
        <f t="shared" ref="D775:D838" si="160">C775-Lamda*(1-B775)*EXP(-beta/(B775*(1-eps)+eps))</f>
        <v>#NUM!</v>
      </c>
      <c r="E775" t="e">
        <f t="shared" ref="E775:E838" si="161">dx*D775</f>
        <v>#NUM!</v>
      </c>
      <c r="F775" s="1" t="e">
        <f t="shared" ref="F775:F838" si="162">dx*C775</f>
        <v>#NUM!</v>
      </c>
      <c r="G775" s="1" t="e">
        <f t="shared" ref="G775:G838" si="163">dx*((C775+E775/2)-Lamda*(1-(B775+F775/2))*EXP(-beta/((B775+F775/2)*(1-eps)+eps)))</f>
        <v>#NUM!</v>
      </c>
      <c r="H775" t="e">
        <f t="shared" ref="H775:H838" si="164">dx*(C775+E775/2)</f>
        <v>#NUM!</v>
      </c>
      <c r="I775" s="1" t="e">
        <f t="shared" ref="I775:I838" si="165">dx*((C775+G775/2)-Lamda*(1-(B775+H775/2))*EXP(-beta/((B775+H775/2)*(1-eps)+eps)))</f>
        <v>#NUM!</v>
      </c>
      <c r="J775" s="1" t="e">
        <f t="shared" ref="J775:J838" si="166">dx*(C775+G775/2)</f>
        <v>#NUM!</v>
      </c>
      <c r="K775" s="1" t="e">
        <f t="shared" ref="K775:K838" si="167">dx*((C775+I775)-Lamda*(1-(B775+J775))*EXP(-beta/((B775+J775)*(1-eps)+eps)))</f>
        <v>#NUM!</v>
      </c>
      <c r="L775" s="1" t="e">
        <f t="shared" ref="L775:L838" si="168">dx*(C775+I775)</f>
        <v>#NUM!</v>
      </c>
      <c r="M775" t="e">
        <f t="shared" ref="M775:M838" si="169">Lamda*(1-B775)*EXP(-beta/(B775*(1-eps)+eps))</f>
        <v>#NUM!</v>
      </c>
    </row>
    <row r="776" spans="1:13" x14ac:dyDescent="0.2">
      <c r="A776">
        <f t="shared" ref="A776:A839" si="170">A775+dx</f>
        <v>11.535000000000059</v>
      </c>
      <c r="B776" s="1" t="e">
        <f t="shared" si="158"/>
        <v>#NUM!</v>
      </c>
      <c r="C776" s="1" t="e">
        <f t="shared" si="159"/>
        <v>#NUM!</v>
      </c>
      <c r="D776" s="1" t="e">
        <f t="shared" si="160"/>
        <v>#NUM!</v>
      </c>
      <c r="E776" t="e">
        <f t="shared" si="161"/>
        <v>#NUM!</v>
      </c>
      <c r="F776" s="1" t="e">
        <f t="shared" si="162"/>
        <v>#NUM!</v>
      </c>
      <c r="G776" s="1" t="e">
        <f t="shared" si="163"/>
        <v>#NUM!</v>
      </c>
      <c r="H776" t="e">
        <f t="shared" si="164"/>
        <v>#NUM!</v>
      </c>
      <c r="I776" s="1" t="e">
        <f t="shared" si="165"/>
        <v>#NUM!</v>
      </c>
      <c r="J776" s="1" t="e">
        <f t="shared" si="166"/>
        <v>#NUM!</v>
      </c>
      <c r="K776" s="1" t="e">
        <f t="shared" si="167"/>
        <v>#NUM!</v>
      </c>
      <c r="L776" s="1" t="e">
        <f t="shared" si="168"/>
        <v>#NUM!</v>
      </c>
      <c r="M776" t="e">
        <f t="shared" si="169"/>
        <v>#NUM!</v>
      </c>
    </row>
    <row r="777" spans="1:13" x14ac:dyDescent="0.2">
      <c r="A777">
        <f t="shared" si="170"/>
        <v>11.550000000000059</v>
      </c>
      <c r="B777" s="1" t="e">
        <f t="shared" si="158"/>
        <v>#NUM!</v>
      </c>
      <c r="C777" s="1" t="e">
        <f t="shared" si="159"/>
        <v>#NUM!</v>
      </c>
      <c r="D777" s="1" t="e">
        <f t="shared" si="160"/>
        <v>#NUM!</v>
      </c>
      <c r="E777" t="e">
        <f t="shared" si="161"/>
        <v>#NUM!</v>
      </c>
      <c r="F777" s="1" t="e">
        <f t="shared" si="162"/>
        <v>#NUM!</v>
      </c>
      <c r="G777" s="1" t="e">
        <f t="shared" si="163"/>
        <v>#NUM!</v>
      </c>
      <c r="H777" t="e">
        <f t="shared" si="164"/>
        <v>#NUM!</v>
      </c>
      <c r="I777" s="1" t="e">
        <f t="shared" si="165"/>
        <v>#NUM!</v>
      </c>
      <c r="J777" s="1" t="e">
        <f t="shared" si="166"/>
        <v>#NUM!</v>
      </c>
      <c r="K777" s="1" t="e">
        <f t="shared" si="167"/>
        <v>#NUM!</v>
      </c>
      <c r="L777" s="1" t="e">
        <f t="shared" si="168"/>
        <v>#NUM!</v>
      </c>
      <c r="M777" t="e">
        <f t="shared" si="169"/>
        <v>#NUM!</v>
      </c>
    </row>
    <row r="778" spans="1:13" x14ac:dyDescent="0.2">
      <c r="A778">
        <f t="shared" si="170"/>
        <v>11.56500000000006</v>
      </c>
      <c r="B778" s="1" t="e">
        <f t="shared" si="158"/>
        <v>#NUM!</v>
      </c>
      <c r="C778" s="1" t="e">
        <f t="shared" si="159"/>
        <v>#NUM!</v>
      </c>
      <c r="D778" s="1" t="e">
        <f t="shared" si="160"/>
        <v>#NUM!</v>
      </c>
      <c r="E778" t="e">
        <f t="shared" si="161"/>
        <v>#NUM!</v>
      </c>
      <c r="F778" s="1" t="e">
        <f t="shared" si="162"/>
        <v>#NUM!</v>
      </c>
      <c r="G778" s="1" t="e">
        <f t="shared" si="163"/>
        <v>#NUM!</v>
      </c>
      <c r="H778" t="e">
        <f t="shared" si="164"/>
        <v>#NUM!</v>
      </c>
      <c r="I778" s="1" t="e">
        <f t="shared" si="165"/>
        <v>#NUM!</v>
      </c>
      <c r="J778" s="1" t="e">
        <f t="shared" si="166"/>
        <v>#NUM!</v>
      </c>
      <c r="K778" s="1" t="e">
        <f t="shared" si="167"/>
        <v>#NUM!</v>
      </c>
      <c r="L778" s="1" t="e">
        <f t="shared" si="168"/>
        <v>#NUM!</v>
      </c>
      <c r="M778" t="e">
        <f t="shared" si="169"/>
        <v>#NUM!</v>
      </c>
    </row>
    <row r="779" spans="1:13" x14ac:dyDescent="0.2">
      <c r="A779">
        <f t="shared" si="170"/>
        <v>11.58000000000006</v>
      </c>
      <c r="B779" s="1" t="e">
        <f t="shared" si="158"/>
        <v>#NUM!</v>
      </c>
      <c r="C779" s="1" t="e">
        <f t="shared" si="159"/>
        <v>#NUM!</v>
      </c>
      <c r="D779" s="1" t="e">
        <f t="shared" si="160"/>
        <v>#NUM!</v>
      </c>
      <c r="E779" t="e">
        <f t="shared" si="161"/>
        <v>#NUM!</v>
      </c>
      <c r="F779" s="1" t="e">
        <f t="shared" si="162"/>
        <v>#NUM!</v>
      </c>
      <c r="G779" s="1" t="e">
        <f t="shared" si="163"/>
        <v>#NUM!</v>
      </c>
      <c r="H779" t="e">
        <f t="shared" si="164"/>
        <v>#NUM!</v>
      </c>
      <c r="I779" s="1" t="e">
        <f t="shared" si="165"/>
        <v>#NUM!</v>
      </c>
      <c r="J779" s="1" t="e">
        <f t="shared" si="166"/>
        <v>#NUM!</v>
      </c>
      <c r="K779" s="1" t="e">
        <f t="shared" si="167"/>
        <v>#NUM!</v>
      </c>
      <c r="L779" s="1" t="e">
        <f t="shared" si="168"/>
        <v>#NUM!</v>
      </c>
      <c r="M779" t="e">
        <f t="shared" si="169"/>
        <v>#NUM!</v>
      </c>
    </row>
    <row r="780" spans="1:13" x14ac:dyDescent="0.2">
      <c r="A780">
        <f t="shared" si="170"/>
        <v>11.595000000000061</v>
      </c>
      <c r="B780" s="1" t="e">
        <f t="shared" si="158"/>
        <v>#NUM!</v>
      </c>
      <c r="C780" s="1" t="e">
        <f t="shared" si="159"/>
        <v>#NUM!</v>
      </c>
      <c r="D780" s="1" t="e">
        <f t="shared" si="160"/>
        <v>#NUM!</v>
      </c>
      <c r="E780" t="e">
        <f t="shared" si="161"/>
        <v>#NUM!</v>
      </c>
      <c r="F780" s="1" t="e">
        <f t="shared" si="162"/>
        <v>#NUM!</v>
      </c>
      <c r="G780" s="1" t="e">
        <f t="shared" si="163"/>
        <v>#NUM!</v>
      </c>
      <c r="H780" t="e">
        <f t="shared" si="164"/>
        <v>#NUM!</v>
      </c>
      <c r="I780" s="1" t="e">
        <f t="shared" si="165"/>
        <v>#NUM!</v>
      </c>
      <c r="J780" s="1" t="e">
        <f t="shared" si="166"/>
        <v>#NUM!</v>
      </c>
      <c r="K780" s="1" t="e">
        <f t="shared" si="167"/>
        <v>#NUM!</v>
      </c>
      <c r="L780" s="1" t="e">
        <f t="shared" si="168"/>
        <v>#NUM!</v>
      </c>
      <c r="M780" t="e">
        <f t="shared" si="169"/>
        <v>#NUM!</v>
      </c>
    </row>
    <row r="781" spans="1:13" x14ac:dyDescent="0.2">
      <c r="A781">
        <f t="shared" si="170"/>
        <v>11.610000000000062</v>
      </c>
      <c r="B781" s="1" t="e">
        <f t="shared" si="158"/>
        <v>#NUM!</v>
      </c>
      <c r="C781" s="1" t="e">
        <f t="shared" si="159"/>
        <v>#NUM!</v>
      </c>
      <c r="D781" s="1" t="e">
        <f t="shared" si="160"/>
        <v>#NUM!</v>
      </c>
      <c r="E781" t="e">
        <f t="shared" si="161"/>
        <v>#NUM!</v>
      </c>
      <c r="F781" s="1" t="e">
        <f t="shared" si="162"/>
        <v>#NUM!</v>
      </c>
      <c r="G781" s="1" t="e">
        <f t="shared" si="163"/>
        <v>#NUM!</v>
      </c>
      <c r="H781" t="e">
        <f t="shared" si="164"/>
        <v>#NUM!</v>
      </c>
      <c r="I781" s="1" t="e">
        <f t="shared" si="165"/>
        <v>#NUM!</v>
      </c>
      <c r="J781" s="1" t="e">
        <f t="shared" si="166"/>
        <v>#NUM!</v>
      </c>
      <c r="K781" s="1" t="e">
        <f t="shared" si="167"/>
        <v>#NUM!</v>
      </c>
      <c r="L781" s="1" t="e">
        <f t="shared" si="168"/>
        <v>#NUM!</v>
      </c>
      <c r="M781" t="e">
        <f t="shared" si="169"/>
        <v>#NUM!</v>
      </c>
    </row>
    <row r="782" spans="1:13" x14ac:dyDescent="0.2">
      <c r="A782">
        <f t="shared" si="170"/>
        <v>11.625000000000062</v>
      </c>
      <c r="B782" s="1" t="e">
        <f t="shared" si="158"/>
        <v>#NUM!</v>
      </c>
      <c r="C782" s="1" t="e">
        <f t="shared" si="159"/>
        <v>#NUM!</v>
      </c>
      <c r="D782" s="1" t="e">
        <f t="shared" si="160"/>
        <v>#NUM!</v>
      </c>
      <c r="E782" t="e">
        <f t="shared" si="161"/>
        <v>#NUM!</v>
      </c>
      <c r="F782" s="1" t="e">
        <f t="shared" si="162"/>
        <v>#NUM!</v>
      </c>
      <c r="G782" s="1" t="e">
        <f t="shared" si="163"/>
        <v>#NUM!</v>
      </c>
      <c r="H782" t="e">
        <f t="shared" si="164"/>
        <v>#NUM!</v>
      </c>
      <c r="I782" s="1" t="e">
        <f t="shared" si="165"/>
        <v>#NUM!</v>
      </c>
      <c r="J782" s="1" t="e">
        <f t="shared" si="166"/>
        <v>#NUM!</v>
      </c>
      <c r="K782" s="1" t="e">
        <f t="shared" si="167"/>
        <v>#NUM!</v>
      </c>
      <c r="L782" s="1" t="e">
        <f t="shared" si="168"/>
        <v>#NUM!</v>
      </c>
      <c r="M782" t="e">
        <f t="shared" si="169"/>
        <v>#NUM!</v>
      </c>
    </row>
    <row r="783" spans="1:13" x14ac:dyDescent="0.2">
      <c r="A783">
        <f t="shared" si="170"/>
        <v>11.640000000000063</v>
      </c>
      <c r="B783" s="1" t="e">
        <f t="shared" si="158"/>
        <v>#NUM!</v>
      </c>
      <c r="C783" s="1" t="e">
        <f t="shared" si="159"/>
        <v>#NUM!</v>
      </c>
      <c r="D783" s="1" t="e">
        <f t="shared" si="160"/>
        <v>#NUM!</v>
      </c>
      <c r="E783" t="e">
        <f t="shared" si="161"/>
        <v>#NUM!</v>
      </c>
      <c r="F783" s="1" t="e">
        <f t="shared" si="162"/>
        <v>#NUM!</v>
      </c>
      <c r="G783" s="1" t="e">
        <f t="shared" si="163"/>
        <v>#NUM!</v>
      </c>
      <c r="H783" t="e">
        <f t="shared" si="164"/>
        <v>#NUM!</v>
      </c>
      <c r="I783" s="1" t="e">
        <f t="shared" si="165"/>
        <v>#NUM!</v>
      </c>
      <c r="J783" s="1" t="e">
        <f t="shared" si="166"/>
        <v>#NUM!</v>
      </c>
      <c r="K783" s="1" t="e">
        <f t="shared" si="167"/>
        <v>#NUM!</v>
      </c>
      <c r="L783" s="1" t="e">
        <f t="shared" si="168"/>
        <v>#NUM!</v>
      </c>
      <c r="M783" t="e">
        <f t="shared" si="169"/>
        <v>#NUM!</v>
      </c>
    </row>
    <row r="784" spans="1:13" x14ac:dyDescent="0.2">
      <c r="A784">
        <f t="shared" si="170"/>
        <v>11.655000000000063</v>
      </c>
      <c r="B784" s="1" t="e">
        <f t="shared" si="158"/>
        <v>#NUM!</v>
      </c>
      <c r="C784" s="1" t="e">
        <f t="shared" si="159"/>
        <v>#NUM!</v>
      </c>
      <c r="D784" s="1" t="e">
        <f t="shared" si="160"/>
        <v>#NUM!</v>
      </c>
      <c r="E784" t="e">
        <f t="shared" si="161"/>
        <v>#NUM!</v>
      </c>
      <c r="F784" s="1" t="e">
        <f t="shared" si="162"/>
        <v>#NUM!</v>
      </c>
      <c r="G784" s="1" t="e">
        <f t="shared" si="163"/>
        <v>#NUM!</v>
      </c>
      <c r="H784" t="e">
        <f t="shared" si="164"/>
        <v>#NUM!</v>
      </c>
      <c r="I784" s="1" t="e">
        <f t="shared" si="165"/>
        <v>#NUM!</v>
      </c>
      <c r="J784" s="1" t="e">
        <f t="shared" si="166"/>
        <v>#NUM!</v>
      </c>
      <c r="K784" s="1" t="e">
        <f t="shared" si="167"/>
        <v>#NUM!</v>
      </c>
      <c r="L784" s="1" t="e">
        <f t="shared" si="168"/>
        <v>#NUM!</v>
      </c>
      <c r="M784" t="e">
        <f t="shared" si="169"/>
        <v>#NUM!</v>
      </c>
    </row>
    <row r="785" spans="1:13" x14ac:dyDescent="0.2">
      <c r="A785">
        <f t="shared" si="170"/>
        <v>11.670000000000064</v>
      </c>
      <c r="B785" s="1" t="e">
        <f t="shared" si="158"/>
        <v>#NUM!</v>
      </c>
      <c r="C785" s="1" t="e">
        <f t="shared" si="159"/>
        <v>#NUM!</v>
      </c>
      <c r="D785" s="1" t="e">
        <f t="shared" si="160"/>
        <v>#NUM!</v>
      </c>
      <c r="E785" t="e">
        <f t="shared" si="161"/>
        <v>#NUM!</v>
      </c>
      <c r="F785" s="1" t="e">
        <f t="shared" si="162"/>
        <v>#NUM!</v>
      </c>
      <c r="G785" s="1" t="e">
        <f t="shared" si="163"/>
        <v>#NUM!</v>
      </c>
      <c r="H785" t="e">
        <f t="shared" si="164"/>
        <v>#NUM!</v>
      </c>
      <c r="I785" s="1" t="e">
        <f t="shared" si="165"/>
        <v>#NUM!</v>
      </c>
      <c r="J785" s="1" t="e">
        <f t="shared" si="166"/>
        <v>#NUM!</v>
      </c>
      <c r="K785" s="1" t="e">
        <f t="shared" si="167"/>
        <v>#NUM!</v>
      </c>
      <c r="L785" s="1" t="e">
        <f t="shared" si="168"/>
        <v>#NUM!</v>
      </c>
      <c r="M785" t="e">
        <f t="shared" si="169"/>
        <v>#NUM!</v>
      </c>
    </row>
    <row r="786" spans="1:13" x14ac:dyDescent="0.2">
      <c r="A786">
        <f t="shared" si="170"/>
        <v>11.685000000000064</v>
      </c>
      <c r="B786" s="1" t="e">
        <f t="shared" si="158"/>
        <v>#NUM!</v>
      </c>
      <c r="C786" s="1" t="e">
        <f t="shared" si="159"/>
        <v>#NUM!</v>
      </c>
      <c r="D786" s="1" t="e">
        <f t="shared" si="160"/>
        <v>#NUM!</v>
      </c>
      <c r="E786" t="e">
        <f t="shared" si="161"/>
        <v>#NUM!</v>
      </c>
      <c r="F786" s="1" t="e">
        <f t="shared" si="162"/>
        <v>#NUM!</v>
      </c>
      <c r="G786" s="1" t="e">
        <f t="shared" si="163"/>
        <v>#NUM!</v>
      </c>
      <c r="H786" t="e">
        <f t="shared" si="164"/>
        <v>#NUM!</v>
      </c>
      <c r="I786" s="1" t="e">
        <f t="shared" si="165"/>
        <v>#NUM!</v>
      </c>
      <c r="J786" s="1" t="e">
        <f t="shared" si="166"/>
        <v>#NUM!</v>
      </c>
      <c r="K786" s="1" t="e">
        <f t="shared" si="167"/>
        <v>#NUM!</v>
      </c>
      <c r="L786" s="1" t="e">
        <f t="shared" si="168"/>
        <v>#NUM!</v>
      </c>
      <c r="M786" t="e">
        <f t="shared" si="169"/>
        <v>#NUM!</v>
      </c>
    </row>
    <row r="787" spans="1:13" x14ac:dyDescent="0.2">
      <c r="A787">
        <f t="shared" si="170"/>
        <v>11.700000000000065</v>
      </c>
      <c r="B787" s="1" t="e">
        <f t="shared" si="158"/>
        <v>#NUM!</v>
      </c>
      <c r="C787" s="1" t="e">
        <f t="shared" si="159"/>
        <v>#NUM!</v>
      </c>
      <c r="D787" s="1" t="e">
        <f t="shared" si="160"/>
        <v>#NUM!</v>
      </c>
      <c r="E787" t="e">
        <f t="shared" si="161"/>
        <v>#NUM!</v>
      </c>
      <c r="F787" s="1" t="e">
        <f t="shared" si="162"/>
        <v>#NUM!</v>
      </c>
      <c r="G787" s="1" t="e">
        <f t="shared" si="163"/>
        <v>#NUM!</v>
      </c>
      <c r="H787" t="e">
        <f t="shared" si="164"/>
        <v>#NUM!</v>
      </c>
      <c r="I787" s="1" t="e">
        <f t="shared" si="165"/>
        <v>#NUM!</v>
      </c>
      <c r="J787" s="1" t="e">
        <f t="shared" si="166"/>
        <v>#NUM!</v>
      </c>
      <c r="K787" s="1" t="e">
        <f t="shared" si="167"/>
        <v>#NUM!</v>
      </c>
      <c r="L787" s="1" t="e">
        <f t="shared" si="168"/>
        <v>#NUM!</v>
      </c>
      <c r="M787" t="e">
        <f t="shared" si="169"/>
        <v>#NUM!</v>
      </c>
    </row>
    <row r="788" spans="1:13" x14ac:dyDescent="0.2">
      <c r="A788">
        <f t="shared" si="170"/>
        <v>11.715000000000066</v>
      </c>
      <c r="B788" s="1" t="e">
        <f t="shared" si="158"/>
        <v>#NUM!</v>
      </c>
      <c r="C788" s="1" t="e">
        <f t="shared" si="159"/>
        <v>#NUM!</v>
      </c>
      <c r="D788" s="1" t="e">
        <f t="shared" si="160"/>
        <v>#NUM!</v>
      </c>
      <c r="E788" t="e">
        <f t="shared" si="161"/>
        <v>#NUM!</v>
      </c>
      <c r="F788" s="1" t="e">
        <f t="shared" si="162"/>
        <v>#NUM!</v>
      </c>
      <c r="G788" s="1" t="e">
        <f t="shared" si="163"/>
        <v>#NUM!</v>
      </c>
      <c r="H788" t="e">
        <f t="shared" si="164"/>
        <v>#NUM!</v>
      </c>
      <c r="I788" s="1" t="e">
        <f t="shared" si="165"/>
        <v>#NUM!</v>
      </c>
      <c r="J788" s="1" t="e">
        <f t="shared" si="166"/>
        <v>#NUM!</v>
      </c>
      <c r="K788" s="1" t="e">
        <f t="shared" si="167"/>
        <v>#NUM!</v>
      </c>
      <c r="L788" s="1" t="e">
        <f t="shared" si="168"/>
        <v>#NUM!</v>
      </c>
      <c r="M788" t="e">
        <f t="shared" si="169"/>
        <v>#NUM!</v>
      </c>
    </row>
    <row r="789" spans="1:13" x14ac:dyDescent="0.2">
      <c r="A789">
        <f t="shared" si="170"/>
        <v>11.730000000000066</v>
      </c>
      <c r="B789" s="1" t="e">
        <f t="shared" si="158"/>
        <v>#NUM!</v>
      </c>
      <c r="C789" s="1" t="e">
        <f t="shared" si="159"/>
        <v>#NUM!</v>
      </c>
      <c r="D789" s="1" t="e">
        <f t="shared" si="160"/>
        <v>#NUM!</v>
      </c>
      <c r="E789" t="e">
        <f t="shared" si="161"/>
        <v>#NUM!</v>
      </c>
      <c r="F789" s="1" t="e">
        <f t="shared" si="162"/>
        <v>#NUM!</v>
      </c>
      <c r="G789" s="1" t="e">
        <f t="shared" si="163"/>
        <v>#NUM!</v>
      </c>
      <c r="H789" t="e">
        <f t="shared" si="164"/>
        <v>#NUM!</v>
      </c>
      <c r="I789" s="1" t="e">
        <f t="shared" si="165"/>
        <v>#NUM!</v>
      </c>
      <c r="J789" s="1" t="e">
        <f t="shared" si="166"/>
        <v>#NUM!</v>
      </c>
      <c r="K789" s="1" t="e">
        <f t="shared" si="167"/>
        <v>#NUM!</v>
      </c>
      <c r="L789" s="1" t="e">
        <f t="shared" si="168"/>
        <v>#NUM!</v>
      </c>
      <c r="M789" t="e">
        <f t="shared" si="169"/>
        <v>#NUM!</v>
      </c>
    </row>
    <row r="790" spans="1:13" x14ac:dyDescent="0.2">
      <c r="A790">
        <f t="shared" si="170"/>
        <v>11.745000000000067</v>
      </c>
      <c r="B790" s="1" t="e">
        <f t="shared" si="158"/>
        <v>#NUM!</v>
      </c>
      <c r="C790" s="1" t="e">
        <f t="shared" si="159"/>
        <v>#NUM!</v>
      </c>
      <c r="D790" s="1" t="e">
        <f t="shared" si="160"/>
        <v>#NUM!</v>
      </c>
      <c r="E790" t="e">
        <f t="shared" si="161"/>
        <v>#NUM!</v>
      </c>
      <c r="F790" s="1" t="e">
        <f t="shared" si="162"/>
        <v>#NUM!</v>
      </c>
      <c r="G790" s="1" t="e">
        <f t="shared" si="163"/>
        <v>#NUM!</v>
      </c>
      <c r="H790" t="e">
        <f t="shared" si="164"/>
        <v>#NUM!</v>
      </c>
      <c r="I790" s="1" t="e">
        <f t="shared" si="165"/>
        <v>#NUM!</v>
      </c>
      <c r="J790" s="1" t="e">
        <f t="shared" si="166"/>
        <v>#NUM!</v>
      </c>
      <c r="K790" s="1" t="e">
        <f t="shared" si="167"/>
        <v>#NUM!</v>
      </c>
      <c r="L790" s="1" t="e">
        <f t="shared" si="168"/>
        <v>#NUM!</v>
      </c>
      <c r="M790" t="e">
        <f t="shared" si="169"/>
        <v>#NUM!</v>
      </c>
    </row>
    <row r="791" spans="1:13" x14ac:dyDescent="0.2">
      <c r="A791">
        <f t="shared" si="170"/>
        <v>11.760000000000067</v>
      </c>
      <c r="B791" s="1" t="e">
        <f t="shared" si="158"/>
        <v>#NUM!</v>
      </c>
      <c r="C791" s="1" t="e">
        <f t="shared" si="159"/>
        <v>#NUM!</v>
      </c>
      <c r="D791" s="1" t="e">
        <f t="shared" si="160"/>
        <v>#NUM!</v>
      </c>
      <c r="E791" t="e">
        <f t="shared" si="161"/>
        <v>#NUM!</v>
      </c>
      <c r="F791" s="1" t="e">
        <f t="shared" si="162"/>
        <v>#NUM!</v>
      </c>
      <c r="G791" s="1" t="e">
        <f t="shared" si="163"/>
        <v>#NUM!</v>
      </c>
      <c r="H791" t="e">
        <f t="shared" si="164"/>
        <v>#NUM!</v>
      </c>
      <c r="I791" s="1" t="e">
        <f t="shared" si="165"/>
        <v>#NUM!</v>
      </c>
      <c r="J791" s="1" t="e">
        <f t="shared" si="166"/>
        <v>#NUM!</v>
      </c>
      <c r="K791" s="1" t="e">
        <f t="shared" si="167"/>
        <v>#NUM!</v>
      </c>
      <c r="L791" s="1" t="e">
        <f t="shared" si="168"/>
        <v>#NUM!</v>
      </c>
      <c r="M791" t="e">
        <f t="shared" si="169"/>
        <v>#NUM!</v>
      </c>
    </row>
    <row r="792" spans="1:13" x14ac:dyDescent="0.2">
      <c r="A792">
        <f t="shared" si="170"/>
        <v>11.775000000000068</v>
      </c>
      <c r="B792" s="1" t="e">
        <f t="shared" si="158"/>
        <v>#NUM!</v>
      </c>
      <c r="C792" s="1" t="e">
        <f t="shared" si="159"/>
        <v>#NUM!</v>
      </c>
      <c r="D792" s="1" t="e">
        <f t="shared" si="160"/>
        <v>#NUM!</v>
      </c>
      <c r="E792" t="e">
        <f t="shared" si="161"/>
        <v>#NUM!</v>
      </c>
      <c r="F792" s="1" t="e">
        <f t="shared" si="162"/>
        <v>#NUM!</v>
      </c>
      <c r="G792" s="1" t="e">
        <f t="shared" si="163"/>
        <v>#NUM!</v>
      </c>
      <c r="H792" t="e">
        <f t="shared" si="164"/>
        <v>#NUM!</v>
      </c>
      <c r="I792" s="1" t="e">
        <f t="shared" si="165"/>
        <v>#NUM!</v>
      </c>
      <c r="J792" s="1" t="e">
        <f t="shared" si="166"/>
        <v>#NUM!</v>
      </c>
      <c r="K792" s="1" t="e">
        <f t="shared" si="167"/>
        <v>#NUM!</v>
      </c>
      <c r="L792" s="1" t="e">
        <f t="shared" si="168"/>
        <v>#NUM!</v>
      </c>
      <c r="M792" t="e">
        <f t="shared" si="169"/>
        <v>#NUM!</v>
      </c>
    </row>
    <row r="793" spans="1:13" x14ac:dyDescent="0.2">
      <c r="A793">
        <f t="shared" si="170"/>
        <v>11.790000000000068</v>
      </c>
      <c r="B793" s="1" t="e">
        <f t="shared" si="158"/>
        <v>#NUM!</v>
      </c>
      <c r="C793" s="1" t="e">
        <f t="shared" si="159"/>
        <v>#NUM!</v>
      </c>
      <c r="D793" s="1" t="e">
        <f t="shared" si="160"/>
        <v>#NUM!</v>
      </c>
      <c r="E793" t="e">
        <f t="shared" si="161"/>
        <v>#NUM!</v>
      </c>
      <c r="F793" s="1" t="e">
        <f t="shared" si="162"/>
        <v>#NUM!</v>
      </c>
      <c r="G793" s="1" t="e">
        <f t="shared" si="163"/>
        <v>#NUM!</v>
      </c>
      <c r="H793" t="e">
        <f t="shared" si="164"/>
        <v>#NUM!</v>
      </c>
      <c r="I793" s="1" t="e">
        <f t="shared" si="165"/>
        <v>#NUM!</v>
      </c>
      <c r="J793" s="1" t="e">
        <f t="shared" si="166"/>
        <v>#NUM!</v>
      </c>
      <c r="K793" s="1" t="e">
        <f t="shared" si="167"/>
        <v>#NUM!</v>
      </c>
      <c r="L793" s="1" t="e">
        <f t="shared" si="168"/>
        <v>#NUM!</v>
      </c>
      <c r="M793" t="e">
        <f t="shared" si="169"/>
        <v>#NUM!</v>
      </c>
    </row>
    <row r="794" spans="1:13" x14ac:dyDescent="0.2">
      <c r="A794">
        <f t="shared" si="170"/>
        <v>11.805000000000069</v>
      </c>
      <c r="B794" s="1" t="e">
        <f t="shared" si="158"/>
        <v>#NUM!</v>
      </c>
      <c r="C794" s="1" t="e">
        <f t="shared" si="159"/>
        <v>#NUM!</v>
      </c>
      <c r="D794" s="1" t="e">
        <f t="shared" si="160"/>
        <v>#NUM!</v>
      </c>
      <c r="E794" t="e">
        <f t="shared" si="161"/>
        <v>#NUM!</v>
      </c>
      <c r="F794" s="1" t="e">
        <f t="shared" si="162"/>
        <v>#NUM!</v>
      </c>
      <c r="G794" s="1" t="e">
        <f t="shared" si="163"/>
        <v>#NUM!</v>
      </c>
      <c r="H794" t="e">
        <f t="shared" si="164"/>
        <v>#NUM!</v>
      </c>
      <c r="I794" s="1" t="e">
        <f t="shared" si="165"/>
        <v>#NUM!</v>
      </c>
      <c r="J794" s="1" t="e">
        <f t="shared" si="166"/>
        <v>#NUM!</v>
      </c>
      <c r="K794" s="1" t="e">
        <f t="shared" si="167"/>
        <v>#NUM!</v>
      </c>
      <c r="L794" s="1" t="e">
        <f t="shared" si="168"/>
        <v>#NUM!</v>
      </c>
      <c r="M794" t="e">
        <f t="shared" si="169"/>
        <v>#NUM!</v>
      </c>
    </row>
    <row r="795" spans="1:13" x14ac:dyDescent="0.2">
      <c r="A795">
        <f t="shared" si="170"/>
        <v>11.82000000000007</v>
      </c>
      <c r="B795" s="1" t="e">
        <f t="shared" si="158"/>
        <v>#NUM!</v>
      </c>
      <c r="C795" s="1" t="e">
        <f t="shared" si="159"/>
        <v>#NUM!</v>
      </c>
      <c r="D795" s="1" t="e">
        <f t="shared" si="160"/>
        <v>#NUM!</v>
      </c>
      <c r="E795" t="e">
        <f t="shared" si="161"/>
        <v>#NUM!</v>
      </c>
      <c r="F795" s="1" t="e">
        <f t="shared" si="162"/>
        <v>#NUM!</v>
      </c>
      <c r="G795" s="1" t="e">
        <f t="shared" si="163"/>
        <v>#NUM!</v>
      </c>
      <c r="H795" t="e">
        <f t="shared" si="164"/>
        <v>#NUM!</v>
      </c>
      <c r="I795" s="1" t="e">
        <f t="shared" si="165"/>
        <v>#NUM!</v>
      </c>
      <c r="J795" s="1" t="e">
        <f t="shared" si="166"/>
        <v>#NUM!</v>
      </c>
      <c r="K795" s="1" t="e">
        <f t="shared" si="167"/>
        <v>#NUM!</v>
      </c>
      <c r="L795" s="1" t="e">
        <f t="shared" si="168"/>
        <v>#NUM!</v>
      </c>
      <c r="M795" t="e">
        <f t="shared" si="169"/>
        <v>#NUM!</v>
      </c>
    </row>
    <row r="796" spans="1:13" x14ac:dyDescent="0.2">
      <c r="A796">
        <f t="shared" si="170"/>
        <v>11.83500000000007</v>
      </c>
      <c r="B796" s="1" t="e">
        <f t="shared" si="158"/>
        <v>#NUM!</v>
      </c>
      <c r="C796" s="1" t="e">
        <f t="shared" si="159"/>
        <v>#NUM!</v>
      </c>
      <c r="D796" s="1" t="e">
        <f t="shared" si="160"/>
        <v>#NUM!</v>
      </c>
      <c r="E796" t="e">
        <f t="shared" si="161"/>
        <v>#NUM!</v>
      </c>
      <c r="F796" s="1" t="e">
        <f t="shared" si="162"/>
        <v>#NUM!</v>
      </c>
      <c r="G796" s="1" t="e">
        <f t="shared" si="163"/>
        <v>#NUM!</v>
      </c>
      <c r="H796" t="e">
        <f t="shared" si="164"/>
        <v>#NUM!</v>
      </c>
      <c r="I796" s="1" t="e">
        <f t="shared" si="165"/>
        <v>#NUM!</v>
      </c>
      <c r="J796" s="1" t="e">
        <f t="shared" si="166"/>
        <v>#NUM!</v>
      </c>
      <c r="K796" s="1" t="e">
        <f t="shared" si="167"/>
        <v>#NUM!</v>
      </c>
      <c r="L796" s="1" t="e">
        <f t="shared" si="168"/>
        <v>#NUM!</v>
      </c>
      <c r="M796" t="e">
        <f t="shared" si="169"/>
        <v>#NUM!</v>
      </c>
    </row>
    <row r="797" spans="1:13" x14ac:dyDescent="0.2">
      <c r="A797">
        <f t="shared" si="170"/>
        <v>11.850000000000071</v>
      </c>
      <c r="B797" s="1" t="e">
        <f t="shared" si="158"/>
        <v>#NUM!</v>
      </c>
      <c r="C797" s="1" t="e">
        <f t="shared" si="159"/>
        <v>#NUM!</v>
      </c>
      <c r="D797" s="1" t="e">
        <f t="shared" si="160"/>
        <v>#NUM!</v>
      </c>
      <c r="E797" t="e">
        <f t="shared" si="161"/>
        <v>#NUM!</v>
      </c>
      <c r="F797" s="1" t="e">
        <f t="shared" si="162"/>
        <v>#NUM!</v>
      </c>
      <c r="G797" s="1" t="e">
        <f t="shared" si="163"/>
        <v>#NUM!</v>
      </c>
      <c r="H797" t="e">
        <f t="shared" si="164"/>
        <v>#NUM!</v>
      </c>
      <c r="I797" s="1" t="e">
        <f t="shared" si="165"/>
        <v>#NUM!</v>
      </c>
      <c r="J797" s="1" t="e">
        <f t="shared" si="166"/>
        <v>#NUM!</v>
      </c>
      <c r="K797" s="1" t="e">
        <f t="shared" si="167"/>
        <v>#NUM!</v>
      </c>
      <c r="L797" s="1" t="e">
        <f t="shared" si="168"/>
        <v>#NUM!</v>
      </c>
      <c r="M797" t="e">
        <f t="shared" si="169"/>
        <v>#NUM!</v>
      </c>
    </row>
    <row r="798" spans="1:13" x14ac:dyDescent="0.2">
      <c r="A798">
        <f t="shared" si="170"/>
        <v>11.865000000000071</v>
      </c>
      <c r="B798" s="1" t="e">
        <f t="shared" si="158"/>
        <v>#NUM!</v>
      </c>
      <c r="C798" s="1" t="e">
        <f t="shared" si="159"/>
        <v>#NUM!</v>
      </c>
      <c r="D798" s="1" t="e">
        <f t="shared" si="160"/>
        <v>#NUM!</v>
      </c>
      <c r="E798" t="e">
        <f t="shared" si="161"/>
        <v>#NUM!</v>
      </c>
      <c r="F798" s="1" t="e">
        <f t="shared" si="162"/>
        <v>#NUM!</v>
      </c>
      <c r="G798" s="1" t="e">
        <f t="shared" si="163"/>
        <v>#NUM!</v>
      </c>
      <c r="H798" t="e">
        <f t="shared" si="164"/>
        <v>#NUM!</v>
      </c>
      <c r="I798" s="1" t="e">
        <f t="shared" si="165"/>
        <v>#NUM!</v>
      </c>
      <c r="J798" s="1" t="e">
        <f t="shared" si="166"/>
        <v>#NUM!</v>
      </c>
      <c r="K798" s="1" t="e">
        <f t="shared" si="167"/>
        <v>#NUM!</v>
      </c>
      <c r="L798" s="1" t="e">
        <f t="shared" si="168"/>
        <v>#NUM!</v>
      </c>
      <c r="M798" t="e">
        <f t="shared" si="169"/>
        <v>#NUM!</v>
      </c>
    </row>
    <row r="799" spans="1:13" x14ac:dyDescent="0.2">
      <c r="A799">
        <f t="shared" si="170"/>
        <v>11.880000000000072</v>
      </c>
      <c r="B799" s="1" t="e">
        <f t="shared" ref="B799:B862" si="171">B798+(1/6)*(F798+2*H798+2*J798+L798)</f>
        <v>#NUM!</v>
      </c>
      <c r="C799" s="1" t="e">
        <f t="shared" ref="C799:C862" si="172">C798+(1/6)*(E798+2*G798+2*I798+K798)</f>
        <v>#NUM!</v>
      </c>
      <c r="D799" s="1" t="e">
        <f t="shared" si="160"/>
        <v>#NUM!</v>
      </c>
      <c r="E799" t="e">
        <f t="shared" si="161"/>
        <v>#NUM!</v>
      </c>
      <c r="F799" s="1" t="e">
        <f t="shared" si="162"/>
        <v>#NUM!</v>
      </c>
      <c r="G799" s="1" t="e">
        <f t="shared" si="163"/>
        <v>#NUM!</v>
      </c>
      <c r="H799" t="e">
        <f t="shared" si="164"/>
        <v>#NUM!</v>
      </c>
      <c r="I799" s="1" t="e">
        <f t="shared" si="165"/>
        <v>#NUM!</v>
      </c>
      <c r="J799" s="1" t="e">
        <f t="shared" si="166"/>
        <v>#NUM!</v>
      </c>
      <c r="K799" s="1" t="e">
        <f t="shared" si="167"/>
        <v>#NUM!</v>
      </c>
      <c r="L799" s="1" t="e">
        <f t="shared" si="168"/>
        <v>#NUM!</v>
      </c>
      <c r="M799" t="e">
        <f t="shared" si="169"/>
        <v>#NUM!</v>
      </c>
    </row>
    <row r="800" spans="1:13" x14ac:dyDescent="0.2">
      <c r="A800">
        <f t="shared" si="170"/>
        <v>11.895000000000072</v>
      </c>
      <c r="B800" s="1" t="e">
        <f t="shared" si="171"/>
        <v>#NUM!</v>
      </c>
      <c r="C800" s="1" t="e">
        <f t="shared" si="172"/>
        <v>#NUM!</v>
      </c>
      <c r="D800" s="1" t="e">
        <f t="shared" si="160"/>
        <v>#NUM!</v>
      </c>
      <c r="E800" t="e">
        <f t="shared" si="161"/>
        <v>#NUM!</v>
      </c>
      <c r="F800" s="1" t="e">
        <f t="shared" si="162"/>
        <v>#NUM!</v>
      </c>
      <c r="G800" s="1" t="e">
        <f t="shared" si="163"/>
        <v>#NUM!</v>
      </c>
      <c r="H800" t="e">
        <f t="shared" si="164"/>
        <v>#NUM!</v>
      </c>
      <c r="I800" s="1" t="e">
        <f t="shared" si="165"/>
        <v>#NUM!</v>
      </c>
      <c r="J800" s="1" t="e">
        <f t="shared" si="166"/>
        <v>#NUM!</v>
      </c>
      <c r="K800" s="1" t="e">
        <f t="shared" si="167"/>
        <v>#NUM!</v>
      </c>
      <c r="L800" s="1" t="e">
        <f t="shared" si="168"/>
        <v>#NUM!</v>
      </c>
      <c r="M800" t="e">
        <f t="shared" si="169"/>
        <v>#NUM!</v>
      </c>
    </row>
    <row r="801" spans="1:13" x14ac:dyDescent="0.2">
      <c r="A801">
        <f t="shared" si="170"/>
        <v>11.910000000000073</v>
      </c>
      <c r="B801" s="1" t="e">
        <f t="shared" si="171"/>
        <v>#NUM!</v>
      </c>
      <c r="C801" s="1" t="e">
        <f t="shared" si="172"/>
        <v>#NUM!</v>
      </c>
      <c r="D801" s="1" t="e">
        <f t="shared" si="160"/>
        <v>#NUM!</v>
      </c>
      <c r="E801" t="e">
        <f t="shared" si="161"/>
        <v>#NUM!</v>
      </c>
      <c r="F801" s="1" t="e">
        <f t="shared" si="162"/>
        <v>#NUM!</v>
      </c>
      <c r="G801" s="1" t="e">
        <f t="shared" si="163"/>
        <v>#NUM!</v>
      </c>
      <c r="H801" t="e">
        <f t="shared" si="164"/>
        <v>#NUM!</v>
      </c>
      <c r="I801" s="1" t="e">
        <f t="shared" si="165"/>
        <v>#NUM!</v>
      </c>
      <c r="J801" s="1" t="e">
        <f t="shared" si="166"/>
        <v>#NUM!</v>
      </c>
      <c r="K801" s="1" t="e">
        <f t="shared" si="167"/>
        <v>#NUM!</v>
      </c>
      <c r="L801" s="1" t="e">
        <f t="shared" si="168"/>
        <v>#NUM!</v>
      </c>
      <c r="M801" t="e">
        <f t="shared" si="169"/>
        <v>#NUM!</v>
      </c>
    </row>
    <row r="802" spans="1:13" x14ac:dyDescent="0.2">
      <c r="A802">
        <f t="shared" si="170"/>
        <v>11.925000000000074</v>
      </c>
      <c r="B802" s="1" t="e">
        <f t="shared" si="171"/>
        <v>#NUM!</v>
      </c>
      <c r="C802" s="1" t="e">
        <f t="shared" si="172"/>
        <v>#NUM!</v>
      </c>
      <c r="D802" s="1" t="e">
        <f t="shared" si="160"/>
        <v>#NUM!</v>
      </c>
      <c r="E802" t="e">
        <f t="shared" si="161"/>
        <v>#NUM!</v>
      </c>
      <c r="F802" s="1" t="e">
        <f t="shared" si="162"/>
        <v>#NUM!</v>
      </c>
      <c r="G802" s="1" t="e">
        <f t="shared" si="163"/>
        <v>#NUM!</v>
      </c>
      <c r="H802" t="e">
        <f t="shared" si="164"/>
        <v>#NUM!</v>
      </c>
      <c r="I802" s="1" t="e">
        <f t="shared" si="165"/>
        <v>#NUM!</v>
      </c>
      <c r="J802" s="1" t="e">
        <f t="shared" si="166"/>
        <v>#NUM!</v>
      </c>
      <c r="K802" s="1" t="e">
        <f t="shared" si="167"/>
        <v>#NUM!</v>
      </c>
      <c r="L802" s="1" t="e">
        <f t="shared" si="168"/>
        <v>#NUM!</v>
      </c>
      <c r="M802" t="e">
        <f t="shared" si="169"/>
        <v>#NUM!</v>
      </c>
    </row>
    <row r="803" spans="1:13" x14ac:dyDescent="0.2">
      <c r="A803">
        <f t="shared" si="170"/>
        <v>11.940000000000074</v>
      </c>
      <c r="B803" s="1" t="e">
        <f t="shared" si="171"/>
        <v>#NUM!</v>
      </c>
      <c r="C803" s="1" t="e">
        <f t="shared" si="172"/>
        <v>#NUM!</v>
      </c>
      <c r="D803" s="1" t="e">
        <f t="shared" si="160"/>
        <v>#NUM!</v>
      </c>
      <c r="E803" t="e">
        <f t="shared" si="161"/>
        <v>#NUM!</v>
      </c>
      <c r="F803" s="1" t="e">
        <f t="shared" si="162"/>
        <v>#NUM!</v>
      </c>
      <c r="G803" s="1" t="e">
        <f t="shared" si="163"/>
        <v>#NUM!</v>
      </c>
      <c r="H803" t="e">
        <f t="shared" si="164"/>
        <v>#NUM!</v>
      </c>
      <c r="I803" s="1" t="e">
        <f t="shared" si="165"/>
        <v>#NUM!</v>
      </c>
      <c r="J803" s="1" t="e">
        <f t="shared" si="166"/>
        <v>#NUM!</v>
      </c>
      <c r="K803" s="1" t="e">
        <f t="shared" si="167"/>
        <v>#NUM!</v>
      </c>
      <c r="L803" s="1" t="e">
        <f t="shared" si="168"/>
        <v>#NUM!</v>
      </c>
      <c r="M803" t="e">
        <f t="shared" si="169"/>
        <v>#NUM!</v>
      </c>
    </row>
    <row r="804" spans="1:13" x14ac:dyDescent="0.2">
      <c r="A804">
        <f t="shared" si="170"/>
        <v>11.955000000000075</v>
      </c>
      <c r="B804" s="1" t="e">
        <f t="shared" si="171"/>
        <v>#NUM!</v>
      </c>
      <c r="C804" s="1" t="e">
        <f t="shared" si="172"/>
        <v>#NUM!</v>
      </c>
      <c r="D804" s="1" t="e">
        <f t="shared" si="160"/>
        <v>#NUM!</v>
      </c>
      <c r="E804" t="e">
        <f t="shared" si="161"/>
        <v>#NUM!</v>
      </c>
      <c r="F804" s="1" t="e">
        <f t="shared" si="162"/>
        <v>#NUM!</v>
      </c>
      <c r="G804" s="1" t="e">
        <f t="shared" si="163"/>
        <v>#NUM!</v>
      </c>
      <c r="H804" t="e">
        <f t="shared" si="164"/>
        <v>#NUM!</v>
      </c>
      <c r="I804" s="1" t="e">
        <f t="shared" si="165"/>
        <v>#NUM!</v>
      </c>
      <c r="J804" s="1" t="e">
        <f t="shared" si="166"/>
        <v>#NUM!</v>
      </c>
      <c r="K804" s="1" t="e">
        <f t="shared" si="167"/>
        <v>#NUM!</v>
      </c>
      <c r="L804" s="1" t="e">
        <f t="shared" si="168"/>
        <v>#NUM!</v>
      </c>
      <c r="M804" t="e">
        <f t="shared" si="169"/>
        <v>#NUM!</v>
      </c>
    </row>
    <row r="805" spans="1:13" x14ac:dyDescent="0.2">
      <c r="A805">
        <f t="shared" si="170"/>
        <v>11.970000000000075</v>
      </c>
      <c r="B805" s="1" t="e">
        <f t="shared" si="171"/>
        <v>#NUM!</v>
      </c>
      <c r="C805" s="1" t="e">
        <f t="shared" si="172"/>
        <v>#NUM!</v>
      </c>
      <c r="D805" s="1" t="e">
        <f t="shared" si="160"/>
        <v>#NUM!</v>
      </c>
      <c r="E805" t="e">
        <f t="shared" si="161"/>
        <v>#NUM!</v>
      </c>
      <c r="F805" s="1" t="e">
        <f t="shared" si="162"/>
        <v>#NUM!</v>
      </c>
      <c r="G805" s="1" t="e">
        <f t="shared" si="163"/>
        <v>#NUM!</v>
      </c>
      <c r="H805" t="e">
        <f t="shared" si="164"/>
        <v>#NUM!</v>
      </c>
      <c r="I805" s="1" t="e">
        <f t="shared" si="165"/>
        <v>#NUM!</v>
      </c>
      <c r="J805" s="1" t="e">
        <f t="shared" si="166"/>
        <v>#NUM!</v>
      </c>
      <c r="K805" s="1" t="e">
        <f t="shared" si="167"/>
        <v>#NUM!</v>
      </c>
      <c r="L805" s="1" t="e">
        <f t="shared" si="168"/>
        <v>#NUM!</v>
      </c>
      <c r="M805" t="e">
        <f t="shared" si="169"/>
        <v>#NUM!</v>
      </c>
    </row>
    <row r="806" spans="1:13" x14ac:dyDescent="0.2">
      <c r="A806">
        <f t="shared" si="170"/>
        <v>11.985000000000076</v>
      </c>
      <c r="B806" s="1" t="e">
        <f t="shared" si="171"/>
        <v>#NUM!</v>
      </c>
      <c r="C806" s="1" t="e">
        <f t="shared" si="172"/>
        <v>#NUM!</v>
      </c>
      <c r="D806" s="1" t="e">
        <f t="shared" si="160"/>
        <v>#NUM!</v>
      </c>
      <c r="E806" t="e">
        <f t="shared" si="161"/>
        <v>#NUM!</v>
      </c>
      <c r="F806" s="1" t="e">
        <f t="shared" si="162"/>
        <v>#NUM!</v>
      </c>
      <c r="G806" s="1" t="e">
        <f t="shared" si="163"/>
        <v>#NUM!</v>
      </c>
      <c r="H806" t="e">
        <f t="shared" si="164"/>
        <v>#NUM!</v>
      </c>
      <c r="I806" s="1" t="e">
        <f t="shared" si="165"/>
        <v>#NUM!</v>
      </c>
      <c r="J806" s="1" t="e">
        <f t="shared" si="166"/>
        <v>#NUM!</v>
      </c>
      <c r="K806" s="1" t="e">
        <f t="shared" si="167"/>
        <v>#NUM!</v>
      </c>
      <c r="L806" s="1" t="e">
        <f t="shared" si="168"/>
        <v>#NUM!</v>
      </c>
      <c r="M806" t="e">
        <f t="shared" si="169"/>
        <v>#NUM!</v>
      </c>
    </row>
    <row r="807" spans="1:13" x14ac:dyDescent="0.2">
      <c r="A807">
        <f t="shared" si="170"/>
        <v>12.000000000000076</v>
      </c>
      <c r="B807" s="1" t="e">
        <f t="shared" si="171"/>
        <v>#NUM!</v>
      </c>
      <c r="C807" s="1" t="e">
        <f t="shared" si="172"/>
        <v>#NUM!</v>
      </c>
      <c r="D807" s="1" t="e">
        <f t="shared" si="160"/>
        <v>#NUM!</v>
      </c>
      <c r="E807" t="e">
        <f t="shared" si="161"/>
        <v>#NUM!</v>
      </c>
      <c r="F807" s="1" t="e">
        <f t="shared" si="162"/>
        <v>#NUM!</v>
      </c>
      <c r="G807" s="1" t="e">
        <f t="shared" si="163"/>
        <v>#NUM!</v>
      </c>
      <c r="H807" t="e">
        <f t="shared" si="164"/>
        <v>#NUM!</v>
      </c>
      <c r="I807" s="1" t="e">
        <f t="shared" si="165"/>
        <v>#NUM!</v>
      </c>
      <c r="J807" s="1" t="e">
        <f t="shared" si="166"/>
        <v>#NUM!</v>
      </c>
      <c r="K807" s="1" t="e">
        <f t="shared" si="167"/>
        <v>#NUM!</v>
      </c>
      <c r="L807" s="1" t="e">
        <f t="shared" si="168"/>
        <v>#NUM!</v>
      </c>
      <c r="M807" t="e">
        <f t="shared" si="169"/>
        <v>#NUM!</v>
      </c>
    </row>
    <row r="808" spans="1:13" x14ac:dyDescent="0.2">
      <c r="A808">
        <f t="shared" si="170"/>
        <v>12.015000000000077</v>
      </c>
      <c r="B808" s="1" t="e">
        <f t="shared" si="171"/>
        <v>#NUM!</v>
      </c>
      <c r="C808" s="1" t="e">
        <f t="shared" si="172"/>
        <v>#NUM!</v>
      </c>
      <c r="D808" s="1" t="e">
        <f t="shared" si="160"/>
        <v>#NUM!</v>
      </c>
      <c r="E808" t="e">
        <f t="shared" si="161"/>
        <v>#NUM!</v>
      </c>
      <c r="F808" s="1" t="e">
        <f t="shared" si="162"/>
        <v>#NUM!</v>
      </c>
      <c r="G808" s="1" t="e">
        <f t="shared" si="163"/>
        <v>#NUM!</v>
      </c>
      <c r="H808" t="e">
        <f t="shared" si="164"/>
        <v>#NUM!</v>
      </c>
      <c r="I808" s="1" t="e">
        <f t="shared" si="165"/>
        <v>#NUM!</v>
      </c>
      <c r="J808" s="1" t="e">
        <f t="shared" si="166"/>
        <v>#NUM!</v>
      </c>
      <c r="K808" s="1" t="e">
        <f t="shared" si="167"/>
        <v>#NUM!</v>
      </c>
      <c r="L808" s="1" t="e">
        <f t="shared" si="168"/>
        <v>#NUM!</v>
      </c>
      <c r="M808" t="e">
        <f t="shared" si="169"/>
        <v>#NUM!</v>
      </c>
    </row>
    <row r="809" spans="1:13" x14ac:dyDescent="0.2">
      <c r="A809">
        <f t="shared" si="170"/>
        <v>12.030000000000078</v>
      </c>
      <c r="B809" s="1" t="e">
        <f t="shared" si="171"/>
        <v>#NUM!</v>
      </c>
      <c r="C809" s="1" t="e">
        <f t="shared" si="172"/>
        <v>#NUM!</v>
      </c>
      <c r="D809" s="1" t="e">
        <f t="shared" si="160"/>
        <v>#NUM!</v>
      </c>
      <c r="E809" t="e">
        <f t="shared" si="161"/>
        <v>#NUM!</v>
      </c>
      <c r="F809" s="1" t="e">
        <f t="shared" si="162"/>
        <v>#NUM!</v>
      </c>
      <c r="G809" s="1" t="e">
        <f t="shared" si="163"/>
        <v>#NUM!</v>
      </c>
      <c r="H809" t="e">
        <f t="shared" si="164"/>
        <v>#NUM!</v>
      </c>
      <c r="I809" s="1" t="e">
        <f t="shared" si="165"/>
        <v>#NUM!</v>
      </c>
      <c r="J809" s="1" t="e">
        <f t="shared" si="166"/>
        <v>#NUM!</v>
      </c>
      <c r="K809" s="1" t="e">
        <f t="shared" si="167"/>
        <v>#NUM!</v>
      </c>
      <c r="L809" s="1" t="e">
        <f t="shared" si="168"/>
        <v>#NUM!</v>
      </c>
      <c r="M809" t="e">
        <f t="shared" si="169"/>
        <v>#NUM!</v>
      </c>
    </row>
    <row r="810" spans="1:13" x14ac:dyDescent="0.2">
      <c r="A810">
        <f t="shared" si="170"/>
        <v>12.045000000000078</v>
      </c>
      <c r="B810" s="1" t="e">
        <f t="shared" si="171"/>
        <v>#NUM!</v>
      </c>
      <c r="C810" s="1" t="e">
        <f t="shared" si="172"/>
        <v>#NUM!</v>
      </c>
      <c r="D810" s="1" t="e">
        <f t="shared" si="160"/>
        <v>#NUM!</v>
      </c>
      <c r="E810" t="e">
        <f t="shared" si="161"/>
        <v>#NUM!</v>
      </c>
      <c r="F810" s="1" t="e">
        <f t="shared" si="162"/>
        <v>#NUM!</v>
      </c>
      <c r="G810" s="1" t="e">
        <f t="shared" si="163"/>
        <v>#NUM!</v>
      </c>
      <c r="H810" t="e">
        <f t="shared" si="164"/>
        <v>#NUM!</v>
      </c>
      <c r="I810" s="1" t="e">
        <f t="shared" si="165"/>
        <v>#NUM!</v>
      </c>
      <c r="J810" s="1" t="e">
        <f t="shared" si="166"/>
        <v>#NUM!</v>
      </c>
      <c r="K810" s="1" t="e">
        <f t="shared" si="167"/>
        <v>#NUM!</v>
      </c>
      <c r="L810" s="1" t="e">
        <f t="shared" si="168"/>
        <v>#NUM!</v>
      </c>
      <c r="M810" t="e">
        <f t="shared" si="169"/>
        <v>#NUM!</v>
      </c>
    </row>
    <row r="811" spans="1:13" x14ac:dyDescent="0.2">
      <c r="A811">
        <f t="shared" si="170"/>
        <v>12.060000000000079</v>
      </c>
      <c r="B811" s="1" t="e">
        <f t="shared" si="171"/>
        <v>#NUM!</v>
      </c>
      <c r="C811" s="1" t="e">
        <f t="shared" si="172"/>
        <v>#NUM!</v>
      </c>
      <c r="D811" s="1" t="e">
        <f t="shared" si="160"/>
        <v>#NUM!</v>
      </c>
      <c r="E811" t="e">
        <f t="shared" si="161"/>
        <v>#NUM!</v>
      </c>
      <c r="F811" s="1" t="e">
        <f t="shared" si="162"/>
        <v>#NUM!</v>
      </c>
      <c r="G811" s="1" t="e">
        <f t="shared" si="163"/>
        <v>#NUM!</v>
      </c>
      <c r="H811" t="e">
        <f t="shared" si="164"/>
        <v>#NUM!</v>
      </c>
      <c r="I811" s="1" t="e">
        <f t="shared" si="165"/>
        <v>#NUM!</v>
      </c>
      <c r="J811" s="1" t="e">
        <f t="shared" si="166"/>
        <v>#NUM!</v>
      </c>
      <c r="K811" s="1" t="e">
        <f t="shared" si="167"/>
        <v>#NUM!</v>
      </c>
      <c r="L811" s="1" t="e">
        <f t="shared" si="168"/>
        <v>#NUM!</v>
      </c>
      <c r="M811" t="e">
        <f t="shared" si="169"/>
        <v>#NUM!</v>
      </c>
    </row>
    <row r="812" spans="1:13" x14ac:dyDescent="0.2">
      <c r="A812">
        <f t="shared" si="170"/>
        <v>12.075000000000079</v>
      </c>
      <c r="B812" s="1" t="e">
        <f t="shared" si="171"/>
        <v>#NUM!</v>
      </c>
      <c r="C812" s="1" t="e">
        <f t="shared" si="172"/>
        <v>#NUM!</v>
      </c>
      <c r="D812" s="1" t="e">
        <f t="shared" si="160"/>
        <v>#NUM!</v>
      </c>
      <c r="E812" t="e">
        <f t="shared" si="161"/>
        <v>#NUM!</v>
      </c>
      <c r="F812" s="1" t="e">
        <f t="shared" si="162"/>
        <v>#NUM!</v>
      </c>
      <c r="G812" s="1" t="e">
        <f t="shared" si="163"/>
        <v>#NUM!</v>
      </c>
      <c r="H812" t="e">
        <f t="shared" si="164"/>
        <v>#NUM!</v>
      </c>
      <c r="I812" s="1" t="e">
        <f t="shared" si="165"/>
        <v>#NUM!</v>
      </c>
      <c r="J812" s="1" t="e">
        <f t="shared" si="166"/>
        <v>#NUM!</v>
      </c>
      <c r="K812" s="1" t="e">
        <f t="shared" si="167"/>
        <v>#NUM!</v>
      </c>
      <c r="L812" s="1" t="e">
        <f t="shared" si="168"/>
        <v>#NUM!</v>
      </c>
      <c r="M812" t="e">
        <f t="shared" si="169"/>
        <v>#NUM!</v>
      </c>
    </row>
    <row r="813" spans="1:13" x14ac:dyDescent="0.2">
      <c r="A813">
        <f t="shared" si="170"/>
        <v>12.09000000000008</v>
      </c>
      <c r="B813" s="1" t="e">
        <f t="shared" si="171"/>
        <v>#NUM!</v>
      </c>
      <c r="C813" s="1" t="e">
        <f t="shared" si="172"/>
        <v>#NUM!</v>
      </c>
      <c r="D813" s="1" t="e">
        <f t="shared" si="160"/>
        <v>#NUM!</v>
      </c>
      <c r="E813" t="e">
        <f t="shared" si="161"/>
        <v>#NUM!</v>
      </c>
      <c r="F813" s="1" t="e">
        <f t="shared" si="162"/>
        <v>#NUM!</v>
      </c>
      <c r="G813" s="1" t="e">
        <f t="shared" si="163"/>
        <v>#NUM!</v>
      </c>
      <c r="H813" t="e">
        <f t="shared" si="164"/>
        <v>#NUM!</v>
      </c>
      <c r="I813" s="1" t="e">
        <f t="shared" si="165"/>
        <v>#NUM!</v>
      </c>
      <c r="J813" s="1" t="e">
        <f t="shared" si="166"/>
        <v>#NUM!</v>
      </c>
      <c r="K813" s="1" t="e">
        <f t="shared" si="167"/>
        <v>#NUM!</v>
      </c>
      <c r="L813" s="1" t="e">
        <f t="shared" si="168"/>
        <v>#NUM!</v>
      </c>
      <c r="M813" t="e">
        <f t="shared" si="169"/>
        <v>#NUM!</v>
      </c>
    </row>
    <row r="814" spans="1:13" x14ac:dyDescent="0.2">
      <c r="A814">
        <f t="shared" si="170"/>
        <v>12.10500000000008</v>
      </c>
      <c r="B814" s="1" t="e">
        <f t="shared" si="171"/>
        <v>#NUM!</v>
      </c>
      <c r="C814" s="1" t="e">
        <f t="shared" si="172"/>
        <v>#NUM!</v>
      </c>
      <c r="D814" s="1" t="e">
        <f t="shared" si="160"/>
        <v>#NUM!</v>
      </c>
      <c r="E814" t="e">
        <f t="shared" si="161"/>
        <v>#NUM!</v>
      </c>
      <c r="F814" s="1" t="e">
        <f t="shared" si="162"/>
        <v>#NUM!</v>
      </c>
      <c r="G814" s="1" t="e">
        <f t="shared" si="163"/>
        <v>#NUM!</v>
      </c>
      <c r="H814" t="e">
        <f t="shared" si="164"/>
        <v>#NUM!</v>
      </c>
      <c r="I814" s="1" t="e">
        <f t="shared" si="165"/>
        <v>#NUM!</v>
      </c>
      <c r="J814" s="1" t="e">
        <f t="shared" si="166"/>
        <v>#NUM!</v>
      </c>
      <c r="K814" s="1" t="e">
        <f t="shared" si="167"/>
        <v>#NUM!</v>
      </c>
      <c r="L814" s="1" t="e">
        <f t="shared" si="168"/>
        <v>#NUM!</v>
      </c>
      <c r="M814" t="e">
        <f t="shared" si="169"/>
        <v>#NUM!</v>
      </c>
    </row>
    <row r="815" spans="1:13" x14ac:dyDescent="0.2">
      <c r="A815">
        <f t="shared" si="170"/>
        <v>12.120000000000081</v>
      </c>
      <c r="B815" s="1" t="e">
        <f t="shared" si="171"/>
        <v>#NUM!</v>
      </c>
      <c r="C815" s="1" t="e">
        <f t="shared" si="172"/>
        <v>#NUM!</v>
      </c>
      <c r="D815" s="1" t="e">
        <f t="shared" si="160"/>
        <v>#NUM!</v>
      </c>
      <c r="E815" t="e">
        <f t="shared" si="161"/>
        <v>#NUM!</v>
      </c>
      <c r="F815" s="1" t="e">
        <f t="shared" si="162"/>
        <v>#NUM!</v>
      </c>
      <c r="G815" s="1" t="e">
        <f t="shared" si="163"/>
        <v>#NUM!</v>
      </c>
      <c r="H815" t="e">
        <f t="shared" si="164"/>
        <v>#NUM!</v>
      </c>
      <c r="I815" s="1" t="e">
        <f t="shared" si="165"/>
        <v>#NUM!</v>
      </c>
      <c r="J815" s="1" t="e">
        <f t="shared" si="166"/>
        <v>#NUM!</v>
      </c>
      <c r="K815" s="1" t="e">
        <f t="shared" si="167"/>
        <v>#NUM!</v>
      </c>
      <c r="L815" s="1" t="e">
        <f t="shared" si="168"/>
        <v>#NUM!</v>
      </c>
      <c r="M815" t="e">
        <f t="shared" si="169"/>
        <v>#NUM!</v>
      </c>
    </row>
    <row r="816" spans="1:13" x14ac:dyDescent="0.2">
      <c r="A816">
        <f t="shared" si="170"/>
        <v>12.135000000000081</v>
      </c>
      <c r="B816" s="1" t="e">
        <f t="shared" si="171"/>
        <v>#NUM!</v>
      </c>
      <c r="C816" s="1" t="e">
        <f t="shared" si="172"/>
        <v>#NUM!</v>
      </c>
      <c r="D816" s="1" t="e">
        <f t="shared" si="160"/>
        <v>#NUM!</v>
      </c>
      <c r="E816" t="e">
        <f t="shared" si="161"/>
        <v>#NUM!</v>
      </c>
      <c r="F816" s="1" t="e">
        <f t="shared" si="162"/>
        <v>#NUM!</v>
      </c>
      <c r="G816" s="1" t="e">
        <f t="shared" si="163"/>
        <v>#NUM!</v>
      </c>
      <c r="H816" t="e">
        <f t="shared" si="164"/>
        <v>#NUM!</v>
      </c>
      <c r="I816" s="1" t="e">
        <f t="shared" si="165"/>
        <v>#NUM!</v>
      </c>
      <c r="J816" s="1" t="e">
        <f t="shared" si="166"/>
        <v>#NUM!</v>
      </c>
      <c r="K816" s="1" t="e">
        <f t="shared" si="167"/>
        <v>#NUM!</v>
      </c>
      <c r="L816" s="1" t="e">
        <f t="shared" si="168"/>
        <v>#NUM!</v>
      </c>
      <c r="M816" t="e">
        <f t="shared" si="169"/>
        <v>#NUM!</v>
      </c>
    </row>
    <row r="817" spans="1:13" x14ac:dyDescent="0.2">
      <c r="A817">
        <f t="shared" si="170"/>
        <v>12.150000000000082</v>
      </c>
      <c r="B817" s="1" t="e">
        <f t="shared" si="171"/>
        <v>#NUM!</v>
      </c>
      <c r="C817" s="1" t="e">
        <f t="shared" si="172"/>
        <v>#NUM!</v>
      </c>
      <c r="D817" s="1" t="e">
        <f t="shared" si="160"/>
        <v>#NUM!</v>
      </c>
      <c r="E817" t="e">
        <f t="shared" si="161"/>
        <v>#NUM!</v>
      </c>
      <c r="F817" s="1" t="e">
        <f t="shared" si="162"/>
        <v>#NUM!</v>
      </c>
      <c r="G817" s="1" t="e">
        <f t="shared" si="163"/>
        <v>#NUM!</v>
      </c>
      <c r="H817" t="e">
        <f t="shared" si="164"/>
        <v>#NUM!</v>
      </c>
      <c r="I817" s="1" t="e">
        <f t="shared" si="165"/>
        <v>#NUM!</v>
      </c>
      <c r="J817" s="1" t="e">
        <f t="shared" si="166"/>
        <v>#NUM!</v>
      </c>
      <c r="K817" s="1" t="e">
        <f t="shared" si="167"/>
        <v>#NUM!</v>
      </c>
      <c r="L817" s="1" t="e">
        <f t="shared" si="168"/>
        <v>#NUM!</v>
      </c>
      <c r="M817" t="e">
        <f t="shared" si="169"/>
        <v>#NUM!</v>
      </c>
    </row>
    <row r="818" spans="1:13" x14ac:dyDescent="0.2">
      <c r="A818">
        <f t="shared" si="170"/>
        <v>12.165000000000083</v>
      </c>
      <c r="B818" s="1" t="e">
        <f t="shared" si="171"/>
        <v>#NUM!</v>
      </c>
      <c r="C818" s="1" t="e">
        <f t="shared" si="172"/>
        <v>#NUM!</v>
      </c>
      <c r="D818" s="1" t="e">
        <f t="shared" si="160"/>
        <v>#NUM!</v>
      </c>
      <c r="E818" t="e">
        <f t="shared" si="161"/>
        <v>#NUM!</v>
      </c>
      <c r="F818" s="1" t="e">
        <f t="shared" si="162"/>
        <v>#NUM!</v>
      </c>
      <c r="G818" s="1" t="e">
        <f t="shared" si="163"/>
        <v>#NUM!</v>
      </c>
      <c r="H818" t="e">
        <f t="shared" si="164"/>
        <v>#NUM!</v>
      </c>
      <c r="I818" s="1" t="e">
        <f t="shared" si="165"/>
        <v>#NUM!</v>
      </c>
      <c r="J818" s="1" t="e">
        <f t="shared" si="166"/>
        <v>#NUM!</v>
      </c>
      <c r="K818" s="1" t="e">
        <f t="shared" si="167"/>
        <v>#NUM!</v>
      </c>
      <c r="L818" s="1" t="e">
        <f t="shared" si="168"/>
        <v>#NUM!</v>
      </c>
      <c r="M818" t="e">
        <f t="shared" si="169"/>
        <v>#NUM!</v>
      </c>
    </row>
    <row r="819" spans="1:13" x14ac:dyDescent="0.2">
      <c r="A819">
        <f t="shared" si="170"/>
        <v>12.180000000000083</v>
      </c>
      <c r="B819" s="1" t="e">
        <f t="shared" si="171"/>
        <v>#NUM!</v>
      </c>
      <c r="C819" s="1" t="e">
        <f t="shared" si="172"/>
        <v>#NUM!</v>
      </c>
      <c r="D819" s="1" t="e">
        <f t="shared" si="160"/>
        <v>#NUM!</v>
      </c>
      <c r="E819" t="e">
        <f t="shared" si="161"/>
        <v>#NUM!</v>
      </c>
      <c r="F819" s="1" t="e">
        <f t="shared" si="162"/>
        <v>#NUM!</v>
      </c>
      <c r="G819" s="1" t="e">
        <f t="shared" si="163"/>
        <v>#NUM!</v>
      </c>
      <c r="H819" t="e">
        <f t="shared" si="164"/>
        <v>#NUM!</v>
      </c>
      <c r="I819" s="1" t="e">
        <f t="shared" si="165"/>
        <v>#NUM!</v>
      </c>
      <c r="J819" s="1" t="e">
        <f t="shared" si="166"/>
        <v>#NUM!</v>
      </c>
      <c r="K819" s="1" t="e">
        <f t="shared" si="167"/>
        <v>#NUM!</v>
      </c>
      <c r="L819" s="1" t="e">
        <f t="shared" si="168"/>
        <v>#NUM!</v>
      </c>
      <c r="M819" t="e">
        <f t="shared" si="169"/>
        <v>#NUM!</v>
      </c>
    </row>
    <row r="820" spans="1:13" x14ac:dyDescent="0.2">
      <c r="A820">
        <f t="shared" si="170"/>
        <v>12.195000000000084</v>
      </c>
      <c r="B820" s="1" t="e">
        <f t="shared" si="171"/>
        <v>#NUM!</v>
      </c>
      <c r="C820" s="1" t="e">
        <f t="shared" si="172"/>
        <v>#NUM!</v>
      </c>
      <c r="D820" s="1" t="e">
        <f t="shared" si="160"/>
        <v>#NUM!</v>
      </c>
      <c r="E820" t="e">
        <f t="shared" si="161"/>
        <v>#NUM!</v>
      </c>
      <c r="F820" s="1" t="e">
        <f t="shared" si="162"/>
        <v>#NUM!</v>
      </c>
      <c r="G820" s="1" t="e">
        <f t="shared" si="163"/>
        <v>#NUM!</v>
      </c>
      <c r="H820" t="e">
        <f t="shared" si="164"/>
        <v>#NUM!</v>
      </c>
      <c r="I820" s="1" t="e">
        <f t="shared" si="165"/>
        <v>#NUM!</v>
      </c>
      <c r="J820" s="1" t="e">
        <f t="shared" si="166"/>
        <v>#NUM!</v>
      </c>
      <c r="K820" s="1" t="e">
        <f t="shared" si="167"/>
        <v>#NUM!</v>
      </c>
      <c r="L820" s="1" t="e">
        <f t="shared" si="168"/>
        <v>#NUM!</v>
      </c>
      <c r="M820" t="e">
        <f t="shared" si="169"/>
        <v>#NUM!</v>
      </c>
    </row>
    <row r="821" spans="1:13" x14ac:dyDescent="0.2">
      <c r="A821">
        <f t="shared" si="170"/>
        <v>12.210000000000084</v>
      </c>
      <c r="B821" s="1" t="e">
        <f t="shared" si="171"/>
        <v>#NUM!</v>
      </c>
      <c r="C821" s="1" t="e">
        <f t="shared" si="172"/>
        <v>#NUM!</v>
      </c>
      <c r="D821" s="1" t="e">
        <f t="shared" si="160"/>
        <v>#NUM!</v>
      </c>
      <c r="E821" t="e">
        <f t="shared" si="161"/>
        <v>#NUM!</v>
      </c>
      <c r="F821" s="1" t="e">
        <f t="shared" si="162"/>
        <v>#NUM!</v>
      </c>
      <c r="G821" s="1" t="e">
        <f t="shared" si="163"/>
        <v>#NUM!</v>
      </c>
      <c r="H821" t="e">
        <f t="shared" si="164"/>
        <v>#NUM!</v>
      </c>
      <c r="I821" s="1" t="e">
        <f t="shared" si="165"/>
        <v>#NUM!</v>
      </c>
      <c r="J821" s="1" t="e">
        <f t="shared" si="166"/>
        <v>#NUM!</v>
      </c>
      <c r="K821" s="1" t="e">
        <f t="shared" si="167"/>
        <v>#NUM!</v>
      </c>
      <c r="L821" s="1" t="e">
        <f t="shared" si="168"/>
        <v>#NUM!</v>
      </c>
      <c r="M821" t="e">
        <f t="shared" si="169"/>
        <v>#NUM!</v>
      </c>
    </row>
    <row r="822" spans="1:13" x14ac:dyDescent="0.2">
      <c r="A822">
        <f t="shared" si="170"/>
        <v>12.225000000000085</v>
      </c>
      <c r="B822" s="1" t="e">
        <f t="shared" si="171"/>
        <v>#NUM!</v>
      </c>
      <c r="C822" s="1" t="e">
        <f t="shared" si="172"/>
        <v>#NUM!</v>
      </c>
      <c r="D822" s="1" t="e">
        <f t="shared" si="160"/>
        <v>#NUM!</v>
      </c>
      <c r="E822" t="e">
        <f t="shared" si="161"/>
        <v>#NUM!</v>
      </c>
      <c r="F822" s="1" t="e">
        <f t="shared" si="162"/>
        <v>#NUM!</v>
      </c>
      <c r="G822" s="1" t="e">
        <f t="shared" si="163"/>
        <v>#NUM!</v>
      </c>
      <c r="H822" t="e">
        <f t="shared" si="164"/>
        <v>#NUM!</v>
      </c>
      <c r="I822" s="1" t="e">
        <f t="shared" si="165"/>
        <v>#NUM!</v>
      </c>
      <c r="J822" s="1" t="e">
        <f t="shared" si="166"/>
        <v>#NUM!</v>
      </c>
      <c r="K822" s="1" t="e">
        <f t="shared" si="167"/>
        <v>#NUM!</v>
      </c>
      <c r="L822" s="1" t="e">
        <f t="shared" si="168"/>
        <v>#NUM!</v>
      </c>
      <c r="M822" t="e">
        <f t="shared" si="169"/>
        <v>#NUM!</v>
      </c>
    </row>
    <row r="823" spans="1:13" x14ac:dyDescent="0.2">
      <c r="A823">
        <f t="shared" si="170"/>
        <v>12.240000000000085</v>
      </c>
      <c r="B823" s="1" t="e">
        <f t="shared" si="171"/>
        <v>#NUM!</v>
      </c>
      <c r="C823" s="1" t="e">
        <f t="shared" si="172"/>
        <v>#NUM!</v>
      </c>
      <c r="D823" s="1" t="e">
        <f t="shared" si="160"/>
        <v>#NUM!</v>
      </c>
      <c r="E823" t="e">
        <f t="shared" si="161"/>
        <v>#NUM!</v>
      </c>
      <c r="F823" s="1" t="e">
        <f t="shared" si="162"/>
        <v>#NUM!</v>
      </c>
      <c r="G823" s="1" t="e">
        <f t="shared" si="163"/>
        <v>#NUM!</v>
      </c>
      <c r="H823" t="e">
        <f t="shared" si="164"/>
        <v>#NUM!</v>
      </c>
      <c r="I823" s="1" t="e">
        <f t="shared" si="165"/>
        <v>#NUM!</v>
      </c>
      <c r="J823" s="1" t="e">
        <f t="shared" si="166"/>
        <v>#NUM!</v>
      </c>
      <c r="K823" s="1" t="e">
        <f t="shared" si="167"/>
        <v>#NUM!</v>
      </c>
      <c r="L823" s="1" t="e">
        <f t="shared" si="168"/>
        <v>#NUM!</v>
      </c>
      <c r="M823" t="e">
        <f t="shared" si="169"/>
        <v>#NUM!</v>
      </c>
    </row>
    <row r="824" spans="1:13" x14ac:dyDescent="0.2">
      <c r="A824">
        <f t="shared" si="170"/>
        <v>12.255000000000086</v>
      </c>
      <c r="B824" s="1" t="e">
        <f t="shared" si="171"/>
        <v>#NUM!</v>
      </c>
      <c r="C824" s="1" t="e">
        <f t="shared" si="172"/>
        <v>#NUM!</v>
      </c>
      <c r="D824" s="1" t="e">
        <f t="shared" si="160"/>
        <v>#NUM!</v>
      </c>
      <c r="E824" t="e">
        <f t="shared" si="161"/>
        <v>#NUM!</v>
      </c>
      <c r="F824" s="1" t="e">
        <f t="shared" si="162"/>
        <v>#NUM!</v>
      </c>
      <c r="G824" s="1" t="e">
        <f t="shared" si="163"/>
        <v>#NUM!</v>
      </c>
      <c r="H824" t="e">
        <f t="shared" si="164"/>
        <v>#NUM!</v>
      </c>
      <c r="I824" s="1" t="e">
        <f t="shared" si="165"/>
        <v>#NUM!</v>
      </c>
      <c r="J824" s="1" t="e">
        <f t="shared" si="166"/>
        <v>#NUM!</v>
      </c>
      <c r="K824" s="1" t="e">
        <f t="shared" si="167"/>
        <v>#NUM!</v>
      </c>
      <c r="L824" s="1" t="e">
        <f t="shared" si="168"/>
        <v>#NUM!</v>
      </c>
      <c r="M824" t="e">
        <f t="shared" si="169"/>
        <v>#NUM!</v>
      </c>
    </row>
    <row r="825" spans="1:13" x14ac:dyDescent="0.2">
      <c r="A825">
        <f t="shared" si="170"/>
        <v>12.270000000000087</v>
      </c>
      <c r="B825" s="1" t="e">
        <f t="shared" si="171"/>
        <v>#NUM!</v>
      </c>
      <c r="C825" s="1" t="e">
        <f t="shared" si="172"/>
        <v>#NUM!</v>
      </c>
      <c r="D825" s="1" t="e">
        <f t="shared" si="160"/>
        <v>#NUM!</v>
      </c>
      <c r="E825" t="e">
        <f t="shared" si="161"/>
        <v>#NUM!</v>
      </c>
      <c r="F825" s="1" t="e">
        <f t="shared" si="162"/>
        <v>#NUM!</v>
      </c>
      <c r="G825" s="1" t="e">
        <f t="shared" si="163"/>
        <v>#NUM!</v>
      </c>
      <c r="H825" t="e">
        <f t="shared" si="164"/>
        <v>#NUM!</v>
      </c>
      <c r="I825" s="1" t="e">
        <f t="shared" si="165"/>
        <v>#NUM!</v>
      </c>
      <c r="J825" s="1" t="e">
        <f t="shared" si="166"/>
        <v>#NUM!</v>
      </c>
      <c r="K825" s="1" t="e">
        <f t="shared" si="167"/>
        <v>#NUM!</v>
      </c>
      <c r="L825" s="1" t="e">
        <f t="shared" si="168"/>
        <v>#NUM!</v>
      </c>
      <c r="M825" t="e">
        <f t="shared" si="169"/>
        <v>#NUM!</v>
      </c>
    </row>
    <row r="826" spans="1:13" x14ac:dyDescent="0.2">
      <c r="A826">
        <f t="shared" si="170"/>
        <v>12.285000000000087</v>
      </c>
      <c r="B826" s="1" t="e">
        <f t="shared" si="171"/>
        <v>#NUM!</v>
      </c>
      <c r="C826" s="1" t="e">
        <f t="shared" si="172"/>
        <v>#NUM!</v>
      </c>
      <c r="D826" s="1" t="e">
        <f t="shared" si="160"/>
        <v>#NUM!</v>
      </c>
      <c r="E826" t="e">
        <f t="shared" si="161"/>
        <v>#NUM!</v>
      </c>
      <c r="F826" s="1" t="e">
        <f t="shared" si="162"/>
        <v>#NUM!</v>
      </c>
      <c r="G826" s="1" t="e">
        <f t="shared" si="163"/>
        <v>#NUM!</v>
      </c>
      <c r="H826" t="e">
        <f t="shared" si="164"/>
        <v>#NUM!</v>
      </c>
      <c r="I826" s="1" t="e">
        <f t="shared" si="165"/>
        <v>#NUM!</v>
      </c>
      <c r="J826" s="1" t="e">
        <f t="shared" si="166"/>
        <v>#NUM!</v>
      </c>
      <c r="K826" s="1" t="e">
        <f t="shared" si="167"/>
        <v>#NUM!</v>
      </c>
      <c r="L826" s="1" t="e">
        <f t="shared" si="168"/>
        <v>#NUM!</v>
      </c>
      <c r="M826" t="e">
        <f t="shared" si="169"/>
        <v>#NUM!</v>
      </c>
    </row>
    <row r="827" spans="1:13" x14ac:dyDescent="0.2">
      <c r="A827">
        <f t="shared" si="170"/>
        <v>12.300000000000088</v>
      </c>
      <c r="B827" s="1" t="e">
        <f t="shared" si="171"/>
        <v>#NUM!</v>
      </c>
      <c r="C827" s="1" t="e">
        <f t="shared" si="172"/>
        <v>#NUM!</v>
      </c>
      <c r="D827" s="1" t="e">
        <f t="shared" si="160"/>
        <v>#NUM!</v>
      </c>
      <c r="E827" t="e">
        <f t="shared" si="161"/>
        <v>#NUM!</v>
      </c>
      <c r="F827" s="1" t="e">
        <f t="shared" si="162"/>
        <v>#NUM!</v>
      </c>
      <c r="G827" s="1" t="e">
        <f t="shared" si="163"/>
        <v>#NUM!</v>
      </c>
      <c r="H827" t="e">
        <f t="shared" si="164"/>
        <v>#NUM!</v>
      </c>
      <c r="I827" s="1" t="e">
        <f t="shared" si="165"/>
        <v>#NUM!</v>
      </c>
      <c r="J827" s="1" t="e">
        <f t="shared" si="166"/>
        <v>#NUM!</v>
      </c>
      <c r="K827" s="1" t="e">
        <f t="shared" si="167"/>
        <v>#NUM!</v>
      </c>
      <c r="L827" s="1" t="e">
        <f t="shared" si="168"/>
        <v>#NUM!</v>
      </c>
      <c r="M827" t="e">
        <f t="shared" si="169"/>
        <v>#NUM!</v>
      </c>
    </row>
    <row r="828" spans="1:13" x14ac:dyDescent="0.2">
      <c r="A828">
        <f t="shared" si="170"/>
        <v>12.315000000000088</v>
      </c>
      <c r="B828" s="1" t="e">
        <f t="shared" si="171"/>
        <v>#NUM!</v>
      </c>
      <c r="C828" s="1" t="e">
        <f t="shared" si="172"/>
        <v>#NUM!</v>
      </c>
      <c r="D828" s="1" t="e">
        <f t="shared" si="160"/>
        <v>#NUM!</v>
      </c>
      <c r="E828" t="e">
        <f t="shared" si="161"/>
        <v>#NUM!</v>
      </c>
      <c r="F828" s="1" t="e">
        <f t="shared" si="162"/>
        <v>#NUM!</v>
      </c>
      <c r="G828" s="1" t="e">
        <f t="shared" si="163"/>
        <v>#NUM!</v>
      </c>
      <c r="H828" t="e">
        <f t="shared" si="164"/>
        <v>#NUM!</v>
      </c>
      <c r="I828" s="1" t="e">
        <f t="shared" si="165"/>
        <v>#NUM!</v>
      </c>
      <c r="J828" s="1" t="e">
        <f t="shared" si="166"/>
        <v>#NUM!</v>
      </c>
      <c r="K828" s="1" t="e">
        <f t="shared" si="167"/>
        <v>#NUM!</v>
      </c>
      <c r="L828" s="1" t="e">
        <f t="shared" si="168"/>
        <v>#NUM!</v>
      </c>
      <c r="M828" t="e">
        <f t="shared" si="169"/>
        <v>#NUM!</v>
      </c>
    </row>
    <row r="829" spans="1:13" x14ac:dyDescent="0.2">
      <c r="A829">
        <f t="shared" si="170"/>
        <v>12.330000000000089</v>
      </c>
      <c r="B829" s="1" t="e">
        <f t="shared" si="171"/>
        <v>#NUM!</v>
      </c>
      <c r="C829" s="1" t="e">
        <f t="shared" si="172"/>
        <v>#NUM!</v>
      </c>
      <c r="D829" s="1" t="e">
        <f t="shared" si="160"/>
        <v>#NUM!</v>
      </c>
      <c r="E829" t="e">
        <f t="shared" si="161"/>
        <v>#NUM!</v>
      </c>
      <c r="F829" s="1" t="e">
        <f t="shared" si="162"/>
        <v>#NUM!</v>
      </c>
      <c r="G829" s="1" t="e">
        <f t="shared" si="163"/>
        <v>#NUM!</v>
      </c>
      <c r="H829" t="e">
        <f t="shared" si="164"/>
        <v>#NUM!</v>
      </c>
      <c r="I829" s="1" t="e">
        <f t="shared" si="165"/>
        <v>#NUM!</v>
      </c>
      <c r="J829" s="1" t="e">
        <f t="shared" si="166"/>
        <v>#NUM!</v>
      </c>
      <c r="K829" s="1" t="e">
        <f t="shared" si="167"/>
        <v>#NUM!</v>
      </c>
      <c r="L829" s="1" t="e">
        <f t="shared" si="168"/>
        <v>#NUM!</v>
      </c>
      <c r="M829" t="e">
        <f t="shared" si="169"/>
        <v>#NUM!</v>
      </c>
    </row>
    <row r="830" spans="1:13" x14ac:dyDescent="0.2">
      <c r="A830">
        <f t="shared" si="170"/>
        <v>12.345000000000089</v>
      </c>
      <c r="B830" s="1" t="e">
        <f t="shared" si="171"/>
        <v>#NUM!</v>
      </c>
      <c r="C830" s="1" t="e">
        <f t="shared" si="172"/>
        <v>#NUM!</v>
      </c>
      <c r="D830" s="1" t="e">
        <f t="shared" si="160"/>
        <v>#NUM!</v>
      </c>
      <c r="E830" t="e">
        <f t="shared" si="161"/>
        <v>#NUM!</v>
      </c>
      <c r="F830" s="1" t="e">
        <f t="shared" si="162"/>
        <v>#NUM!</v>
      </c>
      <c r="G830" s="1" t="e">
        <f t="shared" si="163"/>
        <v>#NUM!</v>
      </c>
      <c r="H830" t="e">
        <f t="shared" si="164"/>
        <v>#NUM!</v>
      </c>
      <c r="I830" s="1" t="e">
        <f t="shared" si="165"/>
        <v>#NUM!</v>
      </c>
      <c r="J830" s="1" t="e">
        <f t="shared" si="166"/>
        <v>#NUM!</v>
      </c>
      <c r="K830" s="1" t="e">
        <f t="shared" si="167"/>
        <v>#NUM!</v>
      </c>
      <c r="L830" s="1" t="e">
        <f t="shared" si="168"/>
        <v>#NUM!</v>
      </c>
      <c r="M830" t="e">
        <f t="shared" si="169"/>
        <v>#NUM!</v>
      </c>
    </row>
    <row r="831" spans="1:13" x14ac:dyDescent="0.2">
      <c r="A831">
        <f t="shared" si="170"/>
        <v>12.36000000000009</v>
      </c>
      <c r="B831" s="1" t="e">
        <f t="shared" si="171"/>
        <v>#NUM!</v>
      </c>
      <c r="C831" s="1" t="e">
        <f t="shared" si="172"/>
        <v>#NUM!</v>
      </c>
      <c r="D831" s="1" t="e">
        <f t="shared" si="160"/>
        <v>#NUM!</v>
      </c>
      <c r="E831" t="e">
        <f t="shared" si="161"/>
        <v>#NUM!</v>
      </c>
      <c r="F831" s="1" t="e">
        <f t="shared" si="162"/>
        <v>#NUM!</v>
      </c>
      <c r="G831" s="1" t="e">
        <f t="shared" si="163"/>
        <v>#NUM!</v>
      </c>
      <c r="H831" t="e">
        <f t="shared" si="164"/>
        <v>#NUM!</v>
      </c>
      <c r="I831" s="1" t="e">
        <f t="shared" si="165"/>
        <v>#NUM!</v>
      </c>
      <c r="J831" s="1" t="e">
        <f t="shared" si="166"/>
        <v>#NUM!</v>
      </c>
      <c r="K831" s="1" t="e">
        <f t="shared" si="167"/>
        <v>#NUM!</v>
      </c>
      <c r="L831" s="1" t="e">
        <f t="shared" si="168"/>
        <v>#NUM!</v>
      </c>
      <c r="M831" t="e">
        <f t="shared" si="169"/>
        <v>#NUM!</v>
      </c>
    </row>
    <row r="832" spans="1:13" x14ac:dyDescent="0.2">
      <c r="A832">
        <f t="shared" si="170"/>
        <v>12.375000000000091</v>
      </c>
      <c r="B832" s="1" t="e">
        <f t="shared" si="171"/>
        <v>#NUM!</v>
      </c>
      <c r="C832" s="1" t="e">
        <f t="shared" si="172"/>
        <v>#NUM!</v>
      </c>
      <c r="D832" s="1" t="e">
        <f t="shared" si="160"/>
        <v>#NUM!</v>
      </c>
      <c r="E832" t="e">
        <f t="shared" si="161"/>
        <v>#NUM!</v>
      </c>
      <c r="F832" s="1" t="e">
        <f t="shared" si="162"/>
        <v>#NUM!</v>
      </c>
      <c r="G832" s="1" t="e">
        <f t="shared" si="163"/>
        <v>#NUM!</v>
      </c>
      <c r="H832" t="e">
        <f t="shared" si="164"/>
        <v>#NUM!</v>
      </c>
      <c r="I832" s="1" t="e">
        <f t="shared" si="165"/>
        <v>#NUM!</v>
      </c>
      <c r="J832" s="1" t="e">
        <f t="shared" si="166"/>
        <v>#NUM!</v>
      </c>
      <c r="K832" s="1" t="e">
        <f t="shared" si="167"/>
        <v>#NUM!</v>
      </c>
      <c r="L832" s="1" t="e">
        <f t="shared" si="168"/>
        <v>#NUM!</v>
      </c>
      <c r="M832" t="e">
        <f t="shared" si="169"/>
        <v>#NUM!</v>
      </c>
    </row>
    <row r="833" spans="1:13" x14ac:dyDescent="0.2">
      <c r="A833">
        <f t="shared" si="170"/>
        <v>12.390000000000091</v>
      </c>
      <c r="B833" s="1" t="e">
        <f t="shared" si="171"/>
        <v>#NUM!</v>
      </c>
      <c r="C833" s="1" t="e">
        <f t="shared" si="172"/>
        <v>#NUM!</v>
      </c>
      <c r="D833" s="1" t="e">
        <f t="shared" si="160"/>
        <v>#NUM!</v>
      </c>
      <c r="E833" t="e">
        <f t="shared" si="161"/>
        <v>#NUM!</v>
      </c>
      <c r="F833" s="1" t="e">
        <f t="shared" si="162"/>
        <v>#NUM!</v>
      </c>
      <c r="G833" s="1" t="e">
        <f t="shared" si="163"/>
        <v>#NUM!</v>
      </c>
      <c r="H833" t="e">
        <f t="shared" si="164"/>
        <v>#NUM!</v>
      </c>
      <c r="I833" s="1" t="e">
        <f t="shared" si="165"/>
        <v>#NUM!</v>
      </c>
      <c r="J833" s="1" t="e">
        <f t="shared" si="166"/>
        <v>#NUM!</v>
      </c>
      <c r="K833" s="1" t="e">
        <f t="shared" si="167"/>
        <v>#NUM!</v>
      </c>
      <c r="L833" s="1" t="e">
        <f t="shared" si="168"/>
        <v>#NUM!</v>
      </c>
      <c r="M833" t="e">
        <f t="shared" si="169"/>
        <v>#NUM!</v>
      </c>
    </row>
    <row r="834" spans="1:13" x14ac:dyDescent="0.2">
      <c r="A834">
        <f t="shared" si="170"/>
        <v>12.405000000000092</v>
      </c>
      <c r="B834" s="1" t="e">
        <f t="shared" si="171"/>
        <v>#NUM!</v>
      </c>
      <c r="C834" s="1" t="e">
        <f t="shared" si="172"/>
        <v>#NUM!</v>
      </c>
      <c r="D834" s="1" t="e">
        <f t="shared" si="160"/>
        <v>#NUM!</v>
      </c>
      <c r="E834" t="e">
        <f t="shared" si="161"/>
        <v>#NUM!</v>
      </c>
      <c r="F834" s="1" t="e">
        <f t="shared" si="162"/>
        <v>#NUM!</v>
      </c>
      <c r="G834" s="1" t="e">
        <f t="shared" si="163"/>
        <v>#NUM!</v>
      </c>
      <c r="H834" t="e">
        <f t="shared" si="164"/>
        <v>#NUM!</v>
      </c>
      <c r="I834" s="1" t="e">
        <f t="shared" si="165"/>
        <v>#NUM!</v>
      </c>
      <c r="J834" s="1" t="e">
        <f t="shared" si="166"/>
        <v>#NUM!</v>
      </c>
      <c r="K834" s="1" t="e">
        <f t="shared" si="167"/>
        <v>#NUM!</v>
      </c>
      <c r="L834" s="1" t="e">
        <f t="shared" si="168"/>
        <v>#NUM!</v>
      </c>
      <c r="M834" t="e">
        <f t="shared" si="169"/>
        <v>#NUM!</v>
      </c>
    </row>
    <row r="835" spans="1:13" x14ac:dyDescent="0.2">
      <c r="A835">
        <f t="shared" si="170"/>
        <v>12.420000000000092</v>
      </c>
      <c r="B835" s="1" t="e">
        <f t="shared" si="171"/>
        <v>#NUM!</v>
      </c>
      <c r="C835" s="1" t="e">
        <f t="shared" si="172"/>
        <v>#NUM!</v>
      </c>
      <c r="D835" s="1" t="e">
        <f t="shared" si="160"/>
        <v>#NUM!</v>
      </c>
      <c r="E835" t="e">
        <f t="shared" si="161"/>
        <v>#NUM!</v>
      </c>
      <c r="F835" s="1" t="e">
        <f t="shared" si="162"/>
        <v>#NUM!</v>
      </c>
      <c r="G835" s="1" t="e">
        <f t="shared" si="163"/>
        <v>#NUM!</v>
      </c>
      <c r="H835" t="e">
        <f t="shared" si="164"/>
        <v>#NUM!</v>
      </c>
      <c r="I835" s="1" t="e">
        <f t="shared" si="165"/>
        <v>#NUM!</v>
      </c>
      <c r="J835" s="1" t="e">
        <f t="shared" si="166"/>
        <v>#NUM!</v>
      </c>
      <c r="K835" s="1" t="e">
        <f t="shared" si="167"/>
        <v>#NUM!</v>
      </c>
      <c r="L835" s="1" t="e">
        <f t="shared" si="168"/>
        <v>#NUM!</v>
      </c>
      <c r="M835" t="e">
        <f t="shared" si="169"/>
        <v>#NUM!</v>
      </c>
    </row>
    <row r="836" spans="1:13" x14ac:dyDescent="0.2">
      <c r="A836">
        <f t="shared" si="170"/>
        <v>12.435000000000093</v>
      </c>
      <c r="B836" s="1" t="e">
        <f t="shared" si="171"/>
        <v>#NUM!</v>
      </c>
      <c r="C836" s="1" t="e">
        <f t="shared" si="172"/>
        <v>#NUM!</v>
      </c>
      <c r="D836" s="1" t="e">
        <f t="shared" si="160"/>
        <v>#NUM!</v>
      </c>
      <c r="E836" t="e">
        <f t="shared" si="161"/>
        <v>#NUM!</v>
      </c>
      <c r="F836" s="1" t="e">
        <f t="shared" si="162"/>
        <v>#NUM!</v>
      </c>
      <c r="G836" s="1" t="e">
        <f t="shared" si="163"/>
        <v>#NUM!</v>
      </c>
      <c r="H836" t="e">
        <f t="shared" si="164"/>
        <v>#NUM!</v>
      </c>
      <c r="I836" s="1" t="e">
        <f t="shared" si="165"/>
        <v>#NUM!</v>
      </c>
      <c r="J836" s="1" t="e">
        <f t="shared" si="166"/>
        <v>#NUM!</v>
      </c>
      <c r="K836" s="1" t="e">
        <f t="shared" si="167"/>
        <v>#NUM!</v>
      </c>
      <c r="L836" s="1" t="e">
        <f t="shared" si="168"/>
        <v>#NUM!</v>
      </c>
      <c r="M836" t="e">
        <f t="shared" si="169"/>
        <v>#NUM!</v>
      </c>
    </row>
    <row r="837" spans="1:13" x14ac:dyDescent="0.2">
      <c r="A837">
        <f t="shared" si="170"/>
        <v>12.450000000000093</v>
      </c>
      <c r="B837" s="1" t="e">
        <f t="shared" si="171"/>
        <v>#NUM!</v>
      </c>
      <c r="C837" s="1" t="e">
        <f t="shared" si="172"/>
        <v>#NUM!</v>
      </c>
      <c r="D837" s="1" t="e">
        <f t="shared" si="160"/>
        <v>#NUM!</v>
      </c>
      <c r="E837" t="e">
        <f t="shared" si="161"/>
        <v>#NUM!</v>
      </c>
      <c r="F837" s="1" t="e">
        <f t="shared" si="162"/>
        <v>#NUM!</v>
      </c>
      <c r="G837" s="1" t="e">
        <f t="shared" si="163"/>
        <v>#NUM!</v>
      </c>
      <c r="H837" t="e">
        <f t="shared" si="164"/>
        <v>#NUM!</v>
      </c>
      <c r="I837" s="1" t="e">
        <f t="shared" si="165"/>
        <v>#NUM!</v>
      </c>
      <c r="J837" s="1" t="e">
        <f t="shared" si="166"/>
        <v>#NUM!</v>
      </c>
      <c r="K837" s="1" t="e">
        <f t="shared" si="167"/>
        <v>#NUM!</v>
      </c>
      <c r="L837" s="1" t="e">
        <f t="shared" si="168"/>
        <v>#NUM!</v>
      </c>
      <c r="M837" t="e">
        <f t="shared" si="169"/>
        <v>#NUM!</v>
      </c>
    </row>
    <row r="838" spans="1:13" x14ac:dyDescent="0.2">
      <c r="A838">
        <f t="shared" si="170"/>
        <v>12.465000000000094</v>
      </c>
      <c r="B838" s="1" t="e">
        <f t="shared" si="171"/>
        <v>#NUM!</v>
      </c>
      <c r="C838" s="1" t="e">
        <f t="shared" si="172"/>
        <v>#NUM!</v>
      </c>
      <c r="D838" s="1" t="e">
        <f t="shared" si="160"/>
        <v>#NUM!</v>
      </c>
      <c r="E838" t="e">
        <f t="shared" si="161"/>
        <v>#NUM!</v>
      </c>
      <c r="F838" s="1" t="e">
        <f t="shared" si="162"/>
        <v>#NUM!</v>
      </c>
      <c r="G838" s="1" t="e">
        <f t="shared" si="163"/>
        <v>#NUM!</v>
      </c>
      <c r="H838" t="e">
        <f t="shared" si="164"/>
        <v>#NUM!</v>
      </c>
      <c r="I838" s="1" t="e">
        <f t="shared" si="165"/>
        <v>#NUM!</v>
      </c>
      <c r="J838" s="1" t="e">
        <f t="shared" si="166"/>
        <v>#NUM!</v>
      </c>
      <c r="K838" s="1" t="e">
        <f t="shared" si="167"/>
        <v>#NUM!</v>
      </c>
      <c r="L838" s="1" t="e">
        <f t="shared" si="168"/>
        <v>#NUM!</v>
      </c>
      <c r="M838" t="e">
        <f t="shared" si="169"/>
        <v>#NUM!</v>
      </c>
    </row>
    <row r="839" spans="1:13" x14ac:dyDescent="0.2">
      <c r="A839">
        <f t="shared" si="170"/>
        <v>12.480000000000095</v>
      </c>
      <c r="B839" s="1" t="e">
        <f t="shared" si="171"/>
        <v>#NUM!</v>
      </c>
      <c r="C839" s="1" t="e">
        <f t="shared" si="172"/>
        <v>#NUM!</v>
      </c>
      <c r="D839" s="1" t="e">
        <f t="shared" ref="D839:D902" si="173">C839-Lamda*(1-B839)*EXP(-beta/(B839*(1-eps)+eps))</f>
        <v>#NUM!</v>
      </c>
      <c r="E839" t="e">
        <f t="shared" ref="E839:E902" si="174">dx*D839</f>
        <v>#NUM!</v>
      </c>
      <c r="F839" s="1" t="e">
        <f t="shared" ref="F839:F902" si="175">dx*C839</f>
        <v>#NUM!</v>
      </c>
      <c r="G839" s="1" t="e">
        <f t="shared" ref="G839:G902" si="176">dx*((C839+E839/2)-Lamda*(1-(B839+F839/2))*EXP(-beta/((B839+F839/2)*(1-eps)+eps)))</f>
        <v>#NUM!</v>
      </c>
      <c r="H839" t="e">
        <f t="shared" ref="H839:H902" si="177">dx*(C839+E839/2)</f>
        <v>#NUM!</v>
      </c>
      <c r="I839" s="1" t="e">
        <f t="shared" ref="I839:I902" si="178">dx*((C839+G839/2)-Lamda*(1-(B839+H839/2))*EXP(-beta/((B839+H839/2)*(1-eps)+eps)))</f>
        <v>#NUM!</v>
      </c>
      <c r="J839" s="1" t="e">
        <f t="shared" ref="J839:J902" si="179">dx*(C839+G839/2)</f>
        <v>#NUM!</v>
      </c>
      <c r="K839" s="1" t="e">
        <f t="shared" ref="K839:K902" si="180">dx*((C839+I839)-Lamda*(1-(B839+J839))*EXP(-beta/((B839+J839)*(1-eps)+eps)))</f>
        <v>#NUM!</v>
      </c>
      <c r="L839" s="1" t="e">
        <f t="shared" ref="L839:L902" si="181">dx*(C839+I839)</f>
        <v>#NUM!</v>
      </c>
      <c r="M839" t="e">
        <f t="shared" ref="M839:M902" si="182">Lamda*(1-B839)*EXP(-beta/(B839*(1-eps)+eps))</f>
        <v>#NUM!</v>
      </c>
    </row>
    <row r="840" spans="1:13" x14ac:dyDescent="0.2">
      <c r="A840">
        <f t="shared" ref="A840:A903" si="183">A839+dx</f>
        <v>12.495000000000095</v>
      </c>
      <c r="B840" s="1" t="e">
        <f t="shared" si="171"/>
        <v>#NUM!</v>
      </c>
      <c r="C840" s="1" t="e">
        <f t="shared" si="172"/>
        <v>#NUM!</v>
      </c>
      <c r="D840" s="1" t="e">
        <f t="shared" si="173"/>
        <v>#NUM!</v>
      </c>
      <c r="E840" t="e">
        <f t="shared" si="174"/>
        <v>#NUM!</v>
      </c>
      <c r="F840" s="1" t="e">
        <f t="shared" si="175"/>
        <v>#NUM!</v>
      </c>
      <c r="G840" s="1" t="e">
        <f t="shared" si="176"/>
        <v>#NUM!</v>
      </c>
      <c r="H840" t="e">
        <f t="shared" si="177"/>
        <v>#NUM!</v>
      </c>
      <c r="I840" s="1" t="e">
        <f t="shared" si="178"/>
        <v>#NUM!</v>
      </c>
      <c r="J840" s="1" t="e">
        <f t="shared" si="179"/>
        <v>#NUM!</v>
      </c>
      <c r="K840" s="1" t="e">
        <f t="shared" si="180"/>
        <v>#NUM!</v>
      </c>
      <c r="L840" s="1" t="e">
        <f t="shared" si="181"/>
        <v>#NUM!</v>
      </c>
      <c r="M840" t="e">
        <f t="shared" si="182"/>
        <v>#NUM!</v>
      </c>
    </row>
    <row r="841" spans="1:13" x14ac:dyDescent="0.2">
      <c r="A841">
        <f t="shared" si="183"/>
        <v>12.510000000000096</v>
      </c>
      <c r="B841" s="1" t="e">
        <f t="shared" si="171"/>
        <v>#NUM!</v>
      </c>
      <c r="C841" s="1" t="e">
        <f t="shared" si="172"/>
        <v>#NUM!</v>
      </c>
      <c r="D841" s="1" t="e">
        <f t="shared" si="173"/>
        <v>#NUM!</v>
      </c>
      <c r="E841" t="e">
        <f t="shared" si="174"/>
        <v>#NUM!</v>
      </c>
      <c r="F841" s="1" t="e">
        <f t="shared" si="175"/>
        <v>#NUM!</v>
      </c>
      <c r="G841" s="1" t="e">
        <f t="shared" si="176"/>
        <v>#NUM!</v>
      </c>
      <c r="H841" t="e">
        <f t="shared" si="177"/>
        <v>#NUM!</v>
      </c>
      <c r="I841" s="1" t="e">
        <f t="shared" si="178"/>
        <v>#NUM!</v>
      </c>
      <c r="J841" s="1" t="e">
        <f t="shared" si="179"/>
        <v>#NUM!</v>
      </c>
      <c r="K841" s="1" t="e">
        <f t="shared" si="180"/>
        <v>#NUM!</v>
      </c>
      <c r="L841" s="1" t="e">
        <f t="shared" si="181"/>
        <v>#NUM!</v>
      </c>
      <c r="M841" t="e">
        <f t="shared" si="182"/>
        <v>#NUM!</v>
      </c>
    </row>
    <row r="842" spans="1:13" x14ac:dyDescent="0.2">
      <c r="A842">
        <f t="shared" si="183"/>
        <v>12.525000000000096</v>
      </c>
      <c r="B842" s="1" t="e">
        <f t="shared" si="171"/>
        <v>#NUM!</v>
      </c>
      <c r="C842" s="1" t="e">
        <f t="shared" si="172"/>
        <v>#NUM!</v>
      </c>
      <c r="D842" s="1" t="e">
        <f t="shared" si="173"/>
        <v>#NUM!</v>
      </c>
      <c r="E842" t="e">
        <f t="shared" si="174"/>
        <v>#NUM!</v>
      </c>
      <c r="F842" s="1" t="e">
        <f t="shared" si="175"/>
        <v>#NUM!</v>
      </c>
      <c r="G842" s="1" t="e">
        <f t="shared" si="176"/>
        <v>#NUM!</v>
      </c>
      <c r="H842" t="e">
        <f t="shared" si="177"/>
        <v>#NUM!</v>
      </c>
      <c r="I842" s="1" t="e">
        <f t="shared" si="178"/>
        <v>#NUM!</v>
      </c>
      <c r="J842" s="1" t="e">
        <f t="shared" si="179"/>
        <v>#NUM!</v>
      </c>
      <c r="K842" s="1" t="e">
        <f t="shared" si="180"/>
        <v>#NUM!</v>
      </c>
      <c r="L842" s="1" t="e">
        <f t="shared" si="181"/>
        <v>#NUM!</v>
      </c>
      <c r="M842" t="e">
        <f t="shared" si="182"/>
        <v>#NUM!</v>
      </c>
    </row>
    <row r="843" spans="1:13" x14ac:dyDescent="0.2">
      <c r="A843">
        <f t="shared" si="183"/>
        <v>12.540000000000097</v>
      </c>
      <c r="B843" s="1" t="e">
        <f t="shared" si="171"/>
        <v>#NUM!</v>
      </c>
      <c r="C843" s="1" t="e">
        <f t="shared" si="172"/>
        <v>#NUM!</v>
      </c>
      <c r="D843" s="1" t="e">
        <f t="shared" si="173"/>
        <v>#NUM!</v>
      </c>
      <c r="E843" t="e">
        <f t="shared" si="174"/>
        <v>#NUM!</v>
      </c>
      <c r="F843" s="1" t="e">
        <f t="shared" si="175"/>
        <v>#NUM!</v>
      </c>
      <c r="G843" s="1" t="e">
        <f t="shared" si="176"/>
        <v>#NUM!</v>
      </c>
      <c r="H843" t="e">
        <f t="shared" si="177"/>
        <v>#NUM!</v>
      </c>
      <c r="I843" s="1" t="e">
        <f t="shared" si="178"/>
        <v>#NUM!</v>
      </c>
      <c r="J843" s="1" t="e">
        <f t="shared" si="179"/>
        <v>#NUM!</v>
      </c>
      <c r="K843" s="1" t="e">
        <f t="shared" si="180"/>
        <v>#NUM!</v>
      </c>
      <c r="L843" s="1" t="e">
        <f t="shared" si="181"/>
        <v>#NUM!</v>
      </c>
      <c r="M843" t="e">
        <f t="shared" si="182"/>
        <v>#NUM!</v>
      </c>
    </row>
    <row r="844" spans="1:13" x14ac:dyDescent="0.2">
      <c r="A844">
        <f t="shared" si="183"/>
        <v>12.555000000000097</v>
      </c>
      <c r="B844" s="1" t="e">
        <f t="shared" si="171"/>
        <v>#NUM!</v>
      </c>
      <c r="C844" s="1" t="e">
        <f t="shared" si="172"/>
        <v>#NUM!</v>
      </c>
      <c r="D844" s="1" t="e">
        <f t="shared" si="173"/>
        <v>#NUM!</v>
      </c>
      <c r="E844" t="e">
        <f t="shared" si="174"/>
        <v>#NUM!</v>
      </c>
      <c r="F844" s="1" t="e">
        <f t="shared" si="175"/>
        <v>#NUM!</v>
      </c>
      <c r="G844" s="1" t="e">
        <f t="shared" si="176"/>
        <v>#NUM!</v>
      </c>
      <c r="H844" t="e">
        <f t="shared" si="177"/>
        <v>#NUM!</v>
      </c>
      <c r="I844" s="1" t="e">
        <f t="shared" si="178"/>
        <v>#NUM!</v>
      </c>
      <c r="J844" s="1" t="e">
        <f t="shared" si="179"/>
        <v>#NUM!</v>
      </c>
      <c r="K844" s="1" t="e">
        <f t="shared" si="180"/>
        <v>#NUM!</v>
      </c>
      <c r="L844" s="1" t="e">
        <f t="shared" si="181"/>
        <v>#NUM!</v>
      </c>
      <c r="M844" t="e">
        <f t="shared" si="182"/>
        <v>#NUM!</v>
      </c>
    </row>
    <row r="845" spans="1:13" x14ac:dyDescent="0.2">
      <c r="A845">
        <f t="shared" si="183"/>
        <v>12.570000000000098</v>
      </c>
      <c r="B845" s="1" t="e">
        <f t="shared" si="171"/>
        <v>#NUM!</v>
      </c>
      <c r="C845" s="1" t="e">
        <f t="shared" si="172"/>
        <v>#NUM!</v>
      </c>
      <c r="D845" s="1" t="e">
        <f t="shared" si="173"/>
        <v>#NUM!</v>
      </c>
      <c r="E845" t="e">
        <f t="shared" si="174"/>
        <v>#NUM!</v>
      </c>
      <c r="F845" s="1" t="e">
        <f t="shared" si="175"/>
        <v>#NUM!</v>
      </c>
      <c r="G845" s="1" t="e">
        <f t="shared" si="176"/>
        <v>#NUM!</v>
      </c>
      <c r="H845" t="e">
        <f t="shared" si="177"/>
        <v>#NUM!</v>
      </c>
      <c r="I845" s="1" t="e">
        <f t="shared" si="178"/>
        <v>#NUM!</v>
      </c>
      <c r="J845" s="1" t="e">
        <f t="shared" si="179"/>
        <v>#NUM!</v>
      </c>
      <c r="K845" s="1" t="e">
        <f t="shared" si="180"/>
        <v>#NUM!</v>
      </c>
      <c r="L845" s="1" t="e">
        <f t="shared" si="181"/>
        <v>#NUM!</v>
      </c>
      <c r="M845" t="e">
        <f t="shared" si="182"/>
        <v>#NUM!</v>
      </c>
    </row>
    <row r="846" spans="1:13" x14ac:dyDescent="0.2">
      <c r="A846">
        <f t="shared" si="183"/>
        <v>12.585000000000099</v>
      </c>
      <c r="B846" s="1" t="e">
        <f t="shared" si="171"/>
        <v>#NUM!</v>
      </c>
      <c r="C846" s="1" t="e">
        <f t="shared" si="172"/>
        <v>#NUM!</v>
      </c>
      <c r="D846" s="1" t="e">
        <f t="shared" si="173"/>
        <v>#NUM!</v>
      </c>
      <c r="E846" t="e">
        <f t="shared" si="174"/>
        <v>#NUM!</v>
      </c>
      <c r="F846" s="1" t="e">
        <f t="shared" si="175"/>
        <v>#NUM!</v>
      </c>
      <c r="G846" s="1" t="e">
        <f t="shared" si="176"/>
        <v>#NUM!</v>
      </c>
      <c r="H846" t="e">
        <f t="shared" si="177"/>
        <v>#NUM!</v>
      </c>
      <c r="I846" s="1" t="e">
        <f t="shared" si="178"/>
        <v>#NUM!</v>
      </c>
      <c r="J846" s="1" t="e">
        <f t="shared" si="179"/>
        <v>#NUM!</v>
      </c>
      <c r="K846" s="1" t="e">
        <f t="shared" si="180"/>
        <v>#NUM!</v>
      </c>
      <c r="L846" s="1" t="e">
        <f t="shared" si="181"/>
        <v>#NUM!</v>
      </c>
      <c r="M846" t="e">
        <f t="shared" si="182"/>
        <v>#NUM!</v>
      </c>
    </row>
    <row r="847" spans="1:13" x14ac:dyDescent="0.2">
      <c r="A847">
        <f t="shared" si="183"/>
        <v>12.600000000000099</v>
      </c>
      <c r="B847" s="1" t="e">
        <f t="shared" si="171"/>
        <v>#NUM!</v>
      </c>
      <c r="C847" s="1" t="e">
        <f t="shared" si="172"/>
        <v>#NUM!</v>
      </c>
      <c r="D847" s="1" t="e">
        <f t="shared" si="173"/>
        <v>#NUM!</v>
      </c>
      <c r="E847" t="e">
        <f t="shared" si="174"/>
        <v>#NUM!</v>
      </c>
      <c r="F847" s="1" t="e">
        <f t="shared" si="175"/>
        <v>#NUM!</v>
      </c>
      <c r="G847" s="1" t="e">
        <f t="shared" si="176"/>
        <v>#NUM!</v>
      </c>
      <c r="H847" t="e">
        <f t="shared" si="177"/>
        <v>#NUM!</v>
      </c>
      <c r="I847" s="1" t="e">
        <f t="shared" si="178"/>
        <v>#NUM!</v>
      </c>
      <c r="J847" s="1" t="e">
        <f t="shared" si="179"/>
        <v>#NUM!</v>
      </c>
      <c r="K847" s="1" t="e">
        <f t="shared" si="180"/>
        <v>#NUM!</v>
      </c>
      <c r="L847" s="1" t="e">
        <f t="shared" si="181"/>
        <v>#NUM!</v>
      </c>
      <c r="M847" t="e">
        <f t="shared" si="182"/>
        <v>#NUM!</v>
      </c>
    </row>
    <row r="848" spans="1:13" x14ac:dyDescent="0.2">
      <c r="A848">
        <f t="shared" si="183"/>
        <v>12.6150000000001</v>
      </c>
      <c r="B848" s="1" t="e">
        <f t="shared" si="171"/>
        <v>#NUM!</v>
      </c>
      <c r="C848" s="1" t="e">
        <f t="shared" si="172"/>
        <v>#NUM!</v>
      </c>
      <c r="D848" s="1" t="e">
        <f t="shared" si="173"/>
        <v>#NUM!</v>
      </c>
      <c r="E848" t="e">
        <f t="shared" si="174"/>
        <v>#NUM!</v>
      </c>
      <c r="F848" s="1" t="e">
        <f t="shared" si="175"/>
        <v>#NUM!</v>
      </c>
      <c r="G848" s="1" t="e">
        <f t="shared" si="176"/>
        <v>#NUM!</v>
      </c>
      <c r="H848" t="e">
        <f t="shared" si="177"/>
        <v>#NUM!</v>
      </c>
      <c r="I848" s="1" t="e">
        <f t="shared" si="178"/>
        <v>#NUM!</v>
      </c>
      <c r="J848" s="1" t="e">
        <f t="shared" si="179"/>
        <v>#NUM!</v>
      </c>
      <c r="K848" s="1" t="e">
        <f t="shared" si="180"/>
        <v>#NUM!</v>
      </c>
      <c r="L848" s="1" t="e">
        <f t="shared" si="181"/>
        <v>#NUM!</v>
      </c>
      <c r="M848" t="e">
        <f t="shared" si="182"/>
        <v>#NUM!</v>
      </c>
    </row>
    <row r="849" spans="1:13" x14ac:dyDescent="0.2">
      <c r="A849">
        <f t="shared" si="183"/>
        <v>12.6300000000001</v>
      </c>
      <c r="B849" s="1" t="e">
        <f t="shared" si="171"/>
        <v>#NUM!</v>
      </c>
      <c r="C849" s="1" t="e">
        <f t="shared" si="172"/>
        <v>#NUM!</v>
      </c>
      <c r="D849" s="1" t="e">
        <f t="shared" si="173"/>
        <v>#NUM!</v>
      </c>
      <c r="E849" t="e">
        <f t="shared" si="174"/>
        <v>#NUM!</v>
      </c>
      <c r="F849" s="1" t="e">
        <f t="shared" si="175"/>
        <v>#NUM!</v>
      </c>
      <c r="G849" s="1" t="e">
        <f t="shared" si="176"/>
        <v>#NUM!</v>
      </c>
      <c r="H849" t="e">
        <f t="shared" si="177"/>
        <v>#NUM!</v>
      </c>
      <c r="I849" s="1" t="e">
        <f t="shared" si="178"/>
        <v>#NUM!</v>
      </c>
      <c r="J849" s="1" t="e">
        <f t="shared" si="179"/>
        <v>#NUM!</v>
      </c>
      <c r="K849" s="1" t="e">
        <f t="shared" si="180"/>
        <v>#NUM!</v>
      </c>
      <c r="L849" s="1" t="e">
        <f t="shared" si="181"/>
        <v>#NUM!</v>
      </c>
      <c r="M849" t="e">
        <f t="shared" si="182"/>
        <v>#NUM!</v>
      </c>
    </row>
    <row r="850" spans="1:13" x14ac:dyDescent="0.2">
      <c r="A850">
        <f t="shared" si="183"/>
        <v>12.645000000000101</v>
      </c>
      <c r="B850" s="1" t="e">
        <f t="shared" si="171"/>
        <v>#NUM!</v>
      </c>
      <c r="C850" s="1" t="e">
        <f t="shared" si="172"/>
        <v>#NUM!</v>
      </c>
      <c r="D850" s="1" t="e">
        <f t="shared" si="173"/>
        <v>#NUM!</v>
      </c>
      <c r="E850" t="e">
        <f t="shared" si="174"/>
        <v>#NUM!</v>
      </c>
      <c r="F850" s="1" t="e">
        <f t="shared" si="175"/>
        <v>#NUM!</v>
      </c>
      <c r="G850" s="1" t="e">
        <f t="shared" si="176"/>
        <v>#NUM!</v>
      </c>
      <c r="H850" t="e">
        <f t="shared" si="177"/>
        <v>#NUM!</v>
      </c>
      <c r="I850" s="1" t="e">
        <f t="shared" si="178"/>
        <v>#NUM!</v>
      </c>
      <c r="J850" s="1" t="e">
        <f t="shared" si="179"/>
        <v>#NUM!</v>
      </c>
      <c r="K850" s="1" t="e">
        <f t="shared" si="180"/>
        <v>#NUM!</v>
      </c>
      <c r="L850" s="1" t="e">
        <f t="shared" si="181"/>
        <v>#NUM!</v>
      </c>
      <c r="M850" t="e">
        <f t="shared" si="182"/>
        <v>#NUM!</v>
      </c>
    </row>
    <row r="851" spans="1:13" x14ac:dyDescent="0.2">
      <c r="A851">
        <f t="shared" si="183"/>
        <v>12.660000000000101</v>
      </c>
      <c r="B851" s="1" t="e">
        <f t="shared" si="171"/>
        <v>#NUM!</v>
      </c>
      <c r="C851" s="1" t="e">
        <f t="shared" si="172"/>
        <v>#NUM!</v>
      </c>
      <c r="D851" s="1" t="e">
        <f t="shared" si="173"/>
        <v>#NUM!</v>
      </c>
      <c r="E851" t="e">
        <f t="shared" si="174"/>
        <v>#NUM!</v>
      </c>
      <c r="F851" s="1" t="e">
        <f t="shared" si="175"/>
        <v>#NUM!</v>
      </c>
      <c r="G851" s="1" t="e">
        <f t="shared" si="176"/>
        <v>#NUM!</v>
      </c>
      <c r="H851" t="e">
        <f t="shared" si="177"/>
        <v>#NUM!</v>
      </c>
      <c r="I851" s="1" t="e">
        <f t="shared" si="178"/>
        <v>#NUM!</v>
      </c>
      <c r="J851" s="1" t="e">
        <f t="shared" si="179"/>
        <v>#NUM!</v>
      </c>
      <c r="K851" s="1" t="e">
        <f t="shared" si="180"/>
        <v>#NUM!</v>
      </c>
      <c r="L851" s="1" t="e">
        <f t="shared" si="181"/>
        <v>#NUM!</v>
      </c>
      <c r="M851" t="e">
        <f t="shared" si="182"/>
        <v>#NUM!</v>
      </c>
    </row>
    <row r="852" spans="1:13" x14ac:dyDescent="0.2">
      <c r="A852">
        <f t="shared" si="183"/>
        <v>12.675000000000102</v>
      </c>
      <c r="B852" s="1" t="e">
        <f t="shared" si="171"/>
        <v>#NUM!</v>
      </c>
      <c r="C852" s="1" t="e">
        <f t="shared" si="172"/>
        <v>#NUM!</v>
      </c>
      <c r="D852" s="1" t="e">
        <f t="shared" si="173"/>
        <v>#NUM!</v>
      </c>
      <c r="E852" t="e">
        <f t="shared" si="174"/>
        <v>#NUM!</v>
      </c>
      <c r="F852" s="1" t="e">
        <f t="shared" si="175"/>
        <v>#NUM!</v>
      </c>
      <c r="G852" s="1" t="e">
        <f t="shared" si="176"/>
        <v>#NUM!</v>
      </c>
      <c r="H852" t="e">
        <f t="shared" si="177"/>
        <v>#NUM!</v>
      </c>
      <c r="I852" s="1" t="e">
        <f t="shared" si="178"/>
        <v>#NUM!</v>
      </c>
      <c r="J852" s="1" t="e">
        <f t="shared" si="179"/>
        <v>#NUM!</v>
      </c>
      <c r="K852" s="1" t="e">
        <f t="shared" si="180"/>
        <v>#NUM!</v>
      </c>
      <c r="L852" s="1" t="e">
        <f t="shared" si="181"/>
        <v>#NUM!</v>
      </c>
      <c r="M852" t="e">
        <f t="shared" si="182"/>
        <v>#NUM!</v>
      </c>
    </row>
    <row r="853" spans="1:13" x14ac:dyDescent="0.2">
      <c r="A853">
        <f t="shared" si="183"/>
        <v>12.690000000000103</v>
      </c>
      <c r="B853" s="1" t="e">
        <f t="shared" si="171"/>
        <v>#NUM!</v>
      </c>
      <c r="C853" s="1" t="e">
        <f t="shared" si="172"/>
        <v>#NUM!</v>
      </c>
      <c r="D853" s="1" t="e">
        <f t="shared" si="173"/>
        <v>#NUM!</v>
      </c>
      <c r="E853" t="e">
        <f t="shared" si="174"/>
        <v>#NUM!</v>
      </c>
      <c r="F853" s="1" t="e">
        <f t="shared" si="175"/>
        <v>#NUM!</v>
      </c>
      <c r="G853" s="1" t="e">
        <f t="shared" si="176"/>
        <v>#NUM!</v>
      </c>
      <c r="H853" t="e">
        <f t="shared" si="177"/>
        <v>#NUM!</v>
      </c>
      <c r="I853" s="1" t="e">
        <f t="shared" si="178"/>
        <v>#NUM!</v>
      </c>
      <c r="J853" s="1" t="e">
        <f t="shared" si="179"/>
        <v>#NUM!</v>
      </c>
      <c r="K853" s="1" t="e">
        <f t="shared" si="180"/>
        <v>#NUM!</v>
      </c>
      <c r="L853" s="1" t="e">
        <f t="shared" si="181"/>
        <v>#NUM!</v>
      </c>
      <c r="M853" t="e">
        <f t="shared" si="182"/>
        <v>#NUM!</v>
      </c>
    </row>
    <row r="854" spans="1:13" x14ac:dyDescent="0.2">
      <c r="A854">
        <f t="shared" si="183"/>
        <v>12.705000000000103</v>
      </c>
      <c r="B854" s="1" t="e">
        <f t="shared" si="171"/>
        <v>#NUM!</v>
      </c>
      <c r="C854" s="1" t="e">
        <f t="shared" si="172"/>
        <v>#NUM!</v>
      </c>
      <c r="D854" s="1" t="e">
        <f t="shared" si="173"/>
        <v>#NUM!</v>
      </c>
      <c r="E854" t="e">
        <f t="shared" si="174"/>
        <v>#NUM!</v>
      </c>
      <c r="F854" s="1" t="e">
        <f t="shared" si="175"/>
        <v>#NUM!</v>
      </c>
      <c r="G854" s="1" t="e">
        <f t="shared" si="176"/>
        <v>#NUM!</v>
      </c>
      <c r="H854" t="e">
        <f t="shared" si="177"/>
        <v>#NUM!</v>
      </c>
      <c r="I854" s="1" t="e">
        <f t="shared" si="178"/>
        <v>#NUM!</v>
      </c>
      <c r="J854" s="1" t="e">
        <f t="shared" si="179"/>
        <v>#NUM!</v>
      </c>
      <c r="K854" s="1" t="e">
        <f t="shared" si="180"/>
        <v>#NUM!</v>
      </c>
      <c r="L854" s="1" t="e">
        <f t="shared" si="181"/>
        <v>#NUM!</v>
      </c>
      <c r="M854" t="e">
        <f t="shared" si="182"/>
        <v>#NUM!</v>
      </c>
    </row>
    <row r="855" spans="1:13" x14ac:dyDescent="0.2">
      <c r="A855">
        <f t="shared" si="183"/>
        <v>12.720000000000104</v>
      </c>
      <c r="B855" s="1" t="e">
        <f t="shared" si="171"/>
        <v>#NUM!</v>
      </c>
      <c r="C855" s="1" t="e">
        <f t="shared" si="172"/>
        <v>#NUM!</v>
      </c>
      <c r="D855" s="1" t="e">
        <f t="shared" si="173"/>
        <v>#NUM!</v>
      </c>
      <c r="E855" t="e">
        <f t="shared" si="174"/>
        <v>#NUM!</v>
      </c>
      <c r="F855" s="1" t="e">
        <f t="shared" si="175"/>
        <v>#NUM!</v>
      </c>
      <c r="G855" s="1" t="e">
        <f t="shared" si="176"/>
        <v>#NUM!</v>
      </c>
      <c r="H855" t="e">
        <f t="shared" si="177"/>
        <v>#NUM!</v>
      </c>
      <c r="I855" s="1" t="e">
        <f t="shared" si="178"/>
        <v>#NUM!</v>
      </c>
      <c r="J855" s="1" t="e">
        <f t="shared" si="179"/>
        <v>#NUM!</v>
      </c>
      <c r="K855" s="1" t="e">
        <f t="shared" si="180"/>
        <v>#NUM!</v>
      </c>
      <c r="L855" s="1" t="e">
        <f t="shared" si="181"/>
        <v>#NUM!</v>
      </c>
      <c r="M855" t="e">
        <f t="shared" si="182"/>
        <v>#NUM!</v>
      </c>
    </row>
    <row r="856" spans="1:13" x14ac:dyDescent="0.2">
      <c r="A856">
        <f t="shared" si="183"/>
        <v>12.735000000000104</v>
      </c>
      <c r="B856" s="1" t="e">
        <f t="shared" si="171"/>
        <v>#NUM!</v>
      </c>
      <c r="C856" s="1" t="e">
        <f t="shared" si="172"/>
        <v>#NUM!</v>
      </c>
      <c r="D856" s="1" t="e">
        <f t="shared" si="173"/>
        <v>#NUM!</v>
      </c>
      <c r="E856" t="e">
        <f t="shared" si="174"/>
        <v>#NUM!</v>
      </c>
      <c r="F856" s="1" t="e">
        <f t="shared" si="175"/>
        <v>#NUM!</v>
      </c>
      <c r="G856" s="1" t="e">
        <f t="shared" si="176"/>
        <v>#NUM!</v>
      </c>
      <c r="H856" t="e">
        <f t="shared" si="177"/>
        <v>#NUM!</v>
      </c>
      <c r="I856" s="1" t="e">
        <f t="shared" si="178"/>
        <v>#NUM!</v>
      </c>
      <c r="J856" s="1" t="e">
        <f t="shared" si="179"/>
        <v>#NUM!</v>
      </c>
      <c r="K856" s="1" t="e">
        <f t="shared" si="180"/>
        <v>#NUM!</v>
      </c>
      <c r="L856" s="1" t="e">
        <f t="shared" si="181"/>
        <v>#NUM!</v>
      </c>
      <c r="M856" t="e">
        <f t="shared" si="182"/>
        <v>#NUM!</v>
      </c>
    </row>
    <row r="857" spans="1:13" x14ac:dyDescent="0.2">
      <c r="A857">
        <f t="shared" si="183"/>
        <v>12.750000000000105</v>
      </c>
      <c r="B857" s="1" t="e">
        <f t="shared" si="171"/>
        <v>#NUM!</v>
      </c>
      <c r="C857" s="1" t="e">
        <f t="shared" si="172"/>
        <v>#NUM!</v>
      </c>
      <c r="D857" s="1" t="e">
        <f t="shared" si="173"/>
        <v>#NUM!</v>
      </c>
      <c r="E857" t="e">
        <f t="shared" si="174"/>
        <v>#NUM!</v>
      </c>
      <c r="F857" s="1" t="e">
        <f t="shared" si="175"/>
        <v>#NUM!</v>
      </c>
      <c r="G857" s="1" t="e">
        <f t="shared" si="176"/>
        <v>#NUM!</v>
      </c>
      <c r="H857" t="e">
        <f t="shared" si="177"/>
        <v>#NUM!</v>
      </c>
      <c r="I857" s="1" t="e">
        <f t="shared" si="178"/>
        <v>#NUM!</v>
      </c>
      <c r="J857" s="1" t="e">
        <f t="shared" si="179"/>
        <v>#NUM!</v>
      </c>
      <c r="K857" s="1" t="e">
        <f t="shared" si="180"/>
        <v>#NUM!</v>
      </c>
      <c r="L857" s="1" t="e">
        <f t="shared" si="181"/>
        <v>#NUM!</v>
      </c>
      <c r="M857" t="e">
        <f t="shared" si="182"/>
        <v>#NUM!</v>
      </c>
    </row>
    <row r="858" spans="1:13" x14ac:dyDescent="0.2">
      <c r="A858">
        <f t="shared" si="183"/>
        <v>12.765000000000105</v>
      </c>
      <c r="B858" s="1" t="e">
        <f t="shared" si="171"/>
        <v>#NUM!</v>
      </c>
      <c r="C858" s="1" t="e">
        <f t="shared" si="172"/>
        <v>#NUM!</v>
      </c>
      <c r="D858" s="1" t="e">
        <f t="shared" si="173"/>
        <v>#NUM!</v>
      </c>
      <c r="E858" t="e">
        <f t="shared" si="174"/>
        <v>#NUM!</v>
      </c>
      <c r="F858" s="1" t="e">
        <f t="shared" si="175"/>
        <v>#NUM!</v>
      </c>
      <c r="G858" s="1" t="e">
        <f t="shared" si="176"/>
        <v>#NUM!</v>
      </c>
      <c r="H858" t="e">
        <f t="shared" si="177"/>
        <v>#NUM!</v>
      </c>
      <c r="I858" s="1" t="e">
        <f t="shared" si="178"/>
        <v>#NUM!</v>
      </c>
      <c r="J858" s="1" t="e">
        <f t="shared" si="179"/>
        <v>#NUM!</v>
      </c>
      <c r="K858" s="1" t="e">
        <f t="shared" si="180"/>
        <v>#NUM!</v>
      </c>
      <c r="L858" s="1" t="e">
        <f t="shared" si="181"/>
        <v>#NUM!</v>
      </c>
      <c r="M858" t="e">
        <f t="shared" si="182"/>
        <v>#NUM!</v>
      </c>
    </row>
    <row r="859" spans="1:13" x14ac:dyDescent="0.2">
      <c r="A859">
        <f t="shared" si="183"/>
        <v>12.780000000000106</v>
      </c>
      <c r="B859" s="1" t="e">
        <f t="shared" si="171"/>
        <v>#NUM!</v>
      </c>
      <c r="C859" s="1" t="e">
        <f t="shared" si="172"/>
        <v>#NUM!</v>
      </c>
      <c r="D859" s="1" t="e">
        <f t="shared" si="173"/>
        <v>#NUM!</v>
      </c>
      <c r="E859" t="e">
        <f t="shared" si="174"/>
        <v>#NUM!</v>
      </c>
      <c r="F859" s="1" t="e">
        <f t="shared" si="175"/>
        <v>#NUM!</v>
      </c>
      <c r="G859" s="1" t="e">
        <f t="shared" si="176"/>
        <v>#NUM!</v>
      </c>
      <c r="H859" t="e">
        <f t="shared" si="177"/>
        <v>#NUM!</v>
      </c>
      <c r="I859" s="1" t="e">
        <f t="shared" si="178"/>
        <v>#NUM!</v>
      </c>
      <c r="J859" s="1" t="e">
        <f t="shared" si="179"/>
        <v>#NUM!</v>
      </c>
      <c r="K859" s="1" t="e">
        <f t="shared" si="180"/>
        <v>#NUM!</v>
      </c>
      <c r="L859" s="1" t="e">
        <f t="shared" si="181"/>
        <v>#NUM!</v>
      </c>
      <c r="M859" t="e">
        <f t="shared" si="182"/>
        <v>#NUM!</v>
      </c>
    </row>
    <row r="860" spans="1:13" x14ac:dyDescent="0.2">
      <c r="A860">
        <f t="shared" si="183"/>
        <v>12.795000000000107</v>
      </c>
      <c r="B860" s="1" t="e">
        <f t="shared" si="171"/>
        <v>#NUM!</v>
      </c>
      <c r="C860" s="1" t="e">
        <f t="shared" si="172"/>
        <v>#NUM!</v>
      </c>
      <c r="D860" s="1" t="e">
        <f t="shared" si="173"/>
        <v>#NUM!</v>
      </c>
      <c r="E860" t="e">
        <f t="shared" si="174"/>
        <v>#NUM!</v>
      </c>
      <c r="F860" s="1" t="e">
        <f t="shared" si="175"/>
        <v>#NUM!</v>
      </c>
      <c r="G860" s="1" t="e">
        <f t="shared" si="176"/>
        <v>#NUM!</v>
      </c>
      <c r="H860" t="e">
        <f t="shared" si="177"/>
        <v>#NUM!</v>
      </c>
      <c r="I860" s="1" t="e">
        <f t="shared" si="178"/>
        <v>#NUM!</v>
      </c>
      <c r="J860" s="1" t="e">
        <f t="shared" si="179"/>
        <v>#NUM!</v>
      </c>
      <c r="K860" s="1" t="e">
        <f t="shared" si="180"/>
        <v>#NUM!</v>
      </c>
      <c r="L860" s="1" t="e">
        <f t="shared" si="181"/>
        <v>#NUM!</v>
      </c>
      <c r="M860" t="e">
        <f t="shared" si="182"/>
        <v>#NUM!</v>
      </c>
    </row>
    <row r="861" spans="1:13" x14ac:dyDescent="0.2">
      <c r="A861">
        <f t="shared" si="183"/>
        <v>12.810000000000107</v>
      </c>
      <c r="B861" s="1" t="e">
        <f t="shared" si="171"/>
        <v>#NUM!</v>
      </c>
      <c r="C861" s="1" t="e">
        <f t="shared" si="172"/>
        <v>#NUM!</v>
      </c>
      <c r="D861" s="1" t="e">
        <f t="shared" si="173"/>
        <v>#NUM!</v>
      </c>
      <c r="E861" t="e">
        <f t="shared" si="174"/>
        <v>#NUM!</v>
      </c>
      <c r="F861" s="1" t="e">
        <f t="shared" si="175"/>
        <v>#NUM!</v>
      </c>
      <c r="G861" s="1" t="e">
        <f t="shared" si="176"/>
        <v>#NUM!</v>
      </c>
      <c r="H861" t="e">
        <f t="shared" si="177"/>
        <v>#NUM!</v>
      </c>
      <c r="I861" s="1" t="e">
        <f t="shared" si="178"/>
        <v>#NUM!</v>
      </c>
      <c r="J861" s="1" t="e">
        <f t="shared" si="179"/>
        <v>#NUM!</v>
      </c>
      <c r="K861" s="1" t="e">
        <f t="shared" si="180"/>
        <v>#NUM!</v>
      </c>
      <c r="L861" s="1" t="e">
        <f t="shared" si="181"/>
        <v>#NUM!</v>
      </c>
      <c r="M861" t="e">
        <f t="shared" si="182"/>
        <v>#NUM!</v>
      </c>
    </row>
    <row r="862" spans="1:13" x14ac:dyDescent="0.2">
      <c r="A862">
        <f t="shared" si="183"/>
        <v>12.825000000000108</v>
      </c>
      <c r="B862" s="1" t="e">
        <f t="shared" si="171"/>
        <v>#NUM!</v>
      </c>
      <c r="C862" s="1" t="e">
        <f t="shared" si="172"/>
        <v>#NUM!</v>
      </c>
      <c r="D862" s="1" t="e">
        <f t="shared" si="173"/>
        <v>#NUM!</v>
      </c>
      <c r="E862" t="e">
        <f t="shared" si="174"/>
        <v>#NUM!</v>
      </c>
      <c r="F862" s="1" t="e">
        <f t="shared" si="175"/>
        <v>#NUM!</v>
      </c>
      <c r="G862" s="1" t="e">
        <f t="shared" si="176"/>
        <v>#NUM!</v>
      </c>
      <c r="H862" t="e">
        <f t="shared" si="177"/>
        <v>#NUM!</v>
      </c>
      <c r="I862" s="1" t="e">
        <f t="shared" si="178"/>
        <v>#NUM!</v>
      </c>
      <c r="J862" s="1" t="e">
        <f t="shared" si="179"/>
        <v>#NUM!</v>
      </c>
      <c r="K862" s="1" t="e">
        <f t="shared" si="180"/>
        <v>#NUM!</v>
      </c>
      <c r="L862" s="1" t="e">
        <f t="shared" si="181"/>
        <v>#NUM!</v>
      </c>
      <c r="M862" t="e">
        <f t="shared" si="182"/>
        <v>#NUM!</v>
      </c>
    </row>
    <row r="863" spans="1:13" x14ac:dyDescent="0.2">
      <c r="A863">
        <f t="shared" si="183"/>
        <v>12.840000000000108</v>
      </c>
      <c r="B863" s="1" t="e">
        <f t="shared" ref="B863" si="184">B862+(1/6)*(F862+2*H862+2*J862+L862)</f>
        <v>#NUM!</v>
      </c>
      <c r="C863" s="1" t="e">
        <f t="shared" ref="C863" si="185">C862+(1/6)*(E862+2*G862+2*I862+K862)</f>
        <v>#NUM!</v>
      </c>
      <c r="D863" s="1" t="e">
        <f t="shared" si="173"/>
        <v>#NUM!</v>
      </c>
      <c r="E863" t="e">
        <f t="shared" si="174"/>
        <v>#NUM!</v>
      </c>
      <c r="F863" s="1" t="e">
        <f t="shared" si="175"/>
        <v>#NUM!</v>
      </c>
      <c r="G863" s="1" t="e">
        <f t="shared" si="176"/>
        <v>#NUM!</v>
      </c>
      <c r="H863" t="e">
        <f t="shared" si="177"/>
        <v>#NUM!</v>
      </c>
      <c r="I863" s="1" t="e">
        <f t="shared" si="178"/>
        <v>#NUM!</v>
      </c>
      <c r="J863" s="1" t="e">
        <f t="shared" si="179"/>
        <v>#NUM!</v>
      </c>
      <c r="K863" s="1" t="e">
        <f t="shared" si="180"/>
        <v>#NUM!</v>
      </c>
      <c r="L863" s="1" t="e">
        <f t="shared" si="181"/>
        <v>#NUM!</v>
      </c>
      <c r="M863" t="e">
        <f t="shared" si="182"/>
        <v>#NUM!</v>
      </c>
    </row>
    <row r="864" spans="1:13" x14ac:dyDescent="0.2">
      <c r="A864">
        <f t="shared" si="183"/>
        <v>12.855000000000109</v>
      </c>
      <c r="B864" s="1" t="e">
        <f t="shared" ref="B864:B927" si="186">B863+(1/6)*(F863+2*H863+2*J863+L863)</f>
        <v>#NUM!</v>
      </c>
      <c r="C864" s="1" t="e">
        <f t="shared" ref="C864:C927" si="187">C863+(1/6)*(E863+2*G863+2*I863+K863)</f>
        <v>#NUM!</v>
      </c>
      <c r="D864" s="1" t="e">
        <f t="shared" si="173"/>
        <v>#NUM!</v>
      </c>
      <c r="E864" t="e">
        <f t="shared" si="174"/>
        <v>#NUM!</v>
      </c>
      <c r="F864" s="1" t="e">
        <f t="shared" si="175"/>
        <v>#NUM!</v>
      </c>
      <c r="G864" s="1" t="e">
        <f t="shared" si="176"/>
        <v>#NUM!</v>
      </c>
      <c r="H864" t="e">
        <f t="shared" si="177"/>
        <v>#NUM!</v>
      </c>
      <c r="I864" s="1" t="e">
        <f t="shared" si="178"/>
        <v>#NUM!</v>
      </c>
      <c r="J864" s="1" t="e">
        <f t="shared" si="179"/>
        <v>#NUM!</v>
      </c>
      <c r="K864" s="1" t="e">
        <f t="shared" si="180"/>
        <v>#NUM!</v>
      </c>
      <c r="L864" s="1" t="e">
        <f t="shared" si="181"/>
        <v>#NUM!</v>
      </c>
      <c r="M864" t="e">
        <f t="shared" si="182"/>
        <v>#NUM!</v>
      </c>
    </row>
    <row r="865" spans="1:13" x14ac:dyDescent="0.2">
      <c r="A865">
        <f t="shared" si="183"/>
        <v>12.870000000000109</v>
      </c>
      <c r="B865" s="1" t="e">
        <f t="shared" si="186"/>
        <v>#NUM!</v>
      </c>
      <c r="C865" s="1" t="e">
        <f t="shared" si="187"/>
        <v>#NUM!</v>
      </c>
      <c r="D865" s="1" t="e">
        <f t="shared" si="173"/>
        <v>#NUM!</v>
      </c>
      <c r="E865" t="e">
        <f t="shared" si="174"/>
        <v>#NUM!</v>
      </c>
      <c r="F865" s="1" t="e">
        <f t="shared" si="175"/>
        <v>#NUM!</v>
      </c>
      <c r="G865" s="1" t="e">
        <f t="shared" si="176"/>
        <v>#NUM!</v>
      </c>
      <c r="H865" t="e">
        <f t="shared" si="177"/>
        <v>#NUM!</v>
      </c>
      <c r="I865" s="1" t="e">
        <f t="shared" si="178"/>
        <v>#NUM!</v>
      </c>
      <c r="J865" s="1" t="e">
        <f t="shared" si="179"/>
        <v>#NUM!</v>
      </c>
      <c r="K865" s="1" t="e">
        <f t="shared" si="180"/>
        <v>#NUM!</v>
      </c>
      <c r="L865" s="1" t="e">
        <f t="shared" si="181"/>
        <v>#NUM!</v>
      </c>
      <c r="M865" t="e">
        <f t="shared" si="182"/>
        <v>#NUM!</v>
      </c>
    </row>
    <row r="866" spans="1:13" x14ac:dyDescent="0.2">
      <c r="A866">
        <f t="shared" si="183"/>
        <v>12.88500000000011</v>
      </c>
      <c r="B866" s="1" t="e">
        <f t="shared" si="186"/>
        <v>#NUM!</v>
      </c>
      <c r="C866" s="1" t="e">
        <f t="shared" si="187"/>
        <v>#NUM!</v>
      </c>
      <c r="D866" s="1" t="e">
        <f t="shared" si="173"/>
        <v>#NUM!</v>
      </c>
      <c r="E866" t="e">
        <f t="shared" si="174"/>
        <v>#NUM!</v>
      </c>
      <c r="F866" s="1" t="e">
        <f t="shared" si="175"/>
        <v>#NUM!</v>
      </c>
      <c r="G866" s="1" t="e">
        <f t="shared" si="176"/>
        <v>#NUM!</v>
      </c>
      <c r="H866" t="e">
        <f t="shared" si="177"/>
        <v>#NUM!</v>
      </c>
      <c r="I866" s="1" t="e">
        <f t="shared" si="178"/>
        <v>#NUM!</v>
      </c>
      <c r="J866" s="1" t="e">
        <f t="shared" si="179"/>
        <v>#NUM!</v>
      </c>
      <c r="K866" s="1" t="e">
        <f t="shared" si="180"/>
        <v>#NUM!</v>
      </c>
      <c r="L866" s="1" t="e">
        <f t="shared" si="181"/>
        <v>#NUM!</v>
      </c>
      <c r="M866" t="e">
        <f t="shared" si="182"/>
        <v>#NUM!</v>
      </c>
    </row>
    <row r="867" spans="1:13" x14ac:dyDescent="0.2">
      <c r="A867">
        <f t="shared" si="183"/>
        <v>12.90000000000011</v>
      </c>
      <c r="B867" s="1" t="e">
        <f t="shared" si="186"/>
        <v>#NUM!</v>
      </c>
      <c r="C867" s="1" t="e">
        <f t="shared" si="187"/>
        <v>#NUM!</v>
      </c>
      <c r="D867" s="1" t="e">
        <f t="shared" si="173"/>
        <v>#NUM!</v>
      </c>
      <c r="E867" t="e">
        <f t="shared" si="174"/>
        <v>#NUM!</v>
      </c>
      <c r="F867" s="1" t="e">
        <f t="shared" si="175"/>
        <v>#NUM!</v>
      </c>
      <c r="G867" s="1" t="e">
        <f t="shared" si="176"/>
        <v>#NUM!</v>
      </c>
      <c r="H867" t="e">
        <f t="shared" si="177"/>
        <v>#NUM!</v>
      </c>
      <c r="I867" s="1" t="e">
        <f t="shared" si="178"/>
        <v>#NUM!</v>
      </c>
      <c r="J867" s="1" t="e">
        <f t="shared" si="179"/>
        <v>#NUM!</v>
      </c>
      <c r="K867" s="1" t="e">
        <f t="shared" si="180"/>
        <v>#NUM!</v>
      </c>
      <c r="L867" s="1" t="e">
        <f t="shared" si="181"/>
        <v>#NUM!</v>
      </c>
      <c r="M867" t="e">
        <f t="shared" si="182"/>
        <v>#NUM!</v>
      </c>
    </row>
    <row r="868" spans="1:13" x14ac:dyDescent="0.2">
      <c r="A868">
        <f t="shared" si="183"/>
        <v>12.915000000000111</v>
      </c>
      <c r="B868" s="1" t="e">
        <f t="shared" si="186"/>
        <v>#NUM!</v>
      </c>
      <c r="C868" s="1" t="e">
        <f t="shared" si="187"/>
        <v>#NUM!</v>
      </c>
      <c r="D868" s="1" t="e">
        <f t="shared" si="173"/>
        <v>#NUM!</v>
      </c>
      <c r="E868" t="e">
        <f t="shared" si="174"/>
        <v>#NUM!</v>
      </c>
      <c r="F868" s="1" t="e">
        <f t="shared" si="175"/>
        <v>#NUM!</v>
      </c>
      <c r="G868" s="1" t="e">
        <f t="shared" si="176"/>
        <v>#NUM!</v>
      </c>
      <c r="H868" t="e">
        <f t="shared" si="177"/>
        <v>#NUM!</v>
      </c>
      <c r="I868" s="1" t="e">
        <f t="shared" si="178"/>
        <v>#NUM!</v>
      </c>
      <c r="J868" s="1" t="e">
        <f t="shared" si="179"/>
        <v>#NUM!</v>
      </c>
      <c r="K868" s="1" t="e">
        <f t="shared" si="180"/>
        <v>#NUM!</v>
      </c>
      <c r="L868" s="1" t="e">
        <f t="shared" si="181"/>
        <v>#NUM!</v>
      </c>
      <c r="M868" t="e">
        <f t="shared" si="182"/>
        <v>#NUM!</v>
      </c>
    </row>
    <row r="869" spans="1:13" x14ac:dyDescent="0.2">
      <c r="A869">
        <f t="shared" si="183"/>
        <v>12.930000000000112</v>
      </c>
      <c r="B869" s="1" t="e">
        <f t="shared" si="186"/>
        <v>#NUM!</v>
      </c>
      <c r="C869" s="1" t="e">
        <f t="shared" si="187"/>
        <v>#NUM!</v>
      </c>
      <c r="D869" s="1" t="e">
        <f t="shared" si="173"/>
        <v>#NUM!</v>
      </c>
      <c r="E869" t="e">
        <f t="shared" si="174"/>
        <v>#NUM!</v>
      </c>
      <c r="F869" s="1" t="e">
        <f t="shared" si="175"/>
        <v>#NUM!</v>
      </c>
      <c r="G869" s="1" t="e">
        <f t="shared" si="176"/>
        <v>#NUM!</v>
      </c>
      <c r="H869" t="e">
        <f t="shared" si="177"/>
        <v>#NUM!</v>
      </c>
      <c r="I869" s="1" t="e">
        <f t="shared" si="178"/>
        <v>#NUM!</v>
      </c>
      <c r="J869" s="1" t="e">
        <f t="shared" si="179"/>
        <v>#NUM!</v>
      </c>
      <c r="K869" s="1" t="e">
        <f t="shared" si="180"/>
        <v>#NUM!</v>
      </c>
      <c r="L869" s="1" t="e">
        <f t="shared" si="181"/>
        <v>#NUM!</v>
      </c>
      <c r="M869" t="e">
        <f t="shared" si="182"/>
        <v>#NUM!</v>
      </c>
    </row>
    <row r="870" spans="1:13" x14ac:dyDescent="0.2">
      <c r="A870">
        <f t="shared" si="183"/>
        <v>12.945000000000112</v>
      </c>
      <c r="B870" s="1" t="e">
        <f t="shared" si="186"/>
        <v>#NUM!</v>
      </c>
      <c r="C870" s="1" t="e">
        <f t="shared" si="187"/>
        <v>#NUM!</v>
      </c>
      <c r="D870" s="1" t="e">
        <f t="shared" si="173"/>
        <v>#NUM!</v>
      </c>
      <c r="E870" t="e">
        <f t="shared" si="174"/>
        <v>#NUM!</v>
      </c>
      <c r="F870" s="1" t="e">
        <f t="shared" si="175"/>
        <v>#NUM!</v>
      </c>
      <c r="G870" s="1" t="e">
        <f t="shared" si="176"/>
        <v>#NUM!</v>
      </c>
      <c r="H870" t="e">
        <f t="shared" si="177"/>
        <v>#NUM!</v>
      </c>
      <c r="I870" s="1" t="e">
        <f t="shared" si="178"/>
        <v>#NUM!</v>
      </c>
      <c r="J870" s="1" t="e">
        <f t="shared" si="179"/>
        <v>#NUM!</v>
      </c>
      <c r="K870" s="1" t="e">
        <f t="shared" si="180"/>
        <v>#NUM!</v>
      </c>
      <c r="L870" s="1" t="e">
        <f t="shared" si="181"/>
        <v>#NUM!</v>
      </c>
      <c r="M870" t="e">
        <f t="shared" si="182"/>
        <v>#NUM!</v>
      </c>
    </row>
    <row r="871" spans="1:13" x14ac:dyDescent="0.2">
      <c r="A871">
        <f t="shared" si="183"/>
        <v>12.960000000000113</v>
      </c>
      <c r="B871" s="1" t="e">
        <f t="shared" si="186"/>
        <v>#NUM!</v>
      </c>
      <c r="C871" s="1" t="e">
        <f t="shared" si="187"/>
        <v>#NUM!</v>
      </c>
      <c r="D871" s="1" t="e">
        <f t="shared" si="173"/>
        <v>#NUM!</v>
      </c>
      <c r="E871" t="e">
        <f t="shared" si="174"/>
        <v>#NUM!</v>
      </c>
      <c r="F871" s="1" t="e">
        <f t="shared" si="175"/>
        <v>#NUM!</v>
      </c>
      <c r="G871" s="1" t="e">
        <f t="shared" si="176"/>
        <v>#NUM!</v>
      </c>
      <c r="H871" t="e">
        <f t="shared" si="177"/>
        <v>#NUM!</v>
      </c>
      <c r="I871" s="1" t="e">
        <f t="shared" si="178"/>
        <v>#NUM!</v>
      </c>
      <c r="J871" s="1" t="e">
        <f t="shared" si="179"/>
        <v>#NUM!</v>
      </c>
      <c r="K871" s="1" t="e">
        <f t="shared" si="180"/>
        <v>#NUM!</v>
      </c>
      <c r="L871" s="1" t="e">
        <f t="shared" si="181"/>
        <v>#NUM!</v>
      </c>
      <c r="M871" t="e">
        <f t="shared" si="182"/>
        <v>#NUM!</v>
      </c>
    </row>
    <row r="872" spans="1:13" x14ac:dyDescent="0.2">
      <c r="A872">
        <f t="shared" si="183"/>
        <v>12.975000000000113</v>
      </c>
      <c r="B872" s="1" t="e">
        <f t="shared" si="186"/>
        <v>#NUM!</v>
      </c>
      <c r="C872" s="1" t="e">
        <f t="shared" si="187"/>
        <v>#NUM!</v>
      </c>
      <c r="D872" s="1" t="e">
        <f t="shared" si="173"/>
        <v>#NUM!</v>
      </c>
      <c r="E872" t="e">
        <f t="shared" si="174"/>
        <v>#NUM!</v>
      </c>
      <c r="F872" s="1" t="e">
        <f t="shared" si="175"/>
        <v>#NUM!</v>
      </c>
      <c r="G872" s="1" t="e">
        <f t="shared" si="176"/>
        <v>#NUM!</v>
      </c>
      <c r="H872" t="e">
        <f t="shared" si="177"/>
        <v>#NUM!</v>
      </c>
      <c r="I872" s="1" t="e">
        <f t="shared" si="178"/>
        <v>#NUM!</v>
      </c>
      <c r="J872" s="1" t="e">
        <f t="shared" si="179"/>
        <v>#NUM!</v>
      </c>
      <c r="K872" s="1" t="e">
        <f t="shared" si="180"/>
        <v>#NUM!</v>
      </c>
      <c r="L872" s="1" t="e">
        <f t="shared" si="181"/>
        <v>#NUM!</v>
      </c>
      <c r="M872" t="e">
        <f t="shared" si="182"/>
        <v>#NUM!</v>
      </c>
    </row>
    <row r="873" spans="1:13" x14ac:dyDescent="0.2">
      <c r="A873">
        <f t="shared" si="183"/>
        <v>12.990000000000114</v>
      </c>
      <c r="B873" s="1" t="e">
        <f t="shared" si="186"/>
        <v>#NUM!</v>
      </c>
      <c r="C873" s="1" t="e">
        <f t="shared" si="187"/>
        <v>#NUM!</v>
      </c>
      <c r="D873" s="1" t="e">
        <f t="shared" si="173"/>
        <v>#NUM!</v>
      </c>
      <c r="E873" t="e">
        <f t="shared" si="174"/>
        <v>#NUM!</v>
      </c>
      <c r="F873" s="1" t="e">
        <f t="shared" si="175"/>
        <v>#NUM!</v>
      </c>
      <c r="G873" s="1" t="e">
        <f t="shared" si="176"/>
        <v>#NUM!</v>
      </c>
      <c r="H873" t="e">
        <f t="shared" si="177"/>
        <v>#NUM!</v>
      </c>
      <c r="I873" s="1" t="e">
        <f t="shared" si="178"/>
        <v>#NUM!</v>
      </c>
      <c r="J873" s="1" t="e">
        <f t="shared" si="179"/>
        <v>#NUM!</v>
      </c>
      <c r="K873" s="1" t="e">
        <f t="shared" si="180"/>
        <v>#NUM!</v>
      </c>
      <c r="L873" s="1" t="e">
        <f t="shared" si="181"/>
        <v>#NUM!</v>
      </c>
      <c r="M873" t="e">
        <f t="shared" si="182"/>
        <v>#NUM!</v>
      </c>
    </row>
    <row r="874" spans="1:13" x14ac:dyDescent="0.2">
      <c r="A874">
        <f t="shared" si="183"/>
        <v>13.005000000000114</v>
      </c>
      <c r="B874" s="1" t="e">
        <f t="shared" si="186"/>
        <v>#NUM!</v>
      </c>
      <c r="C874" s="1" t="e">
        <f t="shared" si="187"/>
        <v>#NUM!</v>
      </c>
      <c r="D874" s="1" t="e">
        <f t="shared" si="173"/>
        <v>#NUM!</v>
      </c>
      <c r="E874" t="e">
        <f t="shared" si="174"/>
        <v>#NUM!</v>
      </c>
      <c r="F874" s="1" t="e">
        <f t="shared" si="175"/>
        <v>#NUM!</v>
      </c>
      <c r="G874" s="1" t="e">
        <f t="shared" si="176"/>
        <v>#NUM!</v>
      </c>
      <c r="H874" t="e">
        <f t="shared" si="177"/>
        <v>#NUM!</v>
      </c>
      <c r="I874" s="1" t="e">
        <f t="shared" si="178"/>
        <v>#NUM!</v>
      </c>
      <c r="J874" s="1" t="e">
        <f t="shared" si="179"/>
        <v>#NUM!</v>
      </c>
      <c r="K874" s="1" t="e">
        <f t="shared" si="180"/>
        <v>#NUM!</v>
      </c>
      <c r="L874" s="1" t="e">
        <f t="shared" si="181"/>
        <v>#NUM!</v>
      </c>
      <c r="M874" t="e">
        <f t="shared" si="182"/>
        <v>#NUM!</v>
      </c>
    </row>
    <row r="875" spans="1:13" x14ac:dyDescent="0.2">
      <c r="A875">
        <f t="shared" si="183"/>
        <v>13.020000000000115</v>
      </c>
      <c r="B875" s="1" t="e">
        <f t="shared" si="186"/>
        <v>#NUM!</v>
      </c>
      <c r="C875" s="1" t="e">
        <f t="shared" si="187"/>
        <v>#NUM!</v>
      </c>
      <c r="D875" s="1" t="e">
        <f t="shared" si="173"/>
        <v>#NUM!</v>
      </c>
      <c r="E875" t="e">
        <f t="shared" si="174"/>
        <v>#NUM!</v>
      </c>
      <c r="F875" s="1" t="e">
        <f t="shared" si="175"/>
        <v>#NUM!</v>
      </c>
      <c r="G875" s="1" t="e">
        <f t="shared" si="176"/>
        <v>#NUM!</v>
      </c>
      <c r="H875" t="e">
        <f t="shared" si="177"/>
        <v>#NUM!</v>
      </c>
      <c r="I875" s="1" t="e">
        <f t="shared" si="178"/>
        <v>#NUM!</v>
      </c>
      <c r="J875" s="1" t="e">
        <f t="shared" si="179"/>
        <v>#NUM!</v>
      </c>
      <c r="K875" s="1" t="e">
        <f t="shared" si="180"/>
        <v>#NUM!</v>
      </c>
      <c r="L875" s="1" t="e">
        <f t="shared" si="181"/>
        <v>#NUM!</v>
      </c>
      <c r="M875" t="e">
        <f t="shared" si="182"/>
        <v>#NUM!</v>
      </c>
    </row>
    <row r="876" spans="1:13" x14ac:dyDescent="0.2">
      <c r="A876">
        <f t="shared" si="183"/>
        <v>13.035000000000116</v>
      </c>
      <c r="B876" s="1" t="e">
        <f t="shared" si="186"/>
        <v>#NUM!</v>
      </c>
      <c r="C876" s="1" t="e">
        <f t="shared" si="187"/>
        <v>#NUM!</v>
      </c>
      <c r="D876" s="1" t="e">
        <f t="shared" si="173"/>
        <v>#NUM!</v>
      </c>
      <c r="E876" t="e">
        <f t="shared" si="174"/>
        <v>#NUM!</v>
      </c>
      <c r="F876" s="1" t="e">
        <f t="shared" si="175"/>
        <v>#NUM!</v>
      </c>
      <c r="G876" s="1" t="e">
        <f t="shared" si="176"/>
        <v>#NUM!</v>
      </c>
      <c r="H876" t="e">
        <f t="shared" si="177"/>
        <v>#NUM!</v>
      </c>
      <c r="I876" s="1" t="e">
        <f t="shared" si="178"/>
        <v>#NUM!</v>
      </c>
      <c r="J876" s="1" t="e">
        <f t="shared" si="179"/>
        <v>#NUM!</v>
      </c>
      <c r="K876" s="1" t="e">
        <f t="shared" si="180"/>
        <v>#NUM!</v>
      </c>
      <c r="L876" s="1" t="e">
        <f t="shared" si="181"/>
        <v>#NUM!</v>
      </c>
      <c r="M876" t="e">
        <f t="shared" si="182"/>
        <v>#NUM!</v>
      </c>
    </row>
    <row r="877" spans="1:13" x14ac:dyDescent="0.2">
      <c r="A877">
        <f t="shared" si="183"/>
        <v>13.050000000000116</v>
      </c>
      <c r="B877" s="1" t="e">
        <f t="shared" si="186"/>
        <v>#NUM!</v>
      </c>
      <c r="C877" s="1" t="e">
        <f t="shared" si="187"/>
        <v>#NUM!</v>
      </c>
      <c r="D877" s="1" t="e">
        <f t="shared" si="173"/>
        <v>#NUM!</v>
      </c>
      <c r="E877" t="e">
        <f t="shared" si="174"/>
        <v>#NUM!</v>
      </c>
      <c r="F877" s="1" t="e">
        <f t="shared" si="175"/>
        <v>#NUM!</v>
      </c>
      <c r="G877" s="1" t="e">
        <f t="shared" si="176"/>
        <v>#NUM!</v>
      </c>
      <c r="H877" t="e">
        <f t="shared" si="177"/>
        <v>#NUM!</v>
      </c>
      <c r="I877" s="1" t="e">
        <f t="shared" si="178"/>
        <v>#NUM!</v>
      </c>
      <c r="J877" s="1" t="e">
        <f t="shared" si="179"/>
        <v>#NUM!</v>
      </c>
      <c r="K877" s="1" t="e">
        <f t="shared" si="180"/>
        <v>#NUM!</v>
      </c>
      <c r="L877" s="1" t="e">
        <f t="shared" si="181"/>
        <v>#NUM!</v>
      </c>
      <c r="M877" t="e">
        <f t="shared" si="182"/>
        <v>#NUM!</v>
      </c>
    </row>
    <row r="878" spans="1:13" x14ac:dyDescent="0.2">
      <c r="A878">
        <f t="shared" si="183"/>
        <v>13.065000000000117</v>
      </c>
      <c r="B878" s="1" t="e">
        <f t="shared" si="186"/>
        <v>#NUM!</v>
      </c>
      <c r="C878" s="1" t="e">
        <f t="shared" si="187"/>
        <v>#NUM!</v>
      </c>
      <c r="D878" s="1" t="e">
        <f t="shared" si="173"/>
        <v>#NUM!</v>
      </c>
      <c r="E878" t="e">
        <f t="shared" si="174"/>
        <v>#NUM!</v>
      </c>
      <c r="F878" s="1" t="e">
        <f t="shared" si="175"/>
        <v>#NUM!</v>
      </c>
      <c r="G878" s="1" t="e">
        <f t="shared" si="176"/>
        <v>#NUM!</v>
      </c>
      <c r="H878" t="e">
        <f t="shared" si="177"/>
        <v>#NUM!</v>
      </c>
      <c r="I878" s="1" t="e">
        <f t="shared" si="178"/>
        <v>#NUM!</v>
      </c>
      <c r="J878" s="1" t="e">
        <f t="shared" si="179"/>
        <v>#NUM!</v>
      </c>
      <c r="K878" s="1" t="e">
        <f t="shared" si="180"/>
        <v>#NUM!</v>
      </c>
      <c r="L878" s="1" t="e">
        <f t="shared" si="181"/>
        <v>#NUM!</v>
      </c>
      <c r="M878" t="e">
        <f t="shared" si="182"/>
        <v>#NUM!</v>
      </c>
    </row>
    <row r="879" spans="1:13" x14ac:dyDescent="0.2">
      <c r="A879">
        <f t="shared" si="183"/>
        <v>13.080000000000117</v>
      </c>
      <c r="B879" s="1" t="e">
        <f t="shared" si="186"/>
        <v>#NUM!</v>
      </c>
      <c r="C879" s="1" t="e">
        <f t="shared" si="187"/>
        <v>#NUM!</v>
      </c>
      <c r="D879" s="1" t="e">
        <f t="shared" si="173"/>
        <v>#NUM!</v>
      </c>
      <c r="E879" t="e">
        <f t="shared" si="174"/>
        <v>#NUM!</v>
      </c>
      <c r="F879" s="1" t="e">
        <f t="shared" si="175"/>
        <v>#NUM!</v>
      </c>
      <c r="G879" s="1" t="e">
        <f t="shared" si="176"/>
        <v>#NUM!</v>
      </c>
      <c r="H879" t="e">
        <f t="shared" si="177"/>
        <v>#NUM!</v>
      </c>
      <c r="I879" s="1" t="e">
        <f t="shared" si="178"/>
        <v>#NUM!</v>
      </c>
      <c r="J879" s="1" t="e">
        <f t="shared" si="179"/>
        <v>#NUM!</v>
      </c>
      <c r="K879" s="1" t="e">
        <f t="shared" si="180"/>
        <v>#NUM!</v>
      </c>
      <c r="L879" s="1" t="e">
        <f t="shared" si="181"/>
        <v>#NUM!</v>
      </c>
      <c r="M879" t="e">
        <f t="shared" si="182"/>
        <v>#NUM!</v>
      </c>
    </row>
    <row r="880" spans="1:13" x14ac:dyDescent="0.2">
      <c r="A880">
        <f t="shared" si="183"/>
        <v>13.095000000000118</v>
      </c>
      <c r="B880" s="1" t="e">
        <f t="shared" si="186"/>
        <v>#NUM!</v>
      </c>
      <c r="C880" s="1" t="e">
        <f t="shared" si="187"/>
        <v>#NUM!</v>
      </c>
      <c r="D880" s="1" t="e">
        <f t="shared" si="173"/>
        <v>#NUM!</v>
      </c>
      <c r="E880" t="e">
        <f t="shared" si="174"/>
        <v>#NUM!</v>
      </c>
      <c r="F880" s="1" t="e">
        <f t="shared" si="175"/>
        <v>#NUM!</v>
      </c>
      <c r="G880" s="1" t="e">
        <f t="shared" si="176"/>
        <v>#NUM!</v>
      </c>
      <c r="H880" t="e">
        <f t="shared" si="177"/>
        <v>#NUM!</v>
      </c>
      <c r="I880" s="1" t="e">
        <f t="shared" si="178"/>
        <v>#NUM!</v>
      </c>
      <c r="J880" s="1" t="e">
        <f t="shared" si="179"/>
        <v>#NUM!</v>
      </c>
      <c r="K880" s="1" t="e">
        <f t="shared" si="180"/>
        <v>#NUM!</v>
      </c>
      <c r="L880" s="1" t="e">
        <f t="shared" si="181"/>
        <v>#NUM!</v>
      </c>
      <c r="M880" t="e">
        <f t="shared" si="182"/>
        <v>#NUM!</v>
      </c>
    </row>
    <row r="881" spans="1:13" x14ac:dyDescent="0.2">
      <c r="A881">
        <f t="shared" si="183"/>
        <v>13.110000000000118</v>
      </c>
      <c r="B881" s="1" t="e">
        <f t="shared" si="186"/>
        <v>#NUM!</v>
      </c>
      <c r="C881" s="1" t="e">
        <f t="shared" si="187"/>
        <v>#NUM!</v>
      </c>
      <c r="D881" s="1" t="e">
        <f t="shared" si="173"/>
        <v>#NUM!</v>
      </c>
      <c r="E881" t="e">
        <f t="shared" si="174"/>
        <v>#NUM!</v>
      </c>
      <c r="F881" s="1" t="e">
        <f t="shared" si="175"/>
        <v>#NUM!</v>
      </c>
      <c r="G881" s="1" t="e">
        <f t="shared" si="176"/>
        <v>#NUM!</v>
      </c>
      <c r="H881" t="e">
        <f t="shared" si="177"/>
        <v>#NUM!</v>
      </c>
      <c r="I881" s="1" t="e">
        <f t="shared" si="178"/>
        <v>#NUM!</v>
      </c>
      <c r="J881" s="1" t="e">
        <f t="shared" si="179"/>
        <v>#NUM!</v>
      </c>
      <c r="K881" s="1" t="e">
        <f t="shared" si="180"/>
        <v>#NUM!</v>
      </c>
      <c r="L881" s="1" t="e">
        <f t="shared" si="181"/>
        <v>#NUM!</v>
      </c>
      <c r="M881" t="e">
        <f t="shared" si="182"/>
        <v>#NUM!</v>
      </c>
    </row>
    <row r="882" spans="1:13" x14ac:dyDescent="0.2">
      <c r="A882">
        <f t="shared" si="183"/>
        <v>13.125000000000119</v>
      </c>
      <c r="B882" s="1" t="e">
        <f t="shared" si="186"/>
        <v>#NUM!</v>
      </c>
      <c r="C882" s="1" t="e">
        <f t="shared" si="187"/>
        <v>#NUM!</v>
      </c>
      <c r="D882" s="1" t="e">
        <f t="shared" si="173"/>
        <v>#NUM!</v>
      </c>
      <c r="E882" t="e">
        <f t="shared" si="174"/>
        <v>#NUM!</v>
      </c>
      <c r="F882" s="1" t="e">
        <f t="shared" si="175"/>
        <v>#NUM!</v>
      </c>
      <c r="G882" s="1" t="e">
        <f t="shared" si="176"/>
        <v>#NUM!</v>
      </c>
      <c r="H882" t="e">
        <f t="shared" si="177"/>
        <v>#NUM!</v>
      </c>
      <c r="I882" s="1" t="e">
        <f t="shared" si="178"/>
        <v>#NUM!</v>
      </c>
      <c r="J882" s="1" t="e">
        <f t="shared" si="179"/>
        <v>#NUM!</v>
      </c>
      <c r="K882" s="1" t="e">
        <f t="shared" si="180"/>
        <v>#NUM!</v>
      </c>
      <c r="L882" s="1" t="e">
        <f t="shared" si="181"/>
        <v>#NUM!</v>
      </c>
      <c r="M882" t="e">
        <f t="shared" si="182"/>
        <v>#NUM!</v>
      </c>
    </row>
    <row r="883" spans="1:13" x14ac:dyDescent="0.2">
      <c r="A883">
        <f t="shared" si="183"/>
        <v>13.14000000000012</v>
      </c>
      <c r="B883" s="1" t="e">
        <f t="shared" si="186"/>
        <v>#NUM!</v>
      </c>
      <c r="C883" s="1" t="e">
        <f t="shared" si="187"/>
        <v>#NUM!</v>
      </c>
      <c r="D883" s="1" t="e">
        <f t="shared" si="173"/>
        <v>#NUM!</v>
      </c>
      <c r="E883" t="e">
        <f t="shared" si="174"/>
        <v>#NUM!</v>
      </c>
      <c r="F883" s="1" t="e">
        <f t="shared" si="175"/>
        <v>#NUM!</v>
      </c>
      <c r="G883" s="1" t="e">
        <f t="shared" si="176"/>
        <v>#NUM!</v>
      </c>
      <c r="H883" t="e">
        <f t="shared" si="177"/>
        <v>#NUM!</v>
      </c>
      <c r="I883" s="1" t="e">
        <f t="shared" si="178"/>
        <v>#NUM!</v>
      </c>
      <c r="J883" s="1" t="e">
        <f t="shared" si="179"/>
        <v>#NUM!</v>
      </c>
      <c r="K883" s="1" t="e">
        <f t="shared" si="180"/>
        <v>#NUM!</v>
      </c>
      <c r="L883" s="1" t="e">
        <f t="shared" si="181"/>
        <v>#NUM!</v>
      </c>
      <c r="M883" t="e">
        <f t="shared" si="182"/>
        <v>#NUM!</v>
      </c>
    </row>
    <row r="884" spans="1:13" x14ac:dyDescent="0.2">
      <c r="A884">
        <f t="shared" si="183"/>
        <v>13.15500000000012</v>
      </c>
      <c r="B884" s="1" t="e">
        <f t="shared" si="186"/>
        <v>#NUM!</v>
      </c>
      <c r="C884" s="1" t="e">
        <f t="shared" si="187"/>
        <v>#NUM!</v>
      </c>
      <c r="D884" s="1" t="e">
        <f t="shared" si="173"/>
        <v>#NUM!</v>
      </c>
      <c r="E884" t="e">
        <f t="shared" si="174"/>
        <v>#NUM!</v>
      </c>
      <c r="F884" s="1" t="e">
        <f t="shared" si="175"/>
        <v>#NUM!</v>
      </c>
      <c r="G884" s="1" t="e">
        <f t="shared" si="176"/>
        <v>#NUM!</v>
      </c>
      <c r="H884" t="e">
        <f t="shared" si="177"/>
        <v>#NUM!</v>
      </c>
      <c r="I884" s="1" t="e">
        <f t="shared" si="178"/>
        <v>#NUM!</v>
      </c>
      <c r="J884" s="1" t="e">
        <f t="shared" si="179"/>
        <v>#NUM!</v>
      </c>
      <c r="K884" s="1" t="e">
        <f t="shared" si="180"/>
        <v>#NUM!</v>
      </c>
      <c r="L884" s="1" t="e">
        <f t="shared" si="181"/>
        <v>#NUM!</v>
      </c>
      <c r="M884" t="e">
        <f t="shared" si="182"/>
        <v>#NUM!</v>
      </c>
    </row>
    <row r="885" spans="1:13" x14ac:dyDescent="0.2">
      <c r="A885">
        <f t="shared" si="183"/>
        <v>13.170000000000121</v>
      </c>
      <c r="B885" s="1" t="e">
        <f t="shared" si="186"/>
        <v>#NUM!</v>
      </c>
      <c r="C885" s="1" t="e">
        <f t="shared" si="187"/>
        <v>#NUM!</v>
      </c>
      <c r="D885" s="1" t="e">
        <f t="shared" si="173"/>
        <v>#NUM!</v>
      </c>
      <c r="E885" t="e">
        <f t="shared" si="174"/>
        <v>#NUM!</v>
      </c>
      <c r="F885" s="1" t="e">
        <f t="shared" si="175"/>
        <v>#NUM!</v>
      </c>
      <c r="G885" s="1" t="e">
        <f t="shared" si="176"/>
        <v>#NUM!</v>
      </c>
      <c r="H885" t="e">
        <f t="shared" si="177"/>
        <v>#NUM!</v>
      </c>
      <c r="I885" s="1" t="e">
        <f t="shared" si="178"/>
        <v>#NUM!</v>
      </c>
      <c r="J885" s="1" t="e">
        <f t="shared" si="179"/>
        <v>#NUM!</v>
      </c>
      <c r="K885" s="1" t="e">
        <f t="shared" si="180"/>
        <v>#NUM!</v>
      </c>
      <c r="L885" s="1" t="e">
        <f t="shared" si="181"/>
        <v>#NUM!</v>
      </c>
      <c r="M885" t="e">
        <f t="shared" si="182"/>
        <v>#NUM!</v>
      </c>
    </row>
    <row r="886" spans="1:13" x14ac:dyDescent="0.2">
      <c r="A886">
        <f t="shared" si="183"/>
        <v>13.185000000000121</v>
      </c>
      <c r="B886" s="1" t="e">
        <f t="shared" si="186"/>
        <v>#NUM!</v>
      </c>
      <c r="C886" s="1" t="e">
        <f t="shared" si="187"/>
        <v>#NUM!</v>
      </c>
      <c r="D886" s="1" t="e">
        <f t="shared" si="173"/>
        <v>#NUM!</v>
      </c>
      <c r="E886" t="e">
        <f t="shared" si="174"/>
        <v>#NUM!</v>
      </c>
      <c r="F886" s="1" t="e">
        <f t="shared" si="175"/>
        <v>#NUM!</v>
      </c>
      <c r="G886" s="1" t="e">
        <f t="shared" si="176"/>
        <v>#NUM!</v>
      </c>
      <c r="H886" t="e">
        <f t="shared" si="177"/>
        <v>#NUM!</v>
      </c>
      <c r="I886" s="1" t="e">
        <f t="shared" si="178"/>
        <v>#NUM!</v>
      </c>
      <c r="J886" s="1" t="e">
        <f t="shared" si="179"/>
        <v>#NUM!</v>
      </c>
      <c r="K886" s="1" t="e">
        <f t="shared" si="180"/>
        <v>#NUM!</v>
      </c>
      <c r="L886" s="1" t="e">
        <f t="shared" si="181"/>
        <v>#NUM!</v>
      </c>
      <c r="M886" t="e">
        <f t="shared" si="182"/>
        <v>#NUM!</v>
      </c>
    </row>
    <row r="887" spans="1:13" x14ac:dyDescent="0.2">
      <c r="A887">
        <f t="shared" si="183"/>
        <v>13.200000000000122</v>
      </c>
      <c r="B887" s="1" t="e">
        <f t="shared" si="186"/>
        <v>#NUM!</v>
      </c>
      <c r="C887" s="1" t="e">
        <f t="shared" si="187"/>
        <v>#NUM!</v>
      </c>
      <c r="D887" s="1" t="e">
        <f t="shared" si="173"/>
        <v>#NUM!</v>
      </c>
      <c r="E887" t="e">
        <f t="shared" si="174"/>
        <v>#NUM!</v>
      </c>
      <c r="F887" s="1" t="e">
        <f t="shared" si="175"/>
        <v>#NUM!</v>
      </c>
      <c r="G887" s="1" t="e">
        <f t="shared" si="176"/>
        <v>#NUM!</v>
      </c>
      <c r="H887" t="e">
        <f t="shared" si="177"/>
        <v>#NUM!</v>
      </c>
      <c r="I887" s="1" t="e">
        <f t="shared" si="178"/>
        <v>#NUM!</v>
      </c>
      <c r="J887" s="1" t="e">
        <f t="shared" si="179"/>
        <v>#NUM!</v>
      </c>
      <c r="K887" s="1" t="e">
        <f t="shared" si="180"/>
        <v>#NUM!</v>
      </c>
      <c r="L887" s="1" t="e">
        <f t="shared" si="181"/>
        <v>#NUM!</v>
      </c>
      <c r="M887" t="e">
        <f t="shared" si="182"/>
        <v>#NUM!</v>
      </c>
    </row>
    <row r="888" spans="1:13" x14ac:dyDescent="0.2">
      <c r="A888">
        <f t="shared" si="183"/>
        <v>13.215000000000122</v>
      </c>
      <c r="B888" s="1" t="e">
        <f t="shared" si="186"/>
        <v>#NUM!</v>
      </c>
      <c r="C888" s="1" t="e">
        <f t="shared" si="187"/>
        <v>#NUM!</v>
      </c>
      <c r="D888" s="1" t="e">
        <f t="shared" si="173"/>
        <v>#NUM!</v>
      </c>
      <c r="E888" t="e">
        <f t="shared" si="174"/>
        <v>#NUM!</v>
      </c>
      <c r="F888" s="1" t="e">
        <f t="shared" si="175"/>
        <v>#NUM!</v>
      </c>
      <c r="G888" s="1" t="e">
        <f t="shared" si="176"/>
        <v>#NUM!</v>
      </c>
      <c r="H888" t="e">
        <f t="shared" si="177"/>
        <v>#NUM!</v>
      </c>
      <c r="I888" s="1" t="e">
        <f t="shared" si="178"/>
        <v>#NUM!</v>
      </c>
      <c r="J888" s="1" t="e">
        <f t="shared" si="179"/>
        <v>#NUM!</v>
      </c>
      <c r="K888" s="1" t="e">
        <f t="shared" si="180"/>
        <v>#NUM!</v>
      </c>
      <c r="L888" s="1" t="e">
        <f t="shared" si="181"/>
        <v>#NUM!</v>
      </c>
      <c r="M888" t="e">
        <f t="shared" si="182"/>
        <v>#NUM!</v>
      </c>
    </row>
    <row r="889" spans="1:13" x14ac:dyDescent="0.2">
      <c r="A889">
        <f t="shared" si="183"/>
        <v>13.230000000000123</v>
      </c>
      <c r="B889" s="1" t="e">
        <f t="shared" si="186"/>
        <v>#NUM!</v>
      </c>
      <c r="C889" s="1" t="e">
        <f t="shared" si="187"/>
        <v>#NUM!</v>
      </c>
      <c r="D889" s="1" t="e">
        <f t="shared" si="173"/>
        <v>#NUM!</v>
      </c>
      <c r="E889" t="e">
        <f t="shared" si="174"/>
        <v>#NUM!</v>
      </c>
      <c r="F889" s="1" t="e">
        <f t="shared" si="175"/>
        <v>#NUM!</v>
      </c>
      <c r="G889" s="1" t="e">
        <f t="shared" si="176"/>
        <v>#NUM!</v>
      </c>
      <c r="H889" t="e">
        <f t="shared" si="177"/>
        <v>#NUM!</v>
      </c>
      <c r="I889" s="1" t="e">
        <f t="shared" si="178"/>
        <v>#NUM!</v>
      </c>
      <c r="J889" s="1" t="e">
        <f t="shared" si="179"/>
        <v>#NUM!</v>
      </c>
      <c r="K889" s="1" t="e">
        <f t="shared" si="180"/>
        <v>#NUM!</v>
      </c>
      <c r="L889" s="1" t="e">
        <f t="shared" si="181"/>
        <v>#NUM!</v>
      </c>
      <c r="M889" t="e">
        <f t="shared" si="182"/>
        <v>#NUM!</v>
      </c>
    </row>
    <row r="890" spans="1:13" x14ac:dyDescent="0.2">
      <c r="A890">
        <f t="shared" si="183"/>
        <v>13.245000000000124</v>
      </c>
      <c r="B890" s="1" t="e">
        <f t="shared" si="186"/>
        <v>#NUM!</v>
      </c>
      <c r="C890" s="1" t="e">
        <f t="shared" si="187"/>
        <v>#NUM!</v>
      </c>
      <c r="D890" s="1" t="e">
        <f t="shared" si="173"/>
        <v>#NUM!</v>
      </c>
      <c r="E890" t="e">
        <f t="shared" si="174"/>
        <v>#NUM!</v>
      </c>
      <c r="F890" s="1" t="e">
        <f t="shared" si="175"/>
        <v>#NUM!</v>
      </c>
      <c r="G890" s="1" t="e">
        <f t="shared" si="176"/>
        <v>#NUM!</v>
      </c>
      <c r="H890" t="e">
        <f t="shared" si="177"/>
        <v>#NUM!</v>
      </c>
      <c r="I890" s="1" t="e">
        <f t="shared" si="178"/>
        <v>#NUM!</v>
      </c>
      <c r="J890" s="1" t="e">
        <f t="shared" si="179"/>
        <v>#NUM!</v>
      </c>
      <c r="K890" s="1" t="e">
        <f t="shared" si="180"/>
        <v>#NUM!</v>
      </c>
      <c r="L890" s="1" t="e">
        <f t="shared" si="181"/>
        <v>#NUM!</v>
      </c>
      <c r="M890" t="e">
        <f t="shared" si="182"/>
        <v>#NUM!</v>
      </c>
    </row>
    <row r="891" spans="1:13" x14ac:dyDescent="0.2">
      <c r="A891">
        <f t="shared" si="183"/>
        <v>13.260000000000124</v>
      </c>
      <c r="B891" s="1" t="e">
        <f t="shared" si="186"/>
        <v>#NUM!</v>
      </c>
      <c r="C891" s="1" t="e">
        <f t="shared" si="187"/>
        <v>#NUM!</v>
      </c>
      <c r="D891" s="1" t="e">
        <f t="shared" si="173"/>
        <v>#NUM!</v>
      </c>
      <c r="E891" t="e">
        <f t="shared" si="174"/>
        <v>#NUM!</v>
      </c>
      <c r="F891" s="1" t="e">
        <f t="shared" si="175"/>
        <v>#NUM!</v>
      </c>
      <c r="G891" s="1" t="e">
        <f t="shared" si="176"/>
        <v>#NUM!</v>
      </c>
      <c r="H891" t="e">
        <f t="shared" si="177"/>
        <v>#NUM!</v>
      </c>
      <c r="I891" s="1" t="e">
        <f t="shared" si="178"/>
        <v>#NUM!</v>
      </c>
      <c r="J891" s="1" t="e">
        <f t="shared" si="179"/>
        <v>#NUM!</v>
      </c>
      <c r="K891" s="1" t="e">
        <f t="shared" si="180"/>
        <v>#NUM!</v>
      </c>
      <c r="L891" s="1" t="e">
        <f t="shared" si="181"/>
        <v>#NUM!</v>
      </c>
      <c r="M891" t="e">
        <f t="shared" si="182"/>
        <v>#NUM!</v>
      </c>
    </row>
    <row r="892" spans="1:13" x14ac:dyDescent="0.2">
      <c r="A892">
        <f t="shared" si="183"/>
        <v>13.275000000000125</v>
      </c>
      <c r="B892" s="1" t="e">
        <f t="shared" si="186"/>
        <v>#NUM!</v>
      </c>
      <c r="C892" s="1" t="e">
        <f t="shared" si="187"/>
        <v>#NUM!</v>
      </c>
      <c r="D892" s="1" t="e">
        <f t="shared" si="173"/>
        <v>#NUM!</v>
      </c>
      <c r="E892" t="e">
        <f t="shared" si="174"/>
        <v>#NUM!</v>
      </c>
      <c r="F892" s="1" t="e">
        <f t="shared" si="175"/>
        <v>#NUM!</v>
      </c>
      <c r="G892" s="1" t="e">
        <f t="shared" si="176"/>
        <v>#NUM!</v>
      </c>
      <c r="H892" t="e">
        <f t="shared" si="177"/>
        <v>#NUM!</v>
      </c>
      <c r="I892" s="1" t="e">
        <f t="shared" si="178"/>
        <v>#NUM!</v>
      </c>
      <c r="J892" s="1" t="e">
        <f t="shared" si="179"/>
        <v>#NUM!</v>
      </c>
      <c r="K892" s="1" t="e">
        <f t="shared" si="180"/>
        <v>#NUM!</v>
      </c>
      <c r="L892" s="1" t="e">
        <f t="shared" si="181"/>
        <v>#NUM!</v>
      </c>
      <c r="M892" t="e">
        <f t="shared" si="182"/>
        <v>#NUM!</v>
      </c>
    </row>
    <row r="893" spans="1:13" x14ac:dyDescent="0.2">
      <c r="A893">
        <f t="shared" si="183"/>
        <v>13.290000000000125</v>
      </c>
      <c r="B893" s="1" t="e">
        <f t="shared" si="186"/>
        <v>#NUM!</v>
      </c>
      <c r="C893" s="1" t="e">
        <f t="shared" si="187"/>
        <v>#NUM!</v>
      </c>
      <c r="D893" s="1" t="e">
        <f t="shared" si="173"/>
        <v>#NUM!</v>
      </c>
      <c r="E893" t="e">
        <f t="shared" si="174"/>
        <v>#NUM!</v>
      </c>
      <c r="F893" s="1" t="e">
        <f t="shared" si="175"/>
        <v>#NUM!</v>
      </c>
      <c r="G893" s="1" t="e">
        <f t="shared" si="176"/>
        <v>#NUM!</v>
      </c>
      <c r="H893" t="e">
        <f t="shared" si="177"/>
        <v>#NUM!</v>
      </c>
      <c r="I893" s="1" t="e">
        <f t="shared" si="178"/>
        <v>#NUM!</v>
      </c>
      <c r="J893" s="1" t="e">
        <f t="shared" si="179"/>
        <v>#NUM!</v>
      </c>
      <c r="K893" s="1" t="e">
        <f t="shared" si="180"/>
        <v>#NUM!</v>
      </c>
      <c r="L893" s="1" t="e">
        <f t="shared" si="181"/>
        <v>#NUM!</v>
      </c>
      <c r="M893" t="e">
        <f t="shared" si="182"/>
        <v>#NUM!</v>
      </c>
    </row>
    <row r="894" spans="1:13" x14ac:dyDescent="0.2">
      <c r="A894">
        <f t="shared" si="183"/>
        <v>13.305000000000126</v>
      </c>
      <c r="B894" s="1" t="e">
        <f t="shared" si="186"/>
        <v>#NUM!</v>
      </c>
      <c r="C894" s="1" t="e">
        <f t="shared" si="187"/>
        <v>#NUM!</v>
      </c>
      <c r="D894" s="1" t="e">
        <f t="shared" si="173"/>
        <v>#NUM!</v>
      </c>
      <c r="E894" t="e">
        <f t="shared" si="174"/>
        <v>#NUM!</v>
      </c>
      <c r="F894" s="1" t="e">
        <f t="shared" si="175"/>
        <v>#NUM!</v>
      </c>
      <c r="G894" s="1" t="e">
        <f t="shared" si="176"/>
        <v>#NUM!</v>
      </c>
      <c r="H894" t="e">
        <f t="shared" si="177"/>
        <v>#NUM!</v>
      </c>
      <c r="I894" s="1" t="e">
        <f t="shared" si="178"/>
        <v>#NUM!</v>
      </c>
      <c r="J894" s="1" t="e">
        <f t="shared" si="179"/>
        <v>#NUM!</v>
      </c>
      <c r="K894" s="1" t="e">
        <f t="shared" si="180"/>
        <v>#NUM!</v>
      </c>
      <c r="L894" s="1" t="e">
        <f t="shared" si="181"/>
        <v>#NUM!</v>
      </c>
      <c r="M894" t="e">
        <f t="shared" si="182"/>
        <v>#NUM!</v>
      </c>
    </row>
    <row r="895" spans="1:13" x14ac:dyDescent="0.2">
      <c r="A895">
        <f t="shared" si="183"/>
        <v>13.320000000000126</v>
      </c>
      <c r="B895" s="1" t="e">
        <f t="shared" si="186"/>
        <v>#NUM!</v>
      </c>
      <c r="C895" s="1" t="e">
        <f t="shared" si="187"/>
        <v>#NUM!</v>
      </c>
      <c r="D895" s="1" t="e">
        <f t="shared" si="173"/>
        <v>#NUM!</v>
      </c>
      <c r="E895" t="e">
        <f t="shared" si="174"/>
        <v>#NUM!</v>
      </c>
      <c r="F895" s="1" t="e">
        <f t="shared" si="175"/>
        <v>#NUM!</v>
      </c>
      <c r="G895" s="1" t="e">
        <f t="shared" si="176"/>
        <v>#NUM!</v>
      </c>
      <c r="H895" t="e">
        <f t="shared" si="177"/>
        <v>#NUM!</v>
      </c>
      <c r="I895" s="1" t="e">
        <f t="shared" si="178"/>
        <v>#NUM!</v>
      </c>
      <c r="J895" s="1" t="e">
        <f t="shared" si="179"/>
        <v>#NUM!</v>
      </c>
      <c r="K895" s="1" t="e">
        <f t="shared" si="180"/>
        <v>#NUM!</v>
      </c>
      <c r="L895" s="1" t="e">
        <f t="shared" si="181"/>
        <v>#NUM!</v>
      </c>
      <c r="M895" t="e">
        <f t="shared" si="182"/>
        <v>#NUM!</v>
      </c>
    </row>
    <row r="896" spans="1:13" x14ac:dyDescent="0.2">
      <c r="A896">
        <f t="shared" si="183"/>
        <v>13.335000000000127</v>
      </c>
      <c r="B896" s="1" t="e">
        <f t="shared" si="186"/>
        <v>#NUM!</v>
      </c>
      <c r="C896" s="1" t="e">
        <f t="shared" si="187"/>
        <v>#NUM!</v>
      </c>
      <c r="D896" s="1" t="e">
        <f t="shared" si="173"/>
        <v>#NUM!</v>
      </c>
      <c r="E896" t="e">
        <f t="shared" si="174"/>
        <v>#NUM!</v>
      </c>
      <c r="F896" s="1" t="e">
        <f t="shared" si="175"/>
        <v>#NUM!</v>
      </c>
      <c r="G896" s="1" t="e">
        <f t="shared" si="176"/>
        <v>#NUM!</v>
      </c>
      <c r="H896" t="e">
        <f t="shared" si="177"/>
        <v>#NUM!</v>
      </c>
      <c r="I896" s="1" t="e">
        <f t="shared" si="178"/>
        <v>#NUM!</v>
      </c>
      <c r="J896" s="1" t="e">
        <f t="shared" si="179"/>
        <v>#NUM!</v>
      </c>
      <c r="K896" s="1" t="e">
        <f t="shared" si="180"/>
        <v>#NUM!</v>
      </c>
      <c r="L896" s="1" t="e">
        <f t="shared" si="181"/>
        <v>#NUM!</v>
      </c>
      <c r="M896" t="e">
        <f t="shared" si="182"/>
        <v>#NUM!</v>
      </c>
    </row>
    <row r="897" spans="1:13" x14ac:dyDescent="0.2">
      <c r="A897">
        <f t="shared" si="183"/>
        <v>13.350000000000128</v>
      </c>
      <c r="B897" s="1" t="e">
        <f t="shared" si="186"/>
        <v>#NUM!</v>
      </c>
      <c r="C897" s="1" t="e">
        <f t="shared" si="187"/>
        <v>#NUM!</v>
      </c>
      <c r="D897" s="1" t="e">
        <f t="shared" si="173"/>
        <v>#NUM!</v>
      </c>
      <c r="E897" t="e">
        <f t="shared" si="174"/>
        <v>#NUM!</v>
      </c>
      <c r="F897" s="1" t="e">
        <f t="shared" si="175"/>
        <v>#NUM!</v>
      </c>
      <c r="G897" s="1" t="e">
        <f t="shared" si="176"/>
        <v>#NUM!</v>
      </c>
      <c r="H897" t="e">
        <f t="shared" si="177"/>
        <v>#NUM!</v>
      </c>
      <c r="I897" s="1" t="e">
        <f t="shared" si="178"/>
        <v>#NUM!</v>
      </c>
      <c r="J897" s="1" t="e">
        <f t="shared" si="179"/>
        <v>#NUM!</v>
      </c>
      <c r="K897" s="1" t="e">
        <f t="shared" si="180"/>
        <v>#NUM!</v>
      </c>
      <c r="L897" s="1" t="e">
        <f t="shared" si="181"/>
        <v>#NUM!</v>
      </c>
      <c r="M897" t="e">
        <f t="shared" si="182"/>
        <v>#NUM!</v>
      </c>
    </row>
    <row r="898" spans="1:13" x14ac:dyDescent="0.2">
      <c r="A898">
        <f t="shared" si="183"/>
        <v>13.365000000000128</v>
      </c>
      <c r="B898" s="1" t="e">
        <f t="shared" si="186"/>
        <v>#NUM!</v>
      </c>
      <c r="C898" s="1" t="e">
        <f t="shared" si="187"/>
        <v>#NUM!</v>
      </c>
      <c r="D898" s="1" t="e">
        <f t="shared" si="173"/>
        <v>#NUM!</v>
      </c>
      <c r="E898" t="e">
        <f t="shared" si="174"/>
        <v>#NUM!</v>
      </c>
      <c r="F898" s="1" t="e">
        <f t="shared" si="175"/>
        <v>#NUM!</v>
      </c>
      <c r="G898" s="1" t="e">
        <f t="shared" si="176"/>
        <v>#NUM!</v>
      </c>
      <c r="H898" t="e">
        <f t="shared" si="177"/>
        <v>#NUM!</v>
      </c>
      <c r="I898" s="1" t="e">
        <f t="shared" si="178"/>
        <v>#NUM!</v>
      </c>
      <c r="J898" s="1" t="e">
        <f t="shared" si="179"/>
        <v>#NUM!</v>
      </c>
      <c r="K898" s="1" t="e">
        <f t="shared" si="180"/>
        <v>#NUM!</v>
      </c>
      <c r="L898" s="1" t="e">
        <f t="shared" si="181"/>
        <v>#NUM!</v>
      </c>
      <c r="M898" t="e">
        <f t="shared" si="182"/>
        <v>#NUM!</v>
      </c>
    </row>
    <row r="899" spans="1:13" x14ac:dyDescent="0.2">
      <c r="A899">
        <f t="shared" si="183"/>
        <v>13.380000000000129</v>
      </c>
      <c r="B899" s="1" t="e">
        <f t="shared" si="186"/>
        <v>#NUM!</v>
      </c>
      <c r="C899" s="1" t="e">
        <f t="shared" si="187"/>
        <v>#NUM!</v>
      </c>
      <c r="D899" s="1" t="e">
        <f t="shared" si="173"/>
        <v>#NUM!</v>
      </c>
      <c r="E899" t="e">
        <f t="shared" si="174"/>
        <v>#NUM!</v>
      </c>
      <c r="F899" s="1" t="e">
        <f t="shared" si="175"/>
        <v>#NUM!</v>
      </c>
      <c r="G899" s="1" t="e">
        <f t="shared" si="176"/>
        <v>#NUM!</v>
      </c>
      <c r="H899" t="e">
        <f t="shared" si="177"/>
        <v>#NUM!</v>
      </c>
      <c r="I899" s="1" t="e">
        <f t="shared" si="178"/>
        <v>#NUM!</v>
      </c>
      <c r="J899" s="1" t="e">
        <f t="shared" si="179"/>
        <v>#NUM!</v>
      </c>
      <c r="K899" s="1" t="e">
        <f t="shared" si="180"/>
        <v>#NUM!</v>
      </c>
      <c r="L899" s="1" t="e">
        <f t="shared" si="181"/>
        <v>#NUM!</v>
      </c>
      <c r="M899" t="e">
        <f t="shared" si="182"/>
        <v>#NUM!</v>
      </c>
    </row>
    <row r="900" spans="1:13" x14ac:dyDescent="0.2">
      <c r="A900">
        <f t="shared" si="183"/>
        <v>13.395000000000129</v>
      </c>
      <c r="B900" s="1" t="e">
        <f t="shared" si="186"/>
        <v>#NUM!</v>
      </c>
      <c r="C900" s="1" t="e">
        <f t="shared" si="187"/>
        <v>#NUM!</v>
      </c>
      <c r="D900" s="1" t="e">
        <f t="shared" si="173"/>
        <v>#NUM!</v>
      </c>
      <c r="E900" t="e">
        <f t="shared" si="174"/>
        <v>#NUM!</v>
      </c>
      <c r="F900" s="1" t="e">
        <f t="shared" si="175"/>
        <v>#NUM!</v>
      </c>
      <c r="G900" s="1" t="e">
        <f t="shared" si="176"/>
        <v>#NUM!</v>
      </c>
      <c r="H900" t="e">
        <f t="shared" si="177"/>
        <v>#NUM!</v>
      </c>
      <c r="I900" s="1" t="e">
        <f t="shared" si="178"/>
        <v>#NUM!</v>
      </c>
      <c r="J900" s="1" t="e">
        <f t="shared" si="179"/>
        <v>#NUM!</v>
      </c>
      <c r="K900" s="1" t="e">
        <f t="shared" si="180"/>
        <v>#NUM!</v>
      </c>
      <c r="L900" s="1" t="e">
        <f t="shared" si="181"/>
        <v>#NUM!</v>
      </c>
      <c r="M900" t="e">
        <f t="shared" si="182"/>
        <v>#NUM!</v>
      </c>
    </row>
    <row r="901" spans="1:13" x14ac:dyDescent="0.2">
      <c r="A901">
        <f t="shared" si="183"/>
        <v>13.41000000000013</v>
      </c>
      <c r="B901" s="1" t="e">
        <f t="shared" si="186"/>
        <v>#NUM!</v>
      </c>
      <c r="C901" s="1" t="e">
        <f t="shared" si="187"/>
        <v>#NUM!</v>
      </c>
      <c r="D901" s="1" t="e">
        <f t="shared" si="173"/>
        <v>#NUM!</v>
      </c>
      <c r="E901" t="e">
        <f t="shared" si="174"/>
        <v>#NUM!</v>
      </c>
      <c r="F901" s="1" t="e">
        <f t="shared" si="175"/>
        <v>#NUM!</v>
      </c>
      <c r="G901" s="1" t="e">
        <f t="shared" si="176"/>
        <v>#NUM!</v>
      </c>
      <c r="H901" t="e">
        <f t="shared" si="177"/>
        <v>#NUM!</v>
      </c>
      <c r="I901" s="1" t="e">
        <f t="shared" si="178"/>
        <v>#NUM!</v>
      </c>
      <c r="J901" s="1" t="e">
        <f t="shared" si="179"/>
        <v>#NUM!</v>
      </c>
      <c r="K901" s="1" t="e">
        <f t="shared" si="180"/>
        <v>#NUM!</v>
      </c>
      <c r="L901" s="1" t="e">
        <f t="shared" si="181"/>
        <v>#NUM!</v>
      </c>
      <c r="M901" t="e">
        <f t="shared" si="182"/>
        <v>#NUM!</v>
      </c>
    </row>
    <row r="902" spans="1:13" x14ac:dyDescent="0.2">
      <c r="A902">
        <f t="shared" si="183"/>
        <v>13.42500000000013</v>
      </c>
      <c r="B902" s="1" t="e">
        <f t="shared" si="186"/>
        <v>#NUM!</v>
      </c>
      <c r="C902" s="1" t="e">
        <f t="shared" si="187"/>
        <v>#NUM!</v>
      </c>
      <c r="D902" s="1" t="e">
        <f t="shared" si="173"/>
        <v>#NUM!</v>
      </c>
      <c r="E902" t="e">
        <f t="shared" si="174"/>
        <v>#NUM!</v>
      </c>
      <c r="F902" s="1" t="e">
        <f t="shared" si="175"/>
        <v>#NUM!</v>
      </c>
      <c r="G902" s="1" t="e">
        <f t="shared" si="176"/>
        <v>#NUM!</v>
      </c>
      <c r="H902" t="e">
        <f t="shared" si="177"/>
        <v>#NUM!</v>
      </c>
      <c r="I902" s="1" t="e">
        <f t="shared" si="178"/>
        <v>#NUM!</v>
      </c>
      <c r="J902" s="1" t="e">
        <f t="shared" si="179"/>
        <v>#NUM!</v>
      </c>
      <c r="K902" s="1" t="e">
        <f t="shared" si="180"/>
        <v>#NUM!</v>
      </c>
      <c r="L902" s="1" t="e">
        <f t="shared" si="181"/>
        <v>#NUM!</v>
      </c>
      <c r="M902" t="e">
        <f t="shared" si="182"/>
        <v>#NUM!</v>
      </c>
    </row>
    <row r="903" spans="1:13" x14ac:dyDescent="0.2">
      <c r="A903">
        <f t="shared" si="183"/>
        <v>13.440000000000131</v>
      </c>
      <c r="B903" s="1" t="e">
        <f t="shared" si="186"/>
        <v>#NUM!</v>
      </c>
      <c r="C903" s="1" t="e">
        <f t="shared" si="187"/>
        <v>#NUM!</v>
      </c>
      <c r="D903" s="1" t="e">
        <f t="shared" ref="D903:D966" si="188">C903-Lamda*(1-B903)*EXP(-beta/(B903*(1-eps)+eps))</f>
        <v>#NUM!</v>
      </c>
      <c r="E903" t="e">
        <f t="shared" ref="E903:E966" si="189">dx*D903</f>
        <v>#NUM!</v>
      </c>
      <c r="F903" s="1" t="e">
        <f t="shared" ref="F903:F966" si="190">dx*C903</f>
        <v>#NUM!</v>
      </c>
      <c r="G903" s="1" t="e">
        <f t="shared" ref="G903:G966" si="191">dx*((C903+E903/2)-Lamda*(1-(B903+F903/2))*EXP(-beta/((B903+F903/2)*(1-eps)+eps)))</f>
        <v>#NUM!</v>
      </c>
      <c r="H903" t="e">
        <f t="shared" ref="H903:H966" si="192">dx*(C903+E903/2)</f>
        <v>#NUM!</v>
      </c>
      <c r="I903" s="1" t="e">
        <f t="shared" ref="I903:I966" si="193">dx*((C903+G903/2)-Lamda*(1-(B903+H903/2))*EXP(-beta/((B903+H903/2)*(1-eps)+eps)))</f>
        <v>#NUM!</v>
      </c>
      <c r="J903" s="1" t="e">
        <f t="shared" ref="J903:J966" si="194">dx*(C903+G903/2)</f>
        <v>#NUM!</v>
      </c>
      <c r="K903" s="1" t="e">
        <f t="shared" ref="K903:K966" si="195">dx*((C903+I903)-Lamda*(1-(B903+J903))*EXP(-beta/((B903+J903)*(1-eps)+eps)))</f>
        <v>#NUM!</v>
      </c>
      <c r="L903" s="1" t="e">
        <f t="shared" ref="L903:L966" si="196">dx*(C903+I903)</f>
        <v>#NUM!</v>
      </c>
      <c r="M903" t="e">
        <f t="shared" ref="M903:M966" si="197">Lamda*(1-B903)*EXP(-beta/(B903*(1-eps)+eps))</f>
        <v>#NUM!</v>
      </c>
    </row>
    <row r="904" spans="1:13" x14ac:dyDescent="0.2">
      <c r="A904">
        <f t="shared" ref="A904:A967" si="198">A903+dx</f>
        <v>13.455000000000132</v>
      </c>
      <c r="B904" s="1" t="e">
        <f t="shared" si="186"/>
        <v>#NUM!</v>
      </c>
      <c r="C904" s="1" t="e">
        <f t="shared" si="187"/>
        <v>#NUM!</v>
      </c>
      <c r="D904" s="1" t="e">
        <f t="shared" si="188"/>
        <v>#NUM!</v>
      </c>
      <c r="E904" t="e">
        <f t="shared" si="189"/>
        <v>#NUM!</v>
      </c>
      <c r="F904" s="1" t="e">
        <f t="shared" si="190"/>
        <v>#NUM!</v>
      </c>
      <c r="G904" s="1" t="e">
        <f t="shared" si="191"/>
        <v>#NUM!</v>
      </c>
      <c r="H904" t="e">
        <f t="shared" si="192"/>
        <v>#NUM!</v>
      </c>
      <c r="I904" s="1" t="e">
        <f t="shared" si="193"/>
        <v>#NUM!</v>
      </c>
      <c r="J904" s="1" t="e">
        <f t="shared" si="194"/>
        <v>#NUM!</v>
      </c>
      <c r="K904" s="1" t="e">
        <f t="shared" si="195"/>
        <v>#NUM!</v>
      </c>
      <c r="L904" s="1" t="e">
        <f t="shared" si="196"/>
        <v>#NUM!</v>
      </c>
      <c r="M904" t="e">
        <f t="shared" si="197"/>
        <v>#NUM!</v>
      </c>
    </row>
    <row r="905" spans="1:13" x14ac:dyDescent="0.2">
      <c r="A905">
        <f t="shared" si="198"/>
        <v>13.470000000000132</v>
      </c>
      <c r="B905" s="1" t="e">
        <f t="shared" si="186"/>
        <v>#NUM!</v>
      </c>
      <c r="C905" s="1" t="e">
        <f t="shared" si="187"/>
        <v>#NUM!</v>
      </c>
      <c r="D905" s="1" t="e">
        <f t="shared" si="188"/>
        <v>#NUM!</v>
      </c>
      <c r="E905" t="e">
        <f t="shared" si="189"/>
        <v>#NUM!</v>
      </c>
      <c r="F905" s="1" t="e">
        <f t="shared" si="190"/>
        <v>#NUM!</v>
      </c>
      <c r="G905" s="1" t="e">
        <f t="shared" si="191"/>
        <v>#NUM!</v>
      </c>
      <c r="H905" t="e">
        <f t="shared" si="192"/>
        <v>#NUM!</v>
      </c>
      <c r="I905" s="1" t="e">
        <f t="shared" si="193"/>
        <v>#NUM!</v>
      </c>
      <c r="J905" s="1" t="e">
        <f t="shared" si="194"/>
        <v>#NUM!</v>
      </c>
      <c r="K905" s="1" t="e">
        <f t="shared" si="195"/>
        <v>#NUM!</v>
      </c>
      <c r="L905" s="1" t="e">
        <f t="shared" si="196"/>
        <v>#NUM!</v>
      </c>
      <c r="M905" t="e">
        <f t="shared" si="197"/>
        <v>#NUM!</v>
      </c>
    </row>
    <row r="906" spans="1:13" x14ac:dyDescent="0.2">
      <c r="A906">
        <f t="shared" si="198"/>
        <v>13.485000000000133</v>
      </c>
      <c r="B906" s="1" t="e">
        <f t="shared" si="186"/>
        <v>#NUM!</v>
      </c>
      <c r="C906" s="1" t="e">
        <f t="shared" si="187"/>
        <v>#NUM!</v>
      </c>
      <c r="D906" s="1" t="e">
        <f t="shared" si="188"/>
        <v>#NUM!</v>
      </c>
      <c r="E906" t="e">
        <f t="shared" si="189"/>
        <v>#NUM!</v>
      </c>
      <c r="F906" s="1" t="e">
        <f t="shared" si="190"/>
        <v>#NUM!</v>
      </c>
      <c r="G906" s="1" t="e">
        <f t="shared" si="191"/>
        <v>#NUM!</v>
      </c>
      <c r="H906" t="e">
        <f t="shared" si="192"/>
        <v>#NUM!</v>
      </c>
      <c r="I906" s="1" t="e">
        <f t="shared" si="193"/>
        <v>#NUM!</v>
      </c>
      <c r="J906" s="1" t="e">
        <f t="shared" si="194"/>
        <v>#NUM!</v>
      </c>
      <c r="K906" s="1" t="e">
        <f t="shared" si="195"/>
        <v>#NUM!</v>
      </c>
      <c r="L906" s="1" t="e">
        <f t="shared" si="196"/>
        <v>#NUM!</v>
      </c>
      <c r="M906" t="e">
        <f t="shared" si="197"/>
        <v>#NUM!</v>
      </c>
    </row>
    <row r="907" spans="1:13" x14ac:dyDescent="0.2">
      <c r="A907">
        <f t="shared" si="198"/>
        <v>13.500000000000133</v>
      </c>
      <c r="B907" s="1" t="e">
        <f t="shared" si="186"/>
        <v>#NUM!</v>
      </c>
      <c r="C907" s="1" t="e">
        <f t="shared" si="187"/>
        <v>#NUM!</v>
      </c>
      <c r="D907" s="1" t="e">
        <f t="shared" si="188"/>
        <v>#NUM!</v>
      </c>
      <c r="E907" t="e">
        <f t="shared" si="189"/>
        <v>#NUM!</v>
      </c>
      <c r="F907" s="1" t="e">
        <f t="shared" si="190"/>
        <v>#NUM!</v>
      </c>
      <c r="G907" s="1" t="e">
        <f t="shared" si="191"/>
        <v>#NUM!</v>
      </c>
      <c r="H907" t="e">
        <f t="shared" si="192"/>
        <v>#NUM!</v>
      </c>
      <c r="I907" s="1" t="e">
        <f t="shared" si="193"/>
        <v>#NUM!</v>
      </c>
      <c r="J907" s="1" t="e">
        <f t="shared" si="194"/>
        <v>#NUM!</v>
      </c>
      <c r="K907" s="1" t="e">
        <f t="shared" si="195"/>
        <v>#NUM!</v>
      </c>
      <c r="L907" s="1" t="e">
        <f t="shared" si="196"/>
        <v>#NUM!</v>
      </c>
      <c r="M907" t="e">
        <f t="shared" si="197"/>
        <v>#NUM!</v>
      </c>
    </row>
    <row r="908" spans="1:13" x14ac:dyDescent="0.2">
      <c r="A908">
        <f t="shared" si="198"/>
        <v>13.515000000000134</v>
      </c>
      <c r="B908" s="1" t="e">
        <f t="shared" si="186"/>
        <v>#NUM!</v>
      </c>
      <c r="C908" s="1" t="e">
        <f t="shared" si="187"/>
        <v>#NUM!</v>
      </c>
      <c r="D908" s="1" t="e">
        <f t="shared" si="188"/>
        <v>#NUM!</v>
      </c>
      <c r="E908" t="e">
        <f t="shared" si="189"/>
        <v>#NUM!</v>
      </c>
      <c r="F908" s="1" t="e">
        <f t="shared" si="190"/>
        <v>#NUM!</v>
      </c>
      <c r="G908" s="1" t="e">
        <f t="shared" si="191"/>
        <v>#NUM!</v>
      </c>
      <c r="H908" t="e">
        <f t="shared" si="192"/>
        <v>#NUM!</v>
      </c>
      <c r="I908" s="1" t="e">
        <f t="shared" si="193"/>
        <v>#NUM!</v>
      </c>
      <c r="J908" s="1" t="e">
        <f t="shared" si="194"/>
        <v>#NUM!</v>
      </c>
      <c r="K908" s="1" t="e">
        <f t="shared" si="195"/>
        <v>#NUM!</v>
      </c>
      <c r="L908" s="1" t="e">
        <f t="shared" si="196"/>
        <v>#NUM!</v>
      </c>
      <c r="M908" t="e">
        <f t="shared" si="197"/>
        <v>#NUM!</v>
      </c>
    </row>
    <row r="909" spans="1:13" x14ac:dyDescent="0.2">
      <c r="A909">
        <f t="shared" si="198"/>
        <v>13.530000000000134</v>
      </c>
      <c r="B909" s="1" t="e">
        <f t="shared" si="186"/>
        <v>#NUM!</v>
      </c>
      <c r="C909" s="1" t="e">
        <f t="shared" si="187"/>
        <v>#NUM!</v>
      </c>
      <c r="D909" s="1" t="e">
        <f t="shared" si="188"/>
        <v>#NUM!</v>
      </c>
      <c r="E909" t="e">
        <f t="shared" si="189"/>
        <v>#NUM!</v>
      </c>
      <c r="F909" s="1" t="e">
        <f t="shared" si="190"/>
        <v>#NUM!</v>
      </c>
      <c r="G909" s="1" t="e">
        <f t="shared" si="191"/>
        <v>#NUM!</v>
      </c>
      <c r="H909" t="e">
        <f t="shared" si="192"/>
        <v>#NUM!</v>
      </c>
      <c r="I909" s="1" t="e">
        <f t="shared" si="193"/>
        <v>#NUM!</v>
      </c>
      <c r="J909" s="1" t="e">
        <f t="shared" si="194"/>
        <v>#NUM!</v>
      </c>
      <c r="K909" s="1" t="e">
        <f t="shared" si="195"/>
        <v>#NUM!</v>
      </c>
      <c r="L909" s="1" t="e">
        <f t="shared" si="196"/>
        <v>#NUM!</v>
      </c>
      <c r="M909" t="e">
        <f t="shared" si="197"/>
        <v>#NUM!</v>
      </c>
    </row>
    <row r="910" spans="1:13" x14ac:dyDescent="0.2">
      <c r="A910">
        <f t="shared" si="198"/>
        <v>13.545000000000135</v>
      </c>
      <c r="B910" s="1" t="e">
        <f t="shared" si="186"/>
        <v>#NUM!</v>
      </c>
      <c r="C910" s="1" t="e">
        <f t="shared" si="187"/>
        <v>#NUM!</v>
      </c>
      <c r="D910" s="1" t="e">
        <f t="shared" si="188"/>
        <v>#NUM!</v>
      </c>
      <c r="E910" t="e">
        <f t="shared" si="189"/>
        <v>#NUM!</v>
      </c>
      <c r="F910" s="1" t="e">
        <f t="shared" si="190"/>
        <v>#NUM!</v>
      </c>
      <c r="G910" s="1" t="e">
        <f t="shared" si="191"/>
        <v>#NUM!</v>
      </c>
      <c r="H910" t="e">
        <f t="shared" si="192"/>
        <v>#NUM!</v>
      </c>
      <c r="I910" s="1" t="e">
        <f t="shared" si="193"/>
        <v>#NUM!</v>
      </c>
      <c r="J910" s="1" t="e">
        <f t="shared" si="194"/>
        <v>#NUM!</v>
      </c>
      <c r="K910" s="1" t="e">
        <f t="shared" si="195"/>
        <v>#NUM!</v>
      </c>
      <c r="L910" s="1" t="e">
        <f t="shared" si="196"/>
        <v>#NUM!</v>
      </c>
      <c r="M910" t="e">
        <f t="shared" si="197"/>
        <v>#NUM!</v>
      </c>
    </row>
    <row r="911" spans="1:13" x14ac:dyDescent="0.2">
      <c r="A911">
        <f t="shared" si="198"/>
        <v>13.560000000000136</v>
      </c>
      <c r="B911" s="1" t="e">
        <f t="shared" si="186"/>
        <v>#NUM!</v>
      </c>
      <c r="C911" s="1" t="e">
        <f t="shared" si="187"/>
        <v>#NUM!</v>
      </c>
      <c r="D911" s="1" t="e">
        <f t="shared" si="188"/>
        <v>#NUM!</v>
      </c>
      <c r="E911" t="e">
        <f t="shared" si="189"/>
        <v>#NUM!</v>
      </c>
      <c r="F911" s="1" t="e">
        <f t="shared" si="190"/>
        <v>#NUM!</v>
      </c>
      <c r="G911" s="1" t="e">
        <f t="shared" si="191"/>
        <v>#NUM!</v>
      </c>
      <c r="H911" t="e">
        <f t="shared" si="192"/>
        <v>#NUM!</v>
      </c>
      <c r="I911" s="1" t="e">
        <f t="shared" si="193"/>
        <v>#NUM!</v>
      </c>
      <c r="J911" s="1" t="e">
        <f t="shared" si="194"/>
        <v>#NUM!</v>
      </c>
      <c r="K911" s="1" t="e">
        <f t="shared" si="195"/>
        <v>#NUM!</v>
      </c>
      <c r="L911" s="1" t="e">
        <f t="shared" si="196"/>
        <v>#NUM!</v>
      </c>
      <c r="M911" t="e">
        <f t="shared" si="197"/>
        <v>#NUM!</v>
      </c>
    </row>
    <row r="912" spans="1:13" x14ac:dyDescent="0.2">
      <c r="A912">
        <f t="shared" si="198"/>
        <v>13.575000000000136</v>
      </c>
      <c r="B912" s="1" t="e">
        <f t="shared" si="186"/>
        <v>#NUM!</v>
      </c>
      <c r="C912" s="1" t="e">
        <f t="shared" si="187"/>
        <v>#NUM!</v>
      </c>
      <c r="D912" s="1" t="e">
        <f t="shared" si="188"/>
        <v>#NUM!</v>
      </c>
      <c r="E912" t="e">
        <f t="shared" si="189"/>
        <v>#NUM!</v>
      </c>
      <c r="F912" s="1" t="e">
        <f t="shared" si="190"/>
        <v>#NUM!</v>
      </c>
      <c r="G912" s="1" t="e">
        <f t="shared" si="191"/>
        <v>#NUM!</v>
      </c>
      <c r="H912" t="e">
        <f t="shared" si="192"/>
        <v>#NUM!</v>
      </c>
      <c r="I912" s="1" t="e">
        <f t="shared" si="193"/>
        <v>#NUM!</v>
      </c>
      <c r="J912" s="1" t="e">
        <f t="shared" si="194"/>
        <v>#NUM!</v>
      </c>
      <c r="K912" s="1" t="e">
        <f t="shared" si="195"/>
        <v>#NUM!</v>
      </c>
      <c r="L912" s="1" t="e">
        <f t="shared" si="196"/>
        <v>#NUM!</v>
      </c>
      <c r="M912" t="e">
        <f t="shared" si="197"/>
        <v>#NUM!</v>
      </c>
    </row>
    <row r="913" spans="1:13" x14ac:dyDescent="0.2">
      <c r="A913">
        <f t="shared" si="198"/>
        <v>13.590000000000137</v>
      </c>
      <c r="B913" s="1" t="e">
        <f t="shared" si="186"/>
        <v>#NUM!</v>
      </c>
      <c r="C913" s="1" t="e">
        <f t="shared" si="187"/>
        <v>#NUM!</v>
      </c>
      <c r="D913" s="1" t="e">
        <f t="shared" si="188"/>
        <v>#NUM!</v>
      </c>
      <c r="E913" t="e">
        <f t="shared" si="189"/>
        <v>#NUM!</v>
      </c>
      <c r="F913" s="1" t="e">
        <f t="shared" si="190"/>
        <v>#NUM!</v>
      </c>
      <c r="G913" s="1" t="e">
        <f t="shared" si="191"/>
        <v>#NUM!</v>
      </c>
      <c r="H913" t="e">
        <f t="shared" si="192"/>
        <v>#NUM!</v>
      </c>
      <c r="I913" s="1" t="e">
        <f t="shared" si="193"/>
        <v>#NUM!</v>
      </c>
      <c r="J913" s="1" t="e">
        <f t="shared" si="194"/>
        <v>#NUM!</v>
      </c>
      <c r="K913" s="1" t="e">
        <f t="shared" si="195"/>
        <v>#NUM!</v>
      </c>
      <c r="L913" s="1" t="e">
        <f t="shared" si="196"/>
        <v>#NUM!</v>
      </c>
      <c r="M913" t="e">
        <f t="shared" si="197"/>
        <v>#NUM!</v>
      </c>
    </row>
    <row r="914" spans="1:13" x14ac:dyDescent="0.2">
      <c r="A914">
        <f t="shared" si="198"/>
        <v>13.605000000000137</v>
      </c>
      <c r="B914" s="1" t="e">
        <f t="shared" si="186"/>
        <v>#NUM!</v>
      </c>
      <c r="C914" s="1" t="e">
        <f t="shared" si="187"/>
        <v>#NUM!</v>
      </c>
      <c r="D914" s="1" t="e">
        <f t="shared" si="188"/>
        <v>#NUM!</v>
      </c>
      <c r="E914" t="e">
        <f t="shared" si="189"/>
        <v>#NUM!</v>
      </c>
      <c r="F914" s="1" t="e">
        <f t="shared" si="190"/>
        <v>#NUM!</v>
      </c>
      <c r="G914" s="1" t="e">
        <f t="shared" si="191"/>
        <v>#NUM!</v>
      </c>
      <c r="H914" t="e">
        <f t="shared" si="192"/>
        <v>#NUM!</v>
      </c>
      <c r="I914" s="1" t="e">
        <f t="shared" si="193"/>
        <v>#NUM!</v>
      </c>
      <c r="J914" s="1" t="e">
        <f t="shared" si="194"/>
        <v>#NUM!</v>
      </c>
      <c r="K914" s="1" t="e">
        <f t="shared" si="195"/>
        <v>#NUM!</v>
      </c>
      <c r="L914" s="1" t="e">
        <f t="shared" si="196"/>
        <v>#NUM!</v>
      </c>
      <c r="M914" t="e">
        <f t="shared" si="197"/>
        <v>#NUM!</v>
      </c>
    </row>
    <row r="915" spans="1:13" x14ac:dyDescent="0.2">
      <c r="A915">
        <f t="shared" si="198"/>
        <v>13.620000000000138</v>
      </c>
      <c r="B915" s="1" t="e">
        <f t="shared" si="186"/>
        <v>#NUM!</v>
      </c>
      <c r="C915" s="1" t="e">
        <f t="shared" si="187"/>
        <v>#NUM!</v>
      </c>
      <c r="D915" s="1" t="e">
        <f t="shared" si="188"/>
        <v>#NUM!</v>
      </c>
      <c r="E915" t="e">
        <f t="shared" si="189"/>
        <v>#NUM!</v>
      </c>
      <c r="F915" s="1" t="e">
        <f t="shared" si="190"/>
        <v>#NUM!</v>
      </c>
      <c r="G915" s="1" t="e">
        <f t="shared" si="191"/>
        <v>#NUM!</v>
      </c>
      <c r="H915" t="e">
        <f t="shared" si="192"/>
        <v>#NUM!</v>
      </c>
      <c r="I915" s="1" t="e">
        <f t="shared" si="193"/>
        <v>#NUM!</v>
      </c>
      <c r="J915" s="1" t="e">
        <f t="shared" si="194"/>
        <v>#NUM!</v>
      </c>
      <c r="K915" s="1" t="e">
        <f t="shared" si="195"/>
        <v>#NUM!</v>
      </c>
      <c r="L915" s="1" t="e">
        <f t="shared" si="196"/>
        <v>#NUM!</v>
      </c>
      <c r="M915" t="e">
        <f t="shared" si="197"/>
        <v>#NUM!</v>
      </c>
    </row>
    <row r="916" spans="1:13" x14ac:dyDescent="0.2">
      <c r="A916">
        <f t="shared" si="198"/>
        <v>13.635000000000138</v>
      </c>
      <c r="B916" s="1" t="e">
        <f t="shared" si="186"/>
        <v>#NUM!</v>
      </c>
      <c r="C916" s="1" t="e">
        <f t="shared" si="187"/>
        <v>#NUM!</v>
      </c>
      <c r="D916" s="1" t="e">
        <f t="shared" si="188"/>
        <v>#NUM!</v>
      </c>
      <c r="E916" t="e">
        <f t="shared" si="189"/>
        <v>#NUM!</v>
      </c>
      <c r="F916" s="1" t="e">
        <f t="shared" si="190"/>
        <v>#NUM!</v>
      </c>
      <c r="G916" s="1" t="e">
        <f t="shared" si="191"/>
        <v>#NUM!</v>
      </c>
      <c r="H916" t="e">
        <f t="shared" si="192"/>
        <v>#NUM!</v>
      </c>
      <c r="I916" s="1" t="e">
        <f t="shared" si="193"/>
        <v>#NUM!</v>
      </c>
      <c r="J916" s="1" t="e">
        <f t="shared" si="194"/>
        <v>#NUM!</v>
      </c>
      <c r="K916" s="1" t="e">
        <f t="shared" si="195"/>
        <v>#NUM!</v>
      </c>
      <c r="L916" s="1" t="e">
        <f t="shared" si="196"/>
        <v>#NUM!</v>
      </c>
      <c r="M916" t="e">
        <f t="shared" si="197"/>
        <v>#NUM!</v>
      </c>
    </row>
    <row r="917" spans="1:13" x14ac:dyDescent="0.2">
      <c r="A917">
        <f t="shared" si="198"/>
        <v>13.650000000000139</v>
      </c>
      <c r="B917" s="1" t="e">
        <f t="shared" si="186"/>
        <v>#NUM!</v>
      </c>
      <c r="C917" s="1" t="e">
        <f t="shared" si="187"/>
        <v>#NUM!</v>
      </c>
      <c r="D917" s="1" t="e">
        <f t="shared" si="188"/>
        <v>#NUM!</v>
      </c>
      <c r="E917" t="e">
        <f t="shared" si="189"/>
        <v>#NUM!</v>
      </c>
      <c r="F917" s="1" t="e">
        <f t="shared" si="190"/>
        <v>#NUM!</v>
      </c>
      <c r="G917" s="1" t="e">
        <f t="shared" si="191"/>
        <v>#NUM!</v>
      </c>
      <c r="H917" t="e">
        <f t="shared" si="192"/>
        <v>#NUM!</v>
      </c>
      <c r="I917" s="1" t="e">
        <f t="shared" si="193"/>
        <v>#NUM!</v>
      </c>
      <c r="J917" s="1" t="e">
        <f t="shared" si="194"/>
        <v>#NUM!</v>
      </c>
      <c r="K917" s="1" t="e">
        <f t="shared" si="195"/>
        <v>#NUM!</v>
      </c>
      <c r="L917" s="1" t="e">
        <f t="shared" si="196"/>
        <v>#NUM!</v>
      </c>
      <c r="M917" t="e">
        <f t="shared" si="197"/>
        <v>#NUM!</v>
      </c>
    </row>
    <row r="918" spans="1:13" x14ac:dyDescent="0.2">
      <c r="A918">
        <f t="shared" si="198"/>
        <v>13.665000000000139</v>
      </c>
      <c r="B918" s="1" t="e">
        <f t="shared" si="186"/>
        <v>#NUM!</v>
      </c>
      <c r="C918" s="1" t="e">
        <f t="shared" si="187"/>
        <v>#NUM!</v>
      </c>
      <c r="D918" s="1" t="e">
        <f t="shared" si="188"/>
        <v>#NUM!</v>
      </c>
      <c r="E918" t="e">
        <f t="shared" si="189"/>
        <v>#NUM!</v>
      </c>
      <c r="F918" s="1" t="e">
        <f t="shared" si="190"/>
        <v>#NUM!</v>
      </c>
      <c r="G918" s="1" t="e">
        <f t="shared" si="191"/>
        <v>#NUM!</v>
      </c>
      <c r="H918" t="e">
        <f t="shared" si="192"/>
        <v>#NUM!</v>
      </c>
      <c r="I918" s="1" t="e">
        <f t="shared" si="193"/>
        <v>#NUM!</v>
      </c>
      <c r="J918" s="1" t="e">
        <f t="shared" si="194"/>
        <v>#NUM!</v>
      </c>
      <c r="K918" s="1" t="e">
        <f t="shared" si="195"/>
        <v>#NUM!</v>
      </c>
      <c r="L918" s="1" t="e">
        <f t="shared" si="196"/>
        <v>#NUM!</v>
      </c>
      <c r="M918" t="e">
        <f t="shared" si="197"/>
        <v>#NUM!</v>
      </c>
    </row>
    <row r="919" spans="1:13" x14ac:dyDescent="0.2">
      <c r="A919">
        <f t="shared" si="198"/>
        <v>13.68000000000014</v>
      </c>
      <c r="B919" s="1" t="e">
        <f t="shared" si="186"/>
        <v>#NUM!</v>
      </c>
      <c r="C919" s="1" t="e">
        <f t="shared" si="187"/>
        <v>#NUM!</v>
      </c>
      <c r="D919" s="1" t="e">
        <f t="shared" si="188"/>
        <v>#NUM!</v>
      </c>
      <c r="E919" t="e">
        <f t="shared" si="189"/>
        <v>#NUM!</v>
      </c>
      <c r="F919" s="1" t="e">
        <f t="shared" si="190"/>
        <v>#NUM!</v>
      </c>
      <c r="G919" s="1" t="e">
        <f t="shared" si="191"/>
        <v>#NUM!</v>
      </c>
      <c r="H919" t="e">
        <f t="shared" si="192"/>
        <v>#NUM!</v>
      </c>
      <c r="I919" s="1" t="e">
        <f t="shared" si="193"/>
        <v>#NUM!</v>
      </c>
      <c r="J919" s="1" t="e">
        <f t="shared" si="194"/>
        <v>#NUM!</v>
      </c>
      <c r="K919" s="1" t="e">
        <f t="shared" si="195"/>
        <v>#NUM!</v>
      </c>
      <c r="L919" s="1" t="e">
        <f t="shared" si="196"/>
        <v>#NUM!</v>
      </c>
      <c r="M919" t="e">
        <f t="shared" si="197"/>
        <v>#NUM!</v>
      </c>
    </row>
    <row r="920" spans="1:13" x14ac:dyDescent="0.2">
      <c r="A920">
        <f t="shared" si="198"/>
        <v>13.695000000000141</v>
      </c>
      <c r="B920" s="1" t="e">
        <f t="shared" si="186"/>
        <v>#NUM!</v>
      </c>
      <c r="C920" s="1" t="e">
        <f t="shared" si="187"/>
        <v>#NUM!</v>
      </c>
      <c r="D920" s="1" t="e">
        <f t="shared" si="188"/>
        <v>#NUM!</v>
      </c>
      <c r="E920" t="e">
        <f t="shared" si="189"/>
        <v>#NUM!</v>
      </c>
      <c r="F920" s="1" t="e">
        <f t="shared" si="190"/>
        <v>#NUM!</v>
      </c>
      <c r="G920" s="1" t="e">
        <f t="shared" si="191"/>
        <v>#NUM!</v>
      </c>
      <c r="H920" t="e">
        <f t="shared" si="192"/>
        <v>#NUM!</v>
      </c>
      <c r="I920" s="1" t="e">
        <f t="shared" si="193"/>
        <v>#NUM!</v>
      </c>
      <c r="J920" s="1" t="e">
        <f t="shared" si="194"/>
        <v>#NUM!</v>
      </c>
      <c r="K920" s="1" t="e">
        <f t="shared" si="195"/>
        <v>#NUM!</v>
      </c>
      <c r="L920" s="1" t="e">
        <f t="shared" si="196"/>
        <v>#NUM!</v>
      </c>
      <c r="M920" t="e">
        <f t="shared" si="197"/>
        <v>#NUM!</v>
      </c>
    </row>
    <row r="921" spans="1:13" x14ac:dyDescent="0.2">
      <c r="A921">
        <f t="shared" si="198"/>
        <v>13.710000000000141</v>
      </c>
      <c r="B921" s="1" t="e">
        <f t="shared" si="186"/>
        <v>#NUM!</v>
      </c>
      <c r="C921" s="1" t="e">
        <f t="shared" si="187"/>
        <v>#NUM!</v>
      </c>
      <c r="D921" s="1" t="e">
        <f t="shared" si="188"/>
        <v>#NUM!</v>
      </c>
      <c r="E921" t="e">
        <f t="shared" si="189"/>
        <v>#NUM!</v>
      </c>
      <c r="F921" s="1" t="e">
        <f t="shared" si="190"/>
        <v>#NUM!</v>
      </c>
      <c r="G921" s="1" t="e">
        <f t="shared" si="191"/>
        <v>#NUM!</v>
      </c>
      <c r="H921" t="e">
        <f t="shared" si="192"/>
        <v>#NUM!</v>
      </c>
      <c r="I921" s="1" t="e">
        <f t="shared" si="193"/>
        <v>#NUM!</v>
      </c>
      <c r="J921" s="1" t="e">
        <f t="shared" si="194"/>
        <v>#NUM!</v>
      </c>
      <c r="K921" s="1" t="e">
        <f t="shared" si="195"/>
        <v>#NUM!</v>
      </c>
      <c r="L921" s="1" t="e">
        <f t="shared" si="196"/>
        <v>#NUM!</v>
      </c>
      <c r="M921" t="e">
        <f t="shared" si="197"/>
        <v>#NUM!</v>
      </c>
    </row>
    <row r="922" spans="1:13" x14ac:dyDescent="0.2">
      <c r="A922">
        <f t="shared" si="198"/>
        <v>13.725000000000142</v>
      </c>
      <c r="B922" s="1" t="e">
        <f t="shared" si="186"/>
        <v>#NUM!</v>
      </c>
      <c r="C922" s="1" t="e">
        <f t="shared" si="187"/>
        <v>#NUM!</v>
      </c>
      <c r="D922" s="1" t="e">
        <f t="shared" si="188"/>
        <v>#NUM!</v>
      </c>
      <c r="E922" t="e">
        <f t="shared" si="189"/>
        <v>#NUM!</v>
      </c>
      <c r="F922" s="1" t="e">
        <f t="shared" si="190"/>
        <v>#NUM!</v>
      </c>
      <c r="G922" s="1" t="e">
        <f t="shared" si="191"/>
        <v>#NUM!</v>
      </c>
      <c r="H922" t="e">
        <f t="shared" si="192"/>
        <v>#NUM!</v>
      </c>
      <c r="I922" s="1" t="e">
        <f t="shared" si="193"/>
        <v>#NUM!</v>
      </c>
      <c r="J922" s="1" t="e">
        <f t="shared" si="194"/>
        <v>#NUM!</v>
      </c>
      <c r="K922" s="1" t="e">
        <f t="shared" si="195"/>
        <v>#NUM!</v>
      </c>
      <c r="L922" s="1" t="e">
        <f t="shared" si="196"/>
        <v>#NUM!</v>
      </c>
      <c r="M922" t="e">
        <f t="shared" si="197"/>
        <v>#NUM!</v>
      </c>
    </row>
    <row r="923" spans="1:13" x14ac:dyDescent="0.2">
      <c r="A923">
        <f t="shared" si="198"/>
        <v>13.740000000000142</v>
      </c>
      <c r="B923" s="1" t="e">
        <f t="shared" si="186"/>
        <v>#NUM!</v>
      </c>
      <c r="C923" s="1" t="e">
        <f t="shared" si="187"/>
        <v>#NUM!</v>
      </c>
      <c r="D923" s="1" t="e">
        <f t="shared" si="188"/>
        <v>#NUM!</v>
      </c>
      <c r="E923" t="e">
        <f t="shared" si="189"/>
        <v>#NUM!</v>
      </c>
      <c r="F923" s="1" t="e">
        <f t="shared" si="190"/>
        <v>#NUM!</v>
      </c>
      <c r="G923" s="1" t="e">
        <f t="shared" si="191"/>
        <v>#NUM!</v>
      </c>
      <c r="H923" t="e">
        <f t="shared" si="192"/>
        <v>#NUM!</v>
      </c>
      <c r="I923" s="1" t="e">
        <f t="shared" si="193"/>
        <v>#NUM!</v>
      </c>
      <c r="J923" s="1" t="e">
        <f t="shared" si="194"/>
        <v>#NUM!</v>
      </c>
      <c r="K923" s="1" t="e">
        <f t="shared" si="195"/>
        <v>#NUM!</v>
      </c>
      <c r="L923" s="1" t="e">
        <f t="shared" si="196"/>
        <v>#NUM!</v>
      </c>
      <c r="M923" t="e">
        <f t="shared" si="197"/>
        <v>#NUM!</v>
      </c>
    </row>
    <row r="924" spans="1:13" x14ac:dyDescent="0.2">
      <c r="A924">
        <f t="shared" si="198"/>
        <v>13.755000000000143</v>
      </c>
      <c r="B924" s="1" t="e">
        <f t="shared" si="186"/>
        <v>#NUM!</v>
      </c>
      <c r="C924" s="1" t="e">
        <f t="shared" si="187"/>
        <v>#NUM!</v>
      </c>
      <c r="D924" s="1" t="e">
        <f t="shared" si="188"/>
        <v>#NUM!</v>
      </c>
      <c r="E924" t="e">
        <f t="shared" si="189"/>
        <v>#NUM!</v>
      </c>
      <c r="F924" s="1" t="e">
        <f t="shared" si="190"/>
        <v>#NUM!</v>
      </c>
      <c r="G924" s="1" t="e">
        <f t="shared" si="191"/>
        <v>#NUM!</v>
      </c>
      <c r="H924" t="e">
        <f t="shared" si="192"/>
        <v>#NUM!</v>
      </c>
      <c r="I924" s="1" t="e">
        <f t="shared" si="193"/>
        <v>#NUM!</v>
      </c>
      <c r="J924" s="1" t="e">
        <f t="shared" si="194"/>
        <v>#NUM!</v>
      </c>
      <c r="K924" s="1" t="e">
        <f t="shared" si="195"/>
        <v>#NUM!</v>
      </c>
      <c r="L924" s="1" t="e">
        <f t="shared" si="196"/>
        <v>#NUM!</v>
      </c>
      <c r="M924" t="e">
        <f t="shared" si="197"/>
        <v>#NUM!</v>
      </c>
    </row>
    <row r="925" spans="1:13" x14ac:dyDescent="0.2">
      <c r="A925">
        <f t="shared" si="198"/>
        <v>13.770000000000143</v>
      </c>
      <c r="B925" s="1" t="e">
        <f t="shared" si="186"/>
        <v>#NUM!</v>
      </c>
      <c r="C925" s="1" t="e">
        <f t="shared" si="187"/>
        <v>#NUM!</v>
      </c>
      <c r="D925" s="1" t="e">
        <f t="shared" si="188"/>
        <v>#NUM!</v>
      </c>
      <c r="E925" t="e">
        <f t="shared" si="189"/>
        <v>#NUM!</v>
      </c>
      <c r="F925" s="1" t="e">
        <f t="shared" si="190"/>
        <v>#NUM!</v>
      </c>
      <c r="G925" s="1" t="e">
        <f t="shared" si="191"/>
        <v>#NUM!</v>
      </c>
      <c r="H925" t="e">
        <f t="shared" si="192"/>
        <v>#NUM!</v>
      </c>
      <c r="I925" s="1" t="e">
        <f t="shared" si="193"/>
        <v>#NUM!</v>
      </c>
      <c r="J925" s="1" t="e">
        <f t="shared" si="194"/>
        <v>#NUM!</v>
      </c>
      <c r="K925" s="1" t="e">
        <f t="shared" si="195"/>
        <v>#NUM!</v>
      </c>
      <c r="L925" s="1" t="e">
        <f t="shared" si="196"/>
        <v>#NUM!</v>
      </c>
      <c r="M925" t="e">
        <f t="shared" si="197"/>
        <v>#NUM!</v>
      </c>
    </row>
    <row r="926" spans="1:13" x14ac:dyDescent="0.2">
      <c r="A926">
        <f t="shared" si="198"/>
        <v>13.785000000000144</v>
      </c>
      <c r="B926" s="1" t="e">
        <f t="shared" si="186"/>
        <v>#NUM!</v>
      </c>
      <c r="C926" s="1" t="e">
        <f t="shared" si="187"/>
        <v>#NUM!</v>
      </c>
      <c r="D926" s="1" t="e">
        <f t="shared" si="188"/>
        <v>#NUM!</v>
      </c>
      <c r="E926" t="e">
        <f t="shared" si="189"/>
        <v>#NUM!</v>
      </c>
      <c r="F926" s="1" t="e">
        <f t="shared" si="190"/>
        <v>#NUM!</v>
      </c>
      <c r="G926" s="1" t="e">
        <f t="shared" si="191"/>
        <v>#NUM!</v>
      </c>
      <c r="H926" t="e">
        <f t="shared" si="192"/>
        <v>#NUM!</v>
      </c>
      <c r="I926" s="1" t="e">
        <f t="shared" si="193"/>
        <v>#NUM!</v>
      </c>
      <c r="J926" s="1" t="e">
        <f t="shared" si="194"/>
        <v>#NUM!</v>
      </c>
      <c r="K926" s="1" t="e">
        <f t="shared" si="195"/>
        <v>#NUM!</v>
      </c>
      <c r="L926" s="1" t="e">
        <f t="shared" si="196"/>
        <v>#NUM!</v>
      </c>
      <c r="M926" t="e">
        <f t="shared" si="197"/>
        <v>#NUM!</v>
      </c>
    </row>
    <row r="927" spans="1:13" x14ac:dyDescent="0.2">
      <c r="A927">
        <f t="shared" si="198"/>
        <v>13.800000000000145</v>
      </c>
      <c r="B927" s="1" t="e">
        <f t="shared" si="186"/>
        <v>#NUM!</v>
      </c>
      <c r="C927" s="1" t="e">
        <f t="shared" si="187"/>
        <v>#NUM!</v>
      </c>
      <c r="D927" s="1" t="e">
        <f t="shared" si="188"/>
        <v>#NUM!</v>
      </c>
      <c r="E927" t="e">
        <f t="shared" si="189"/>
        <v>#NUM!</v>
      </c>
      <c r="F927" s="1" t="e">
        <f t="shared" si="190"/>
        <v>#NUM!</v>
      </c>
      <c r="G927" s="1" t="e">
        <f t="shared" si="191"/>
        <v>#NUM!</v>
      </c>
      <c r="H927" t="e">
        <f t="shared" si="192"/>
        <v>#NUM!</v>
      </c>
      <c r="I927" s="1" t="e">
        <f t="shared" si="193"/>
        <v>#NUM!</v>
      </c>
      <c r="J927" s="1" t="e">
        <f t="shared" si="194"/>
        <v>#NUM!</v>
      </c>
      <c r="K927" s="1" t="e">
        <f t="shared" si="195"/>
        <v>#NUM!</v>
      </c>
      <c r="L927" s="1" t="e">
        <f t="shared" si="196"/>
        <v>#NUM!</v>
      </c>
      <c r="M927" t="e">
        <f t="shared" si="197"/>
        <v>#NUM!</v>
      </c>
    </row>
    <row r="928" spans="1:13" x14ac:dyDescent="0.2">
      <c r="A928">
        <f t="shared" si="198"/>
        <v>13.815000000000145</v>
      </c>
      <c r="B928" s="1" t="e">
        <f t="shared" ref="B928:B991" si="199">B927+(1/6)*(F927+2*H927+2*J927+L927)</f>
        <v>#NUM!</v>
      </c>
      <c r="C928" s="1" t="e">
        <f t="shared" ref="C928:C991" si="200">C927+(1/6)*(E927+2*G927+2*I927+K927)</f>
        <v>#NUM!</v>
      </c>
      <c r="D928" s="1" t="e">
        <f t="shared" si="188"/>
        <v>#NUM!</v>
      </c>
      <c r="E928" t="e">
        <f t="shared" si="189"/>
        <v>#NUM!</v>
      </c>
      <c r="F928" s="1" t="e">
        <f t="shared" si="190"/>
        <v>#NUM!</v>
      </c>
      <c r="G928" s="1" t="e">
        <f t="shared" si="191"/>
        <v>#NUM!</v>
      </c>
      <c r="H928" t="e">
        <f t="shared" si="192"/>
        <v>#NUM!</v>
      </c>
      <c r="I928" s="1" t="e">
        <f t="shared" si="193"/>
        <v>#NUM!</v>
      </c>
      <c r="J928" s="1" t="e">
        <f t="shared" si="194"/>
        <v>#NUM!</v>
      </c>
      <c r="K928" s="1" t="e">
        <f t="shared" si="195"/>
        <v>#NUM!</v>
      </c>
      <c r="L928" s="1" t="e">
        <f t="shared" si="196"/>
        <v>#NUM!</v>
      </c>
      <c r="M928" t="e">
        <f t="shared" si="197"/>
        <v>#NUM!</v>
      </c>
    </row>
    <row r="929" spans="1:13" x14ac:dyDescent="0.2">
      <c r="A929">
        <f t="shared" si="198"/>
        <v>13.830000000000146</v>
      </c>
      <c r="B929" s="1" t="e">
        <f t="shared" si="199"/>
        <v>#NUM!</v>
      </c>
      <c r="C929" s="1" t="e">
        <f t="shared" si="200"/>
        <v>#NUM!</v>
      </c>
      <c r="D929" s="1" t="e">
        <f t="shared" si="188"/>
        <v>#NUM!</v>
      </c>
      <c r="E929" t="e">
        <f t="shared" si="189"/>
        <v>#NUM!</v>
      </c>
      <c r="F929" s="1" t="e">
        <f t="shared" si="190"/>
        <v>#NUM!</v>
      </c>
      <c r="G929" s="1" t="e">
        <f t="shared" si="191"/>
        <v>#NUM!</v>
      </c>
      <c r="H929" t="e">
        <f t="shared" si="192"/>
        <v>#NUM!</v>
      </c>
      <c r="I929" s="1" t="e">
        <f t="shared" si="193"/>
        <v>#NUM!</v>
      </c>
      <c r="J929" s="1" t="e">
        <f t="shared" si="194"/>
        <v>#NUM!</v>
      </c>
      <c r="K929" s="1" t="e">
        <f t="shared" si="195"/>
        <v>#NUM!</v>
      </c>
      <c r="L929" s="1" t="e">
        <f t="shared" si="196"/>
        <v>#NUM!</v>
      </c>
      <c r="M929" t="e">
        <f t="shared" si="197"/>
        <v>#NUM!</v>
      </c>
    </row>
    <row r="930" spans="1:13" x14ac:dyDescent="0.2">
      <c r="A930">
        <f t="shared" si="198"/>
        <v>13.845000000000146</v>
      </c>
      <c r="B930" s="1" t="e">
        <f t="shared" si="199"/>
        <v>#NUM!</v>
      </c>
      <c r="C930" s="1" t="e">
        <f t="shared" si="200"/>
        <v>#NUM!</v>
      </c>
      <c r="D930" s="1" t="e">
        <f t="shared" si="188"/>
        <v>#NUM!</v>
      </c>
      <c r="E930" t="e">
        <f t="shared" si="189"/>
        <v>#NUM!</v>
      </c>
      <c r="F930" s="1" t="e">
        <f t="shared" si="190"/>
        <v>#NUM!</v>
      </c>
      <c r="G930" s="1" t="e">
        <f t="shared" si="191"/>
        <v>#NUM!</v>
      </c>
      <c r="H930" t="e">
        <f t="shared" si="192"/>
        <v>#NUM!</v>
      </c>
      <c r="I930" s="1" t="e">
        <f t="shared" si="193"/>
        <v>#NUM!</v>
      </c>
      <c r="J930" s="1" t="e">
        <f t="shared" si="194"/>
        <v>#NUM!</v>
      </c>
      <c r="K930" s="1" t="e">
        <f t="shared" si="195"/>
        <v>#NUM!</v>
      </c>
      <c r="L930" s="1" t="e">
        <f t="shared" si="196"/>
        <v>#NUM!</v>
      </c>
      <c r="M930" t="e">
        <f t="shared" si="197"/>
        <v>#NUM!</v>
      </c>
    </row>
    <row r="931" spans="1:13" x14ac:dyDescent="0.2">
      <c r="A931">
        <f t="shared" si="198"/>
        <v>13.860000000000147</v>
      </c>
      <c r="B931" s="1" t="e">
        <f t="shared" si="199"/>
        <v>#NUM!</v>
      </c>
      <c r="C931" s="1" t="e">
        <f t="shared" si="200"/>
        <v>#NUM!</v>
      </c>
      <c r="D931" s="1" t="e">
        <f t="shared" si="188"/>
        <v>#NUM!</v>
      </c>
      <c r="E931" t="e">
        <f t="shared" si="189"/>
        <v>#NUM!</v>
      </c>
      <c r="F931" s="1" t="e">
        <f t="shared" si="190"/>
        <v>#NUM!</v>
      </c>
      <c r="G931" s="1" t="e">
        <f t="shared" si="191"/>
        <v>#NUM!</v>
      </c>
      <c r="H931" t="e">
        <f t="shared" si="192"/>
        <v>#NUM!</v>
      </c>
      <c r="I931" s="1" t="e">
        <f t="shared" si="193"/>
        <v>#NUM!</v>
      </c>
      <c r="J931" s="1" t="e">
        <f t="shared" si="194"/>
        <v>#NUM!</v>
      </c>
      <c r="K931" s="1" t="e">
        <f t="shared" si="195"/>
        <v>#NUM!</v>
      </c>
      <c r="L931" s="1" t="e">
        <f t="shared" si="196"/>
        <v>#NUM!</v>
      </c>
      <c r="M931" t="e">
        <f t="shared" si="197"/>
        <v>#NUM!</v>
      </c>
    </row>
    <row r="932" spans="1:13" x14ac:dyDescent="0.2">
      <c r="A932">
        <f t="shared" si="198"/>
        <v>13.875000000000147</v>
      </c>
      <c r="B932" s="1" t="e">
        <f t="shared" si="199"/>
        <v>#NUM!</v>
      </c>
      <c r="C932" s="1" t="e">
        <f t="shared" si="200"/>
        <v>#NUM!</v>
      </c>
      <c r="D932" s="1" t="e">
        <f t="shared" si="188"/>
        <v>#NUM!</v>
      </c>
      <c r="E932" t="e">
        <f t="shared" si="189"/>
        <v>#NUM!</v>
      </c>
      <c r="F932" s="1" t="e">
        <f t="shared" si="190"/>
        <v>#NUM!</v>
      </c>
      <c r="G932" s="1" t="e">
        <f t="shared" si="191"/>
        <v>#NUM!</v>
      </c>
      <c r="H932" t="e">
        <f t="shared" si="192"/>
        <v>#NUM!</v>
      </c>
      <c r="I932" s="1" t="e">
        <f t="shared" si="193"/>
        <v>#NUM!</v>
      </c>
      <c r="J932" s="1" t="e">
        <f t="shared" si="194"/>
        <v>#NUM!</v>
      </c>
      <c r="K932" s="1" t="e">
        <f t="shared" si="195"/>
        <v>#NUM!</v>
      </c>
      <c r="L932" s="1" t="e">
        <f t="shared" si="196"/>
        <v>#NUM!</v>
      </c>
      <c r="M932" t="e">
        <f t="shared" si="197"/>
        <v>#NUM!</v>
      </c>
    </row>
    <row r="933" spans="1:13" x14ac:dyDescent="0.2">
      <c r="A933">
        <f t="shared" si="198"/>
        <v>13.890000000000148</v>
      </c>
      <c r="B933" s="1" t="e">
        <f t="shared" si="199"/>
        <v>#NUM!</v>
      </c>
      <c r="C933" s="1" t="e">
        <f t="shared" si="200"/>
        <v>#NUM!</v>
      </c>
      <c r="D933" s="1" t="e">
        <f t="shared" si="188"/>
        <v>#NUM!</v>
      </c>
      <c r="E933" t="e">
        <f t="shared" si="189"/>
        <v>#NUM!</v>
      </c>
      <c r="F933" s="1" t="e">
        <f t="shared" si="190"/>
        <v>#NUM!</v>
      </c>
      <c r="G933" s="1" t="e">
        <f t="shared" si="191"/>
        <v>#NUM!</v>
      </c>
      <c r="H933" t="e">
        <f t="shared" si="192"/>
        <v>#NUM!</v>
      </c>
      <c r="I933" s="1" t="e">
        <f t="shared" si="193"/>
        <v>#NUM!</v>
      </c>
      <c r="J933" s="1" t="e">
        <f t="shared" si="194"/>
        <v>#NUM!</v>
      </c>
      <c r="K933" s="1" t="e">
        <f t="shared" si="195"/>
        <v>#NUM!</v>
      </c>
      <c r="L933" s="1" t="e">
        <f t="shared" si="196"/>
        <v>#NUM!</v>
      </c>
      <c r="M933" t="e">
        <f t="shared" si="197"/>
        <v>#NUM!</v>
      </c>
    </row>
    <row r="934" spans="1:13" x14ac:dyDescent="0.2">
      <c r="A934">
        <f t="shared" si="198"/>
        <v>13.905000000000149</v>
      </c>
      <c r="B934" s="1" t="e">
        <f t="shared" si="199"/>
        <v>#NUM!</v>
      </c>
      <c r="C934" s="1" t="e">
        <f t="shared" si="200"/>
        <v>#NUM!</v>
      </c>
      <c r="D934" s="1" t="e">
        <f t="shared" si="188"/>
        <v>#NUM!</v>
      </c>
      <c r="E934" t="e">
        <f t="shared" si="189"/>
        <v>#NUM!</v>
      </c>
      <c r="F934" s="1" t="e">
        <f t="shared" si="190"/>
        <v>#NUM!</v>
      </c>
      <c r="G934" s="1" t="e">
        <f t="shared" si="191"/>
        <v>#NUM!</v>
      </c>
      <c r="H934" t="e">
        <f t="shared" si="192"/>
        <v>#NUM!</v>
      </c>
      <c r="I934" s="1" t="e">
        <f t="shared" si="193"/>
        <v>#NUM!</v>
      </c>
      <c r="J934" s="1" t="e">
        <f t="shared" si="194"/>
        <v>#NUM!</v>
      </c>
      <c r="K934" s="1" t="e">
        <f t="shared" si="195"/>
        <v>#NUM!</v>
      </c>
      <c r="L934" s="1" t="e">
        <f t="shared" si="196"/>
        <v>#NUM!</v>
      </c>
      <c r="M934" t="e">
        <f t="shared" si="197"/>
        <v>#NUM!</v>
      </c>
    </row>
    <row r="935" spans="1:13" x14ac:dyDescent="0.2">
      <c r="A935">
        <f t="shared" si="198"/>
        <v>13.920000000000149</v>
      </c>
      <c r="B935" s="1" t="e">
        <f t="shared" si="199"/>
        <v>#NUM!</v>
      </c>
      <c r="C935" s="1" t="e">
        <f t="shared" si="200"/>
        <v>#NUM!</v>
      </c>
      <c r="D935" s="1" t="e">
        <f t="shared" si="188"/>
        <v>#NUM!</v>
      </c>
      <c r="E935" t="e">
        <f t="shared" si="189"/>
        <v>#NUM!</v>
      </c>
      <c r="F935" s="1" t="e">
        <f t="shared" si="190"/>
        <v>#NUM!</v>
      </c>
      <c r="G935" s="1" t="e">
        <f t="shared" si="191"/>
        <v>#NUM!</v>
      </c>
      <c r="H935" t="e">
        <f t="shared" si="192"/>
        <v>#NUM!</v>
      </c>
      <c r="I935" s="1" t="e">
        <f t="shared" si="193"/>
        <v>#NUM!</v>
      </c>
      <c r="J935" s="1" t="e">
        <f t="shared" si="194"/>
        <v>#NUM!</v>
      </c>
      <c r="K935" s="1" t="e">
        <f t="shared" si="195"/>
        <v>#NUM!</v>
      </c>
      <c r="L935" s="1" t="e">
        <f t="shared" si="196"/>
        <v>#NUM!</v>
      </c>
      <c r="M935" t="e">
        <f t="shared" si="197"/>
        <v>#NUM!</v>
      </c>
    </row>
    <row r="936" spans="1:13" x14ac:dyDescent="0.2">
      <c r="A936">
        <f t="shared" si="198"/>
        <v>13.93500000000015</v>
      </c>
      <c r="B936" s="1" t="e">
        <f t="shared" si="199"/>
        <v>#NUM!</v>
      </c>
      <c r="C936" s="1" t="e">
        <f t="shared" si="200"/>
        <v>#NUM!</v>
      </c>
      <c r="D936" s="1" t="e">
        <f t="shared" si="188"/>
        <v>#NUM!</v>
      </c>
      <c r="E936" t="e">
        <f t="shared" si="189"/>
        <v>#NUM!</v>
      </c>
      <c r="F936" s="1" t="e">
        <f t="shared" si="190"/>
        <v>#NUM!</v>
      </c>
      <c r="G936" s="1" t="e">
        <f t="shared" si="191"/>
        <v>#NUM!</v>
      </c>
      <c r="H936" t="e">
        <f t="shared" si="192"/>
        <v>#NUM!</v>
      </c>
      <c r="I936" s="1" t="e">
        <f t="shared" si="193"/>
        <v>#NUM!</v>
      </c>
      <c r="J936" s="1" t="e">
        <f t="shared" si="194"/>
        <v>#NUM!</v>
      </c>
      <c r="K936" s="1" t="e">
        <f t="shared" si="195"/>
        <v>#NUM!</v>
      </c>
      <c r="L936" s="1" t="e">
        <f t="shared" si="196"/>
        <v>#NUM!</v>
      </c>
      <c r="M936" t="e">
        <f t="shared" si="197"/>
        <v>#NUM!</v>
      </c>
    </row>
    <row r="937" spans="1:13" x14ac:dyDescent="0.2">
      <c r="A937">
        <f t="shared" si="198"/>
        <v>13.95000000000015</v>
      </c>
      <c r="B937" s="1" t="e">
        <f t="shared" si="199"/>
        <v>#NUM!</v>
      </c>
      <c r="C937" s="1" t="e">
        <f t="shared" si="200"/>
        <v>#NUM!</v>
      </c>
      <c r="D937" s="1" t="e">
        <f t="shared" si="188"/>
        <v>#NUM!</v>
      </c>
      <c r="E937" t="e">
        <f t="shared" si="189"/>
        <v>#NUM!</v>
      </c>
      <c r="F937" s="1" t="e">
        <f t="shared" si="190"/>
        <v>#NUM!</v>
      </c>
      <c r="G937" s="1" t="e">
        <f t="shared" si="191"/>
        <v>#NUM!</v>
      </c>
      <c r="H937" t="e">
        <f t="shared" si="192"/>
        <v>#NUM!</v>
      </c>
      <c r="I937" s="1" t="e">
        <f t="shared" si="193"/>
        <v>#NUM!</v>
      </c>
      <c r="J937" s="1" t="e">
        <f t="shared" si="194"/>
        <v>#NUM!</v>
      </c>
      <c r="K937" s="1" t="e">
        <f t="shared" si="195"/>
        <v>#NUM!</v>
      </c>
      <c r="L937" s="1" t="e">
        <f t="shared" si="196"/>
        <v>#NUM!</v>
      </c>
      <c r="M937" t="e">
        <f t="shared" si="197"/>
        <v>#NUM!</v>
      </c>
    </row>
    <row r="938" spans="1:13" x14ac:dyDescent="0.2">
      <c r="A938">
        <f t="shared" si="198"/>
        <v>13.965000000000151</v>
      </c>
      <c r="B938" s="1" t="e">
        <f t="shared" si="199"/>
        <v>#NUM!</v>
      </c>
      <c r="C938" s="1" t="e">
        <f t="shared" si="200"/>
        <v>#NUM!</v>
      </c>
      <c r="D938" s="1" t="e">
        <f t="shared" si="188"/>
        <v>#NUM!</v>
      </c>
      <c r="E938" t="e">
        <f t="shared" si="189"/>
        <v>#NUM!</v>
      </c>
      <c r="F938" s="1" t="e">
        <f t="shared" si="190"/>
        <v>#NUM!</v>
      </c>
      <c r="G938" s="1" t="e">
        <f t="shared" si="191"/>
        <v>#NUM!</v>
      </c>
      <c r="H938" t="e">
        <f t="shared" si="192"/>
        <v>#NUM!</v>
      </c>
      <c r="I938" s="1" t="e">
        <f t="shared" si="193"/>
        <v>#NUM!</v>
      </c>
      <c r="J938" s="1" t="e">
        <f t="shared" si="194"/>
        <v>#NUM!</v>
      </c>
      <c r="K938" s="1" t="e">
        <f t="shared" si="195"/>
        <v>#NUM!</v>
      </c>
      <c r="L938" s="1" t="e">
        <f t="shared" si="196"/>
        <v>#NUM!</v>
      </c>
      <c r="M938" t="e">
        <f t="shared" si="197"/>
        <v>#NUM!</v>
      </c>
    </row>
    <row r="939" spans="1:13" x14ac:dyDescent="0.2">
      <c r="A939">
        <f t="shared" si="198"/>
        <v>13.980000000000151</v>
      </c>
      <c r="B939" s="1" t="e">
        <f t="shared" si="199"/>
        <v>#NUM!</v>
      </c>
      <c r="C939" s="1" t="e">
        <f t="shared" si="200"/>
        <v>#NUM!</v>
      </c>
      <c r="D939" s="1" t="e">
        <f t="shared" si="188"/>
        <v>#NUM!</v>
      </c>
      <c r="E939" t="e">
        <f t="shared" si="189"/>
        <v>#NUM!</v>
      </c>
      <c r="F939" s="1" t="e">
        <f t="shared" si="190"/>
        <v>#NUM!</v>
      </c>
      <c r="G939" s="1" t="e">
        <f t="shared" si="191"/>
        <v>#NUM!</v>
      </c>
      <c r="H939" t="e">
        <f t="shared" si="192"/>
        <v>#NUM!</v>
      </c>
      <c r="I939" s="1" t="e">
        <f t="shared" si="193"/>
        <v>#NUM!</v>
      </c>
      <c r="J939" s="1" t="e">
        <f t="shared" si="194"/>
        <v>#NUM!</v>
      </c>
      <c r="K939" s="1" t="e">
        <f t="shared" si="195"/>
        <v>#NUM!</v>
      </c>
      <c r="L939" s="1" t="e">
        <f t="shared" si="196"/>
        <v>#NUM!</v>
      </c>
      <c r="M939" t="e">
        <f t="shared" si="197"/>
        <v>#NUM!</v>
      </c>
    </row>
    <row r="940" spans="1:13" x14ac:dyDescent="0.2">
      <c r="A940">
        <f t="shared" si="198"/>
        <v>13.995000000000152</v>
      </c>
      <c r="B940" s="1" t="e">
        <f t="shared" si="199"/>
        <v>#NUM!</v>
      </c>
      <c r="C940" s="1" t="e">
        <f t="shared" si="200"/>
        <v>#NUM!</v>
      </c>
      <c r="D940" s="1" t="e">
        <f t="shared" si="188"/>
        <v>#NUM!</v>
      </c>
      <c r="E940" t="e">
        <f t="shared" si="189"/>
        <v>#NUM!</v>
      </c>
      <c r="F940" s="1" t="e">
        <f t="shared" si="190"/>
        <v>#NUM!</v>
      </c>
      <c r="G940" s="1" t="e">
        <f t="shared" si="191"/>
        <v>#NUM!</v>
      </c>
      <c r="H940" t="e">
        <f t="shared" si="192"/>
        <v>#NUM!</v>
      </c>
      <c r="I940" s="1" t="e">
        <f t="shared" si="193"/>
        <v>#NUM!</v>
      </c>
      <c r="J940" s="1" t="e">
        <f t="shared" si="194"/>
        <v>#NUM!</v>
      </c>
      <c r="K940" s="1" t="e">
        <f t="shared" si="195"/>
        <v>#NUM!</v>
      </c>
      <c r="L940" s="1" t="e">
        <f t="shared" si="196"/>
        <v>#NUM!</v>
      </c>
      <c r="M940" t="e">
        <f t="shared" si="197"/>
        <v>#NUM!</v>
      </c>
    </row>
    <row r="941" spans="1:13" x14ac:dyDescent="0.2">
      <c r="A941">
        <f t="shared" si="198"/>
        <v>14.010000000000153</v>
      </c>
      <c r="B941" s="1" t="e">
        <f t="shared" si="199"/>
        <v>#NUM!</v>
      </c>
      <c r="C941" s="1" t="e">
        <f t="shared" si="200"/>
        <v>#NUM!</v>
      </c>
      <c r="D941" s="1" t="e">
        <f t="shared" si="188"/>
        <v>#NUM!</v>
      </c>
      <c r="E941" t="e">
        <f t="shared" si="189"/>
        <v>#NUM!</v>
      </c>
      <c r="F941" s="1" t="e">
        <f t="shared" si="190"/>
        <v>#NUM!</v>
      </c>
      <c r="G941" s="1" t="e">
        <f t="shared" si="191"/>
        <v>#NUM!</v>
      </c>
      <c r="H941" t="e">
        <f t="shared" si="192"/>
        <v>#NUM!</v>
      </c>
      <c r="I941" s="1" t="e">
        <f t="shared" si="193"/>
        <v>#NUM!</v>
      </c>
      <c r="J941" s="1" t="e">
        <f t="shared" si="194"/>
        <v>#NUM!</v>
      </c>
      <c r="K941" s="1" t="e">
        <f t="shared" si="195"/>
        <v>#NUM!</v>
      </c>
      <c r="L941" s="1" t="e">
        <f t="shared" si="196"/>
        <v>#NUM!</v>
      </c>
      <c r="M941" t="e">
        <f t="shared" si="197"/>
        <v>#NUM!</v>
      </c>
    </row>
    <row r="942" spans="1:13" x14ac:dyDescent="0.2">
      <c r="A942">
        <f t="shared" si="198"/>
        <v>14.025000000000153</v>
      </c>
      <c r="B942" s="1" t="e">
        <f t="shared" si="199"/>
        <v>#NUM!</v>
      </c>
      <c r="C942" s="1" t="e">
        <f t="shared" si="200"/>
        <v>#NUM!</v>
      </c>
      <c r="D942" s="1" t="e">
        <f t="shared" si="188"/>
        <v>#NUM!</v>
      </c>
      <c r="E942" t="e">
        <f t="shared" si="189"/>
        <v>#NUM!</v>
      </c>
      <c r="F942" s="1" t="e">
        <f t="shared" si="190"/>
        <v>#NUM!</v>
      </c>
      <c r="G942" s="1" t="e">
        <f t="shared" si="191"/>
        <v>#NUM!</v>
      </c>
      <c r="H942" t="e">
        <f t="shared" si="192"/>
        <v>#NUM!</v>
      </c>
      <c r="I942" s="1" t="e">
        <f t="shared" si="193"/>
        <v>#NUM!</v>
      </c>
      <c r="J942" s="1" t="e">
        <f t="shared" si="194"/>
        <v>#NUM!</v>
      </c>
      <c r="K942" s="1" t="e">
        <f t="shared" si="195"/>
        <v>#NUM!</v>
      </c>
      <c r="L942" s="1" t="e">
        <f t="shared" si="196"/>
        <v>#NUM!</v>
      </c>
      <c r="M942" t="e">
        <f t="shared" si="197"/>
        <v>#NUM!</v>
      </c>
    </row>
    <row r="943" spans="1:13" x14ac:dyDescent="0.2">
      <c r="A943">
        <f t="shared" si="198"/>
        <v>14.040000000000154</v>
      </c>
      <c r="B943" s="1" t="e">
        <f t="shared" si="199"/>
        <v>#NUM!</v>
      </c>
      <c r="C943" s="1" t="e">
        <f t="shared" si="200"/>
        <v>#NUM!</v>
      </c>
      <c r="D943" s="1" t="e">
        <f t="shared" si="188"/>
        <v>#NUM!</v>
      </c>
      <c r="E943" t="e">
        <f t="shared" si="189"/>
        <v>#NUM!</v>
      </c>
      <c r="F943" s="1" t="e">
        <f t="shared" si="190"/>
        <v>#NUM!</v>
      </c>
      <c r="G943" s="1" t="e">
        <f t="shared" si="191"/>
        <v>#NUM!</v>
      </c>
      <c r="H943" t="e">
        <f t="shared" si="192"/>
        <v>#NUM!</v>
      </c>
      <c r="I943" s="1" t="e">
        <f t="shared" si="193"/>
        <v>#NUM!</v>
      </c>
      <c r="J943" s="1" t="e">
        <f t="shared" si="194"/>
        <v>#NUM!</v>
      </c>
      <c r="K943" s="1" t="e">
        <f t="shared" si="195"/>
        <v>#NUM!</v>
      </c>
      <c r="L943" s="1" t="e">
        <f t="shared" si="196"/>
        <v>#NUM!</v>
      </c>
      <c r="M943" t="e">
        <f t="shared" si="197"/>
        <v>#NUM!</v>
      </c>
    </row>
    <row r="944" spans="1:13" x14ac:dyDescent="0.2">
      <c r="A944">
        <f t="shared" si="198"/>
        <v>14.055000000000154</v>
      </c>
      <c r="B944" s="1" t="e">
        <f t="shared" si="199"/>
        <v>#NUM!</v>
      </c>
      <c r="C944" s="1" t="e">
        <f t="shared" si="200"/>
        <v>#NUM!</v>
      </c>
      <c r="D944" s="1" t="e">
        <f t="shared" si="188"/>
        <v>#NUM!</v>
      </c>
      <c r="E944" t="e">
        <f t="shared" si="189"/>
        <v>#NUM!</v>
      </c>
      <c r="F944" s="1" t="e">
        <f t="shared" si="190"/>
        <v>#NUM!</v>
      </c>
      <c r="G944" s="1" t="e">
        <f t="shared" si="191"/>
        <v>#NUM!</v>
      </c>
      <c r="H944" t="e">
        <f t="shared" si="192"/>
        <v>#NUM!</v>
      </c>
      <c r="I944" s="1" t="e">
        <f t="shared" si="193"/>
        <v>#NUM!</v>
      </c>
      <c r="J944" s="1" t="e">
        <f t="shared" si="194"/>
        <v>#NUM!</v>
      </c>
      <c r="K944" s="1" t="e">
        <f t="shared" si="195"/>
        <v>#NUM!</v>
      </c>
      <c r="L944" s="1" t="e">
        <f t="shared" si="196"/>
        <v>#NUM!</v>
      </c>
      <c r="M944" t="e">
        <f t="shared" si="197"/>
        <v>#NUM!</v>
      </c>
    </row>
    <row r="945" spans="1:13" x14ac:dyDescent="0.2">
      <c r="A945">
        <f t="shared" si="198"/>
        <v>14.070000000000155</v>
      </c>
      <c r="B945" s="1" t="e">
        <f t="shared" si="199"/>
        <v>#NUM!</v>
      </c>
      <c r="C945" s="1" t="e">
        <f t="shared" si="200"/>
        <v>#NUM!</v>
      </c>
      <c r="D945" s="1" t="e">
        <f t="shared" si="188"/>
        <v>#NUM!</v>
      </c>
      <c r="E945" t="e">
        <f t="shared" si="189"/>
        <v>#NUM!</v>
      </c>
      <c r="F945" s="1" t="e">
        <f t="shared" si="190"/>
        <v>#NUM!</v>
      </c>
      <c r="G945" s="1" t="e">
        <f t="shared" si="191"/>
        <v>#NUM!</v>
      </c>
      <c r="H945" t="e">
        <f t="shared" si="192"/>
        <v>#NUM!</v>
      </c>
      <c r="I945" s="1" t="e">
        <f t="shared" si="193"/>
        <v>#NUM!</v>
      </c>
      <c r="J945" s="1" t="e">
        <f t="shared" si="194"/>
        <v>#NUM!</v>
      </c>
      <c r="K945" s="1" t="e">
        <f t="shared" si="195"/>
        <v>#NUM!</v>
      </c>
      <c r="L945" s="1" t="e">
        <f t="shared" si="196"/>
        <v>#NUM!</v>
      </c>
      <c r="M945" t="e">
        <f t="shared" si="197"/>
        <v>#NUM!</v>
      </c>
    </row>
    <row r="946" spans="1:13" x14ac:dyDescent="0.2">
      <c r="A946">
        <f t="shared" si="198"/>
        <v>14.085000000000155</v>
      </c>
      <c r="B946" s="1" t="e">
        <f t="shared" si="199"/>
        <v>#NUM!</v>
      </c>
      <c r="C946" s="1" t="e">
        <f t="shared" si="200"/>
        <v>#NUM!</v>
      </c>
      <c r="D946" s="1" t="e">
        <f t="shared" si="188"/>
        <v>#NUM!</v>
      </c>
      <c r="E946" t="e">
        <f t="shared" si="189"/>
        <v>#NUM!</v>
      </c>
      <c r="F946" s="1" t="e">
        <f t="shared" si="190"/>
        <v>#NUM!</v>
      </c>
      <c r="G946" s="1" t="e">
        <f t="shared" si="191"/>
        <v>#NUM!</v>
      </c>
      <c r="H946" t="e">
        <f t="shared" si="192"/>
        <v>#NUM!</v>
      </c>
      <c r="I946" s="1" t="e">
        <f t="shared" si="193"/>
        <v>#NUM!</v>
      </c>
      <c r="J946" s="1" t="e">
        <f t="shared" si="194"/>
        <v>#NUM!</v>
      </c>
      <c r="K946" s="1" t="e">
        <f t="shared" si="195"/>
        <v>#NUM!</v>
      </c>
      <c r="L946" s="1" t="e">
        <f t="shared" si="196"/>
        <v>#NUM!</v>
      </c>
      <c r="M946" t="e">
        <f t="shared" si="197"/>
        <v>#NUM!</v>
      </c>
    </row>
    <row r="947" spans="1:13" x14ac:dyDescent="0.2">
      <c r="A947">
        <f t="shared" si="198"/>
        <v>14.100000000000156</v>
      </c>
      <c r="B947" s="1" t="e">
        <f t="shared" si="199"/>
        <v>#NUM!</v>
      </c>
      <c r="C947" s="1" t="e">
        <f t="shared" si="200"/>
        <v>#NUM!</v>
      </c>
      <c r="D947" s="1" t="e">
        <f t="shared" si="188"/>
        <v>#NUM!</v>
      </c>
      <c r="E947" t="e">
        <f t="shared" si="189"/>
        <v>#NUM!</v>
      </c>
      <c r="F947" s="1" t="e">
        <f t="shared" si="190"/>
        <v>#NUM!</v>
      </c>
      <c r="G947" s="1" t="e">
        <f t="shared" si="191"/>
        <v>#NUM!</v>
      </c>
      <c r="H947" t="e">
        <f t="shared" si="192"/>
        <v>#NUM!</v>
      </c>
      <c r="I947" s="1" t="e">
        <f t="shared" si="193"/>
        <v>#NUM!</v>
      </c>
      <c r="J947" s="1" t="e">
        <f t="shared" si="194"/>
        <v>#NUM!</v>
      </c>
      <c r="K947" s="1" t="e">
        <f t="shared" si="195"/>
        <v>#NUM!</v>
      </c>
      <c r="L947" s="1" t="e">
        <f t="shared" si="196"/>
        <v>#NUM!</v>
      </c>
      <c r="M947" t="e">
        <f t="shared" si="197"/>
        <v>#NUM!</v>
      </c>
    </row>
    <row r="948" spans="1:13" x14ac:dyDescent="0.2">
      <c r="A948">
        <f t="shared" si="198"/>
        <v>14.115000000000157</v>
      </c>
      <c r="B948" s="1" t="e">
        <f t="shared" si="199"/>
        <v>#NUM!</v>
      </c>
      <c r="C948" s="1" t="e">
        <f t="shared" si="200"/>
        <v>#NUM!</v>
      </c>
      <c r="D948" s="1" t="e">
        <f t="shared" si="188"/>
        <v>#NUM!</v>
      </c>
      <c r="E948" t="e">
        <f t="shared" si="189"/>
        <v>#NUM!</v>
      </c>
      <c r="F948" s="1" t="e">
        <f t="shared" si="190"/>
        <v>#NUM!</v>
      </c>
      <c r="G948" s="1" t="e">
        <f t="shared" si="191"/>
        <v>#NUM!</v>
      </c>
      <c r="H948" t="e">
        <f t="shared" si="192"/>
        <v>#NUM!</v>
      </c>
      <c r="I948" s="1" t="e">
        <f t="shared" si="193"/>
        <v>#NUM!</v>
      </c>
      <c r="J948" s="1" t="e">
        <f t="shared" si="194"/>
        <v>#NUM!</v>
      </c>
      <c r="K948" s="1" t="e">
        <f t="shared" si="195"/>
        <v>#NUM!</v>
      </c>
      <c r="L948" s="1" t="e">
        <f t="shared" si="196"/>
        <v>#NUM!</v>
      </c>
      <c r="M948" t="e">
        <f t="shared" si="197"/>
        <v>#NUM!</v>
      </c>
    </row>
    <row r="949" spans="1:13" x14ac:dyDescent="0.2">
      <c r="A949">
        <f t="shared" si="198"/>
        <v>14.130000000000157</v>
      </c>
      <c r="B949" s="1" t="e">
        <f t="shared" si="199"/>
        <v>#NUM!</v>
      </c>
      <c r="C949" s="1" t="e">
        <f t="shared" si="200"/>
        <v>#NUM!</v>
      </c>
      <c r="D949" s="1" t="e">
        <f t="shared" si="188"/>
        <v>#NUM!</v>
      </c>
      <c r="E949" t="e">
        <f t="shared" si="189"/>
        <v>#NUM!</v>
      </c>
      <c r="F949" s="1" t="e">
        <f t="shared" si="190"/>
        <v>#NUM!</v>
      </c>
      <c r="G949" s="1" t="e">
        <f t="shared" si="191"/>
        <v>#NUM!</v>
      </c>
      <c r="H949" t="e">
        <f t="shared" si="192"/>
        <v>#NUM!</v>
      </c>
      <c r="I949" s="1" t="e">
        <f t="shared" si="193"/>
        <v>#NUM!</v>
      </c>
      <c r="J949" s="1" t="e">
        <f t="shared" si="194"/>
        <v>#NUM!</v>
      </c>
      <c r="K949" s="1" t="e">
        <f t="shared" si="195"/>
        <v>#NUM!</v>
      </c>
      <c r="L949" s="1" t="e">
        <f t="shared" si="196"/>
        <v>#NUM!</v>
      </c>
      <c r="M949" t="e">
        <f t="shared" si="197"/>
        <v>#NUM!</v>
      </c>
    </row>
    <row r="950" spans="1:13" x14ac:dyDescent="0.2">
      <c r="A950">
        <f t="shared" si="198"/>
        <v>14.145000000000158</v>
      </c>
      <c r="B950" s="1" t="e">
        <f t="shared" si="199"/>
        <v>#NUM!</v>
      </c>
      <c r="C950" s="1" t="e">
        <f t="shared" si="200"/>
        <v>#NUM!</v>
      </c>
      <c r="D950" s="1" t="e">
        <f t="shared" si="188"/>
        <v>#NUM!</v>
      </c>
      <c r="E950" t="e">
        <f t="shared" si="189"/>
        <v>#NUM!</v>
      </c>
      <c r="F950" s="1" t="e">
        <f t="shared" si="190"/>
        <v>#NUM!</v>
      </c>
      <c r="G950" s="1" t="e">
        <f t="shared" si="191"/>
        <v>#NUM!</v>
      </c>
      <c r="H950" t="e">
        <f t="shared" si="192"/>
        <v>#NUM!</v>
      </c>
      <c r="I950" s="1" t="e">
        <f t="shared" si="193"/>
        <v>#NUM!</v>
      </c>
      <c r="J950" s="1" t="e">
        <f t="shared" si="194"/>
        <v>#NUM!</v>
      </c>
      <c r="K950" s="1" t="e">
        <f t="shared" si="195"/>
        <v>#NUM!</v>
      </c>
      <c r="L950" s="1" t="e">
        <f t="shared" si="196"/>
        <v>#NUM!</v>
      </c>
      <c r="M950" t="e">
        <f t="shared" si="197"/>
        <v>#NUM!</v>
      </c>
    </row>
    <row r="951" spans="1:13" x14ac:dyDescent="0.2">
      <c r="A951">
        <f t="shared" si="198"/>
        <v>14.160000000000158</v>
      </c>
      <c r="B951" s="1" t="e">
        <f t="shared" si="199"/>
        <v>#NUM!</v>
      </c>
      <c r="C951" s="1" t="e">
        <f t="shared" si="200"/>
        <v>#NUM!</v>
      </c>
      <c r="D951" s="1" t="e">
        <f t="shared" si="188"/>
        <v>#NUM!</v>
      </c>
      <c r="E951" t="e">
        <f t="shared" si="189"/>
        <v>#NUM!</v>
      </c>
      <c r="F951" s="1" t="e">
        <f t="shared" si="190"/>
        <v>#NUM!</v>
      </c>
      <c r="G951" s="1" t="e">
        <f t="shared" si="191"/>
        <v>#NUM!</v>
      </c>
      <c r="H951" t="e">
        <f t="shared" si="192"/>
        <v>#NUM!</v>
      </c>
      <c r="I951" s="1" t="e">
        <f t="shared" si="193"/>
        <v>#NUM!</v>
      </c>
      <c r="J951" s="1" t="e">
        <f t="shared" si="194"/>
        <v>#NUM!</v>
      </c>
      <c r="K951" s="1" t="e">
        <f t="shared" si="195"/>
        <v>#NUM!</v>
      </c>
      <c r="L951" s="1" t="e">
        <f t="shared" si="196"/>
        <v>#NUM!</v>
      </c>
      <c r="M951" t="e">
        <f t="shared" si="197"/>
        <v>#NUM!</v>
      </c>
    </row>
    <row r="952" spans="1:13" x14ac:dyDescent="0.2">
      <c r="A952">
        <f t="shared" si="198"/>
        <v>14.175000000000159</v>
      </c>
      <c r="B952" s="1" t="e">
        <f t="shared" si="199"/>
        <v>#NUM!</v>
      </c>
      <c r="C952" s="1" t="e">
        <f t="shared" si="200"/>
        <v>#NUM!</v>
      </c>
      <c r="D952" s="1" t="e">
        <f t="shared" si="188"/>
        <v>#NUM!</v>
      </c>
      <c r="E952" t="e">
        <f t="shared" si="189"/>
        <v>#NUM!</v>
      </c>
      <c r="F952" s="1" t="e">
        <f t="shared" si="190"/>
        <v>#NUM!</v>
      </c>
      <c r="G952" s="1" t="e">
        <f t="shared" si="191"/>
        <v>#NUM!</v>
      </c>
      <c r="H952" t="e">
        <f t="shared" si="192"/>
        <v>#NUM!</v>
      </c>
      <c r="I952" s="1" t="e">
        <f t="shared" si="193"/>
        <v>#NUM!</v>
      </c>
      <c r="J952" s="1" t="e">
        <f t="shared" si="194"/>
        <v>#NUM!</v>
      </c>
      <c r="K952" s="1" t="e">
        <f t="shared" si="195"/>
        <v>#NUM!</v>
      </c>
      <c r="L952" s="1" t="e">
        <f t="shared" si="196"/>
        <v>#NUM!</v>
      </c>
      <c r="M952" t="e">
        <f t="shared" si="197"/>
        <v>#NUM!</v>
      </c>
    </row>
    <row r="953" spans="1:13" x14ac:dyDescent="0.2">
      <c r="A953">
        <f t="shared" si="198"/>
        <v>14.190000000000159</v>
      </c>
      <c r="B953" s="1" t="e">
        <f t="shared" si="199"/>
        <v>#NUM!</v>
      </c>
      <c r="C953" s="1" t="e">
        <f t="shared" si="200"/>
        <v>#NUM!</v>
      </c>
      <c r="D953" s="1" t="e">
        <f t="shared" si="188"/>
        <v>#NUM!</v>
      </c>
      <c r="E953" t="e">
        <f t="shared" si="189"/>
        <v>#NUM!</v>
      </c>
      <c r="F953" s="1" t="e">
        <f t="shared" si="190"/>
        <v>#NUM!</v>
      </c>
      <c r="G953" s="1" t="e">
        <f t="shared" si="191"/>
        <v>#NUM!</v>
      </c>
      <c r="H953" t="e">
        <f t="shared" si="192"/>
        <v>#NUM!</v>
      </c>
      <c r="I953" s="1" t="e">
        <f t="shared" si="193"/>
        <v>#NUM!</v>
      </c>
      <c r="J953" s="1" t="e">
        <f t="shared" si="194"/>
        <v>#NUM!</v>
      </c>
      <c r="K953" s="1" t="e">
        <f t="shared" si="195"/>
        <v>#NUM!</v>
      </c>
      <c r="L953" s="1" t="e">
        <f t="shared" si="196"/>
        <v>#NUM!</v>
      </c>
      <c r="M953" t="e">
        <f t="shared" si="197"/>
        <v>#NUM!</v>
      </c>
    </row>
    <row r="954" spans="1:13" x14ac:dyDescent="0.2">
      <c r="A954">
        <f t="shared" si="198"/>
        <v>14.20500000000016</v>
      </c>
      <c r="B954" s="1" t="e">
        <f t="shared" si="199"/>
        <v>#NUM!</v>
      </c>
      <c r="C954" s="1" t="e">
        <f t="shared" si="200"/>
        <v>#NUM!</v>
      </c>
      <c r="D954" s="1" t="e">
        <f t="shared" si="188"/>
        <v>#NUM!</v>
      </c>
      <c r="E954" t="e">
        <f t="shared" si="189"/>
        <v>#NUM!</v>
      </c>
      <c r="F954" s="1" t="e">
        <f t="shared" si="190"/>
        <v>#NUM!</v>
      </c>
      <c r="G954" s="1" t="e">
        <f t="shared" si="191"/>
        <v>#NUM!</v>
      </c>
      <c r="H954" t="e">
        <f t="shared" si="192"/>
        <v>#NUM!</v>
      </c>
      <c r="I954" s="1" t="e">
        <f t="shared" si="193"/>
        <v>#NUM!</v>
      </c>
      <c r="J954" s="1" t="e">
        <f t="shared" si="194"/>
        <v>#NUM!</v>
      </c>
      <c r="K954" s="1" t="e">
        <f t="shared" si="195"/>
        <v>#NUM!</v>
      </c>
      <c r="L954" s="1" t="e">
        <f t="shared" si="196"/>
        <v>#NUM!</v>
      </c>
      <c r="M954" t="e">
        <f t="shared" si="197"/>
        <v>#NUM!</v>
      </c>
    </row>
    <row r="955" spans="1:13" x14ac:dyDescent="0.2">
      <c r="A955">
        <f t="shared" si="198"/>
        <v>14.220000000000161</v>
      </c>
      <c r="B955" s="1" t="e">
        <f t="shared" si="199"/>
        <v>#NUM!</v>
      </c>
      <c r="C955" s="1" t="e">
        <f t="shared" si="200"/>
        <v>#NUM!</v>
      </c>
      <c r="D955" s="1" t="e">
        <f t="shared" si="188"/>
        <v>#NUM!</v>
      </c>
      <c r="E955" t="e">
        <f t="shared" si="189"/>
        <v>#NUM!</v>
      </c>
      <c r="F955" s="1" t="e">
        <f t="shared" si="190"/>
        <v>#NUM!</v>
      </c>
      <c r="G955" s="1" t="e">
        <f t="shared" si="191"/>
        <v>#NUM!</v>
      </c>
      <c r="H955" t="e">
        <f t="shared" si="192"/>
        <v>#NUM!</v>
      </c>
      <c r="I955" s="1" t="e">
        <f t="shared" si="193"/>
        <v>#NUM!</v>
      </c>
      <c r="J955" s="1" t="e">
        <f t="shared" si="194"/>
        <v>#NUM!</v>
      </c>
      <c r="K955" s="1" t="e">
        <f t="shared" si="195"/>
        <v>#NUM!</v>
      </c>
      <c r="L955" s="1" t="e">
        <f t="shared" si="196"/>
        <v>#NUM!</v>
      </c>
      <c r="M955" t="e">
        <f t="shared" si="197"/>
        <v>#NUM!</v>
      </c>
    </row>
    <row r="956" spans="1:13" x14ac:dyDescent="0.2">
      <c r="A956">
        <f t="shared" si="198"/>
        <v>14.235000000000161</v>
      </c>
      <c r="B956" s="1" t="e">
        <f t="shared" si="199"/>
        <v>#NUM!</v>
      </c>
      <c r="C956" s="1" t="e">
        <f t="shared" si="200"/>
        <v>#NUM!</v>
      </c>
      <c r="D956" s="1" t="e">
        <f t="shared" si="188"/>
        <v>#NUM!</v>
      </c>
      <c r="E956" t="e">
        <f t="shared" si="189"/>
        <v>#NUM!</v>
      </c>
      <c r="F956" s="1" t="e">
        <f t="shared" si="190"/>
        <v>#NUM!</v>
      </c>
      <c r="G956" s="1" t="e">
        <f t="shared" si="191"/>
        <v>#NUM!</v>
      </c>
      <c r="H956" t="e">
        <f t="shared" si="192"/>
        <v>#NUM!</v>
      </c>
      <c r="I956" s="1" t="e">
        <f t="shared" si="193"/>
        <v>#NUM!</v>
      </c>
      <c r="J956" s="1" t="e">
        <f t="shared" si="194"/>
        <v>#NUM!</v>
      </c>
      <c r="K956" s="1" t="e">
        <f t="shared" si="195"/>
        <v>#NUM!</v>
      </c>
      <c r="L956" s="1" t="e">
        <f t="shared" si="196"/>
        <v>#NUM!</v>
      </c>
      <c r="M956" t="e">
        <f t="shared" si="197"/>
        <v>#NUM!</v>
      </c>
    </row>
    <row r="957" spans="1:13" x14ac:dyDescent="0.2">
      <c r="A957">
        <f t="shared" si="198"/>
        <v>14.250000000000162</v>
      </c>
      <c r="B957" s="1" t="e">
        <f t="shared" si="199"/>
        <v>#NUM!</v>
      </c>
      <c r="C957" s="1" t="e">
        <f t="shared" si="200"/>
        <v>#NUM!</v>
      </c>
      <c r="D957" s="1" t="e">
        <f t="shared" si="188"/>
        <v>#NUM!</v>
      </c>
      <c r="E957" t="e">
        <f t="shared" si="189"/>
        <v>#NUM!</v>
      </c>
      <c r="F957" s="1" t="e">
        <f t="shared" si="190"/>
        <v>#NUM!</v>
      </c>
      <c r="G957" s="1" t="e">
        <f t="shared" si="191"/>
        <v>#NUM!</v>
      </c>
      <c r="H957" t="e">
        <f t="shared" si="192"/>
        <v>#NUM!</v>
      </c>
      <c r="I957" s="1" t="e">
        <f t="shared" si="193"/>
        <v>#NUM!</v>
      </c>
      <c r="J957" s="1" t="e">
        <f t="shared" si="194"/>
        <v>#NUM!</v>
      </c>
      <c r="K957" s="1" t="e">
        <f t="shared" si="195"/>
        <v>#NUM!</v>
      </c>
      <c r="L957" s="1" t="e">
        <f t="shared" si="196"/>
        <v>#NUM!</v>
      </c>
      <c r="M957" t="e">
        <f t="shared" si="197"/>
        <v>#NUM!</v>
      </c>
    </row>
    <row r="958" spans="1:13" x14ac:dyDescent="0.2">
      <c r="A958">
        <f t="shared" si="198"/>
        <v>14.265000000000162</v>
      </c>
      <c r="B958" s="1" t="e">
        <f t="shared" si="199"/>
        <v>#NUM!</v>
      </c>
      <c r="C958" s="1" t="e">
        <f t="shared" si="200"/>
        <v>#NUM!</v>
      </c>
      <c r="D958" s="1" t="e">
        <f t="shared" si="188"/>
        <v>#NUM!</v>
      </c>
      <c r="E958" t="e">
        <f t="shared" si="189"/>
        <v>#NUM!</v>
      </c>
      <c r="F958" s="1" t="e">
        <f t="shared" si="190"/>
        <v>#NUM!</v>
      </c>
      <c r="G958" s="1" t="e">
        <f t="shared" si="191"/>
        <v>#NUM!</v>
      </c>
      <c r="H958" t="e">
        <f t="shared" si="192"/>
        <v>#NUM!</v>
      </c>
      <c r="I958" s="1" t="e">
        <f t="shared" si="193"/>
        <v>#NUM!</v>
      </c>
      <c r="J958" s="1" t="e">
        <f t="shared" si="194"/>
        <v>#NUM!</v>
      </c>
      <c r="K958" s="1" t="e">
        <f t="shared" si="195"/>
        <v>#NUM!</v>
      </c>
      <c r="L958" s="1" t="e">
        <f t="shared" si="196"/>
        <v>#NUM!</v>
      </c>
      <c r="M958" t="e">
        <f t="shared" si="197"/>
        <v>#NUM!</v>
      </c>
    </row>
    <row r="959" spans="1:13" x14ac:dyDescent="0.2">
      <c r="A959">
        <f t="shared" si="198"/>
        <v>14.280000000000163</v>
      </c>
      <c r="B959" s="1" t="e">
        <f t="shared" si="199"/>
        <v>#NUM!</v>
      </c>
      <c r="C959" s="1" t="e">
        <f t="shared" si="200"/>
        <v>#NUM!</v>
      </c>
      <c r="D959" s="1" t="e">
        <f t="shared" si="188"/>
        <v>#NUM!</v>
      </c>
      <c r="E959" t="e">
        <f t="shared" si="189"/>
        <v>#NUM!</v>
      </c>
      <c r="F959" s="1" t="e">
        <f t="shared" si="190"/>
        <v>#NUM!</v>
      </c>
      <c r="G959" s="1" t="e">
        <f t="shared" si="191"/>
        <v>#NUM!</v>
      </c>
      <c r="H959" t="e">
        <f t="shared" si="192"/>
        <v>#NUM!</v>
      </c>
      <c r="I959" s="1" t="e">
        <f t="shared" si="193"/>
        <v>#NUM!</v>
      </c>
      <c r="J959" s="1" t="e">
        <f t="shared" si="194"/>
        <v>#NUM!</v>
      </c>
      <c r="K959" s="1" t="e">
        <f t="shared" si="195"/>
        <v>#NUM!</v>
      </c>
      <c r="L959" s="1" t="e">
        <f t="shared" si="196"/>
        <v>#NUM!</v>
      </c>
      <c r="M959" t="e">
        <f t="shared" si="197"/>
        <v>#NUM!</v>
      </c>
    </row>
    <row r="960" spans="1:13" x14ac:dyDescent="0.2">
      <c r="A960">
        <f t="shared" si="198"/>
        <v>14.295000000000163</v>
      </c>
      <c r="B960" s="1" t="e">
        <f t="shared" si="199"/>
        <v>#NUM!</v>
      </c>
      <c r="C960" s="1" t="e">
        <f t="shared" si="200"/>
        <v>#NUM!</v>
      </c>
      <c r="D960" s="1" t="e">
        <f t="shared" si="188"/>
        <v>#NUM!</v>
      </c>
      <c r="E960" t="e">
        <f t="shared" si="189"/>
        <v>#NUM!</v>
      </c>
      <c r="F960" s="1" t="e">
        <f t="shared" si="190"/>
        <v>#NUM!</v>
      </c>
      <c r="G960" s="1" t="e">
        <f t="shared" si="191"/>
        <v>#NUM!</v>
      </c>
      <c r="H960" t="e">
        <f t="shared" si="192"/>
        <v>#NUM!</v>
      </c>
      <c r="I960" s="1" t="e">
        <f t="shared" si="193"/>
        <v>#NUM!</v>
      </c>
      <c r="J960" s="1" t="e">
        <f t="shared" si="194"/>
        <v>#NUM!</v>
      </c>
      <c r="K960" s="1" t="e">
        <f t="shared" si="195"/>
        <v>#NUM!</v>
      </c>
      <c r="L960" s="1" t="e">
        <f t="shared" si="196"/>
        <v>#NUM!</v>
      </c>
      <c r="M960" t="e">
        <f t="shared" si="197"/>
        <v>#NUM!</v>
      </c>
    </row>
    <row r="961" spans="1:13" x14ac:dyDescent="0.2">
      <c r="A961">
        <f t="shared" si="198"/>
        <v>14.310000000000164</v>
      </c>
      <c r="B961" s="1" t="e">
        <f t="shared" si="199"/>
        <v>#NUM!</v>
      </c>
      <c r="C961" s="1" t="e">
        <f t="shared" si="200"/>
        <v>#NUM!</v>
      </c>
      <c r="D961" s="1" t="e">
        <f t="shared" si="188"/>
        <v>#NUM!</v>
      </c>
      <c r="E961" t="e">
        <f t="shared" si="189"/>
        <v>#NUM!</v>
      </c>
      <c r="F961" s="1" t="e">
        <f t="shared" si="190"/>
        <v>#NUM!</v>
      </c>
      <c r="G961" s="1" t="e">
        <f t="shared" si="191"/>
        <v>#NUM!</v>
      </c>
      <c r="H961" t="e">
        <f t="shared" si="192"/>
        <v>#NUM!</v>
      </c>
      <c r="I961" s="1" t="e">
        <f t="shared" si="193"/>
        <v>#NUM!</v>
      </c>
      <c r="J961" s="1" t="e">
        <f t="shared" si="194"/>
        <v>#NUM!</v>
      </c>
      <c r="K961" s="1" t="e">
        <f t="shared" si="195"/>
        <v>#NUM!</v>
      </c>
      <c r="L961" s="1" t="e">
        <f t="shared" si="196"/>
        <v>#NUM!</v>
      </c>
      <c r="M961" t="e">
        <f t="shared" si="197"/>
        <v>#NUM!</v>
      </c>
    </row>
    <row r="962" spans="1:13" x14ac:dyDescent="0.2">
      <c r="A962">
        <f t="shared" si="198"/>
        <v>14.325000000000164</v>
      </c>
      <c r="B962" s="1" t="e">
        <f t="shared" si="199"/>
        <v>#NUM!</v>
      </c>
      <c r="C962" s="1" t="e">
        <f t="shared" si="200"/>
        <v>#NUM!</v>
      </c>
      <c r="D962" s="1" t="e">
        <f t="shared" si="188"/>
        <v>#NUM!</v>
      </c>
      <c r="E962" t="e">
        <f t="shared" si="189"/>
        <v>#NUM!</v>
      </c>
      <c r="F962" s="1" t="e">
        <f t="shared" si="190"/>
        <v>#NUM!</v>
      </c>
      <c r="G962" s="1" t="e">
        <f t="shared" si="191"/>
        <v>#NUM!</v>
      </c>
      <c r="H962" t="e">
        <f t="shared" si="192"/>
        <v>#NUM!</v>
      </c>
      <c r="I962" s="1" t="e">
        <f t="shared" si="193"/>
        <v>#NUM!</v>
      </c>
      <c r="J962" s="1" t="e">
        <f t="shared" si="194"/>
        <v>#NUM!</v>
      </c>
      <c r="K962" s="1" t="e">
        <f t="shared" si="195"/>
        <v>#NUM!</v>
      </c>
      <c r="L962" s="1" t="e">
        <f t="shared" si="196"/>
        <v>#NUM!</v>
      </c>
      <c r="M962" t="e">
        <f t="shared" si="197"/>
        <v>#NUM!</v>
      </c>
    </row>
    <row r="963" spans="1:13" x14ac:dyDescent="0.2">
      <c r="A963">
        <f t="shared" si="198"/>
        <v>14.340000000000165</v>
      </c>
      <c r="B963" s="1" t="e">
        <f t="shared" si="199"/>
        <v>#NUM!</v>
      </c>
      <c r="C963" s="1" t="e">
        <f t="shared" si="200"/>
        <v>#NUM!</v>
      </c>
      <c r="D963" s="1" t="e">
        <f t="shared" si="188"/>
        <v>#NUM!</v>
      </c>
      <c r="E963" t="e">
        <f t="shared" si="189"/>
        <v>#NUM!</v>
      </c>
      <c r="F963" s="1" t="e">
        <f t="shared" si="190"/>
        <v>#NUM!</v>
      </c>
      <c r="G963" s="1" t="e">
        <f t="shared" si="191"/>
        <v>#NUM!</v>
      </c>
      <c r="H963" t="e">
        <f t="shared" si="192"/>
        <v>#NUM!</v>
      </c>
      <c r="I963" s="1" t="e">
        <f t="shared" si="193"/>
        <v>#NUM!</v>
      </c>
      <c r="J963" s="1" t="e">
        <f t="shared" si="194"/>
        <v>#NUM!</v>
      </c>
      <c r="K963" s="1" t="e">
        <f t="shared" si="195"/>
        <v>#NUM!</v>
      </c>
      <c r="L963" s="1" t="e">
        <f t="shared" si="196"/>
        <v>#NUM!</v>
      </c>
      <c r="M963" t="e">
        <f t="shared" si="197"/>
        <v>#NUM!</v>
      </c>
    </row>
    <row r="964" spans="1:13" x14ac:dyDescent="0.2">
      <c r="A964">
        <f t="shared" si="198"/>
        <v>14.355000000000166</v>
      </c>
      <c r="B964" s="1" t="e">
        <f t="shared" si="199"/>
        <v>#NUM!</v>
      </c>
      <c r="C964" s="1" t="e">
        <f t="shared" si="200"/>
        <v>#NUM!</v>
      </c>
      <c r="D964" s="1" t="e">
        <f t="shared" si="188"/>
        <v>#NUM!</v>
      </c>
      <c r="E964" t="e">
        <f t="shared" si="189"/>
        <v>#NUM!</v>
      </c>
      <c r="F964" s="1" t="e">
        <f t="shared" si="190"/>
        <v>#NUM!</v>
      </c>
      <c r="G964" s="1" t="e">
        <f t="shared" si="191"/>
        <v>#NUM!</v>
      </c>
      <c r="H964" t="e">
        <f t="shared" si="192"/>
        <v>#NUM!</v>
      </c>
      <c r="I964" s="1" t="e">
        <f t="shared" si="193"/>
        <v>#NUM!</v>
      </c>
      <c r="J964" s="1" t="e">
        <f t="shared" si="194"/>
        <v>#NUM!</v>
      </c>
      <c r="K964" s="1" t="e">
        <f t="shared" si="195"/>
        <v>#NUM!</v>
      </c>
      <c r="L964" s="1" t="e">
        <f t="shared" si="196"/>
        <v>#NUM!</v>
      </c>
      <c r="M964" t="e">
        <f t="shared" si="197"/>
        <v>#NUM!</v>
      </c>
    </row>
    <row r="965" spans="1:13" x14ac:dyDescent="0.2">
      <c r="A965">
        <f t="shared" si="198"/>
        <v>14.370000000000166</v>
      </c>
      <c r="B965" s="1" t="e">
        <f t="shared" si="199"/>
        <v>#NUM!</v>
      </c>
      <c r="C965" s="1" t="e">
        <f t="shared" si="200"/>
        <v>#NUM!</v>
      </c>
      <c r="D965" s="1" t="e">
        <f t="shared" si="188"/>
        <v>#NUM!</v>
      </c>
      <c r="E965" t="e">
        <f t="shared" si="189"/>
        <v>#NUM!</v>
      </c>
      <c r="F965" s="1" t="e">
        <f t="shared" si="190"/>
        <v>#NUM!</v>
      </c>
      <c r="G965" s="1" t="e">
        <f t="shared" si="191"/>
        <v>#NUM!</v>
      </c>
      <c r="H965" t="e">
        <f t="shared" si="192"/>
        <v>#NUM!</v>
      </c>
      <c r="I965" s="1" t="e">
        <f t="shared" si="193"/>
        <v>#NUM!</v>
      </c>
      <c r="J965" s="1" t="e">
        <f t="shared" si="194"/>
        <v>#NUM!</v>
      </c>
      <c r="K965" s="1" t="e">
        <f t="shared" si="195"/>
        <v>#NUM!</v>
      </c>
      <c r="L965" s="1" t="e">
        <f t="shared" si="196"/>
        <v>#NUM!</v>
      </c>
      <c r="M965" t="e">
        <f t="shared" si="197"/>
        <v>#NUM!</v>
      </c>
    </row>
    <row r="966" spans="1:13" x14ac:dyDescent="0.2">
      <c r="A966">
        <f t="shared" si="198"/>
        <v>14.385000000000167</v>
      </c>
      <c r="B966" s="1" t="e">
        <f t="shared" si="199"/>
        <v>#NUM!</v>
      </c>
      <c r="C966" s="1" t="e">
        <f t="shared" si="200"/>
        <v>#NUM!</v>
      </c>
      <c r="D966" s="1" t="e">
        <f t="shared" si="188"/>
        <v>#NUM!</v>
      </c>
      <c r="E966" t="e">
        <f t="shared" si="189"/>
        <v>#NUM!</v>
      </c>
      <c r="F966" s="1" t="e">
        <f t="shared" si="190"/>
        <v>#NUM!</v>
      </c>
      <c r="G966" s="1" t="e">
        <f t="shared" si="191"/>
        <v>#NUM!</v>
      </c>
      <c r="H966" t="e">
        <f t="shared" si="192"/>
        <v>#NUM!</v>
      </c>
      <c r="I966" s="1" t="e">
        <f t="shared" si="193"/>
        <v>#NUM!</v>
      </c>
      <c r="J966" s="1" t="e">
        <f t="shared" si="194"/>
        <v>#NUM!</v>
      </c>
      <c r="K966" s="1" t="e">
        <f t="shared" si="195"/>
        <v>#NUM!</v>
      </c>
      <c r="L966" s="1" t="e">
        <f t="shared" si="196"/>
        <v>#NUM!</v>
      </c>
      <c r="M966" t="e">
        <f t="shared" si="197"/>
        <v>#NUM!</v>
      </c>
    </row>
    <row r="967" spans="1:13" x14ac:dyDescent="0.2">
      <c r="A967">
        <f t="shared" si="198"/>
        <v>14.400000000000167</v>
      </c>
      <c r="B967" s="1" t="e">
        <f t="shared" si="199"/>
        <v>#NUM!</v>
      </c>
      <c r="C967" s="1" t="e">
        <f t="shared" si="200"/>
        <v>#NUM!</v>
      </c>
      <c r="D967" s="1" t="e">
        <f t="shared" ref="D967:D1030" si="201">C967-Lamda*(1-B967)*EXP(-beta/(B967*(1-eps)+eps))</f>
        <v>#NUM!</v>
      </c>
      <c r="E967" t="e">
        <f t="shared" ref="E967:E1030" si="202">dx*D967</f>
        <v>#NUM!</v>
      </c>
      <c r="F967" s="1" t="e">
        <f t="shared" ref="F967:F1030" si="203">dx*C967</f>
        <v>#NUM!</v>
      </c>
      <c r="G967" s="1" t="e">
        <f t="shared" ref="G967:G1030" si="204">dx*((C967+E967/2)-Lamda*(1-(B967+F967/2))*EXP(-beta/((B967+F967/2)*(1-eps)+eps)))</f>
        <v>#NUM!</v>
      </c>
      <c r="H967" t="e">
        <f t="shared" ref="H967:H1030" si="205">dx*(C967+E967/2)</f>
        <v>#NUM!</v>
      </c>
      <c r="I967" s="1" t="e">
        <f t="shared" ref="I967:I1030" si="206">dx*((C967+G967/2)-Lamda*(1-(B967+H967/2))*EXP(-beta/((B967+H967/2)*(1-eps)+eps)))</f>
        <v>#NUM!</v>
      </c>
      <c r="J967" s="1" t="e">
        <f t="shared" ref="J967:J1030" si="207">dx*(C967+G967/2)</f>
        <v>#NUM!</v>
      </c>
      <c r="K967" s="1" t="e">
        <f t="shared" ref="K967:K1030" si="208">dx*((C967+I967)-Lamda*(1-(B967+J967))*EXP(-beta/((B967+J967)*(1-eps)+eps)))</f>
        <v>#NUM!</v>
      </c>
      <c r="L967" s="1" t="e">
        <f t="shared" ref="L967:L1030" si="209">dx*(C967+I967)</f>
        <v>#NUM!</v>
      </c>
      <c r="M967" t="e">
        <f t="shared" ref="M967:M1030" si="210">Lamda*(1-B967)*EXP(-beta/(B967*(1-eps)+eps))</f>
        <v>#NUM!</v>
      </c>
    </row>
    <row r="968" spans="1:13" x14ac:dyDescent="0.2">
      <c r="A968">
        <f t="shared" ref="A968:A1031" si="211">A967+dx</f>
        <v>14.415000000000168</v>
      </c>
      <c r="B968" s="1" t="e">
        <f t="shared" si="199"/>
        <v>#NUM!</v>
      </c>
      <c r="C968" s="1" t="e">
        <f t="shared" si="200"/>
        <v>#NUM!</v>
      </c>
      <c r="D968" s="1" t="e">
        <f t="shared" si="201"/>
        <v>#NUM!</v>
      </c>
      <c r="E968" t="e">
        <f t="shared" si="202"/>
        <v>#NUM!</v>
      </c>
      <c r="F968" s="1" t="e">
        <f t="shared" si="203"/>
        <v>#NUM!</v>
      </c>
      <c r="G968" s="1" t="e">
        <f t="shared" si="204"/>
        <v>#NUM!</v>
      </c>
      <c r="H968" t="e">
        <f t="shared" si="205"/>
        <v>#NUM!</v>
      </c>
      <c r="I968" s="1" t="e">
        <f t="shared" si="206"/>
        <v>#NUM!</v>
      </c>
      <c r="J968" s="1" t="e">
        <f t="shared" si="207"/>
        <v>#NUM!</v>
      </c>
      <c r="K968" s="1" t="e">
        <f t="shared" si="208"/>
        <v>#NUM!</v>
      </c>
      <c r="L968" s="1" t="e">
        <f t="shared" si="209"/>
        <v>#NUM!</v>
      </c>
      <c r="M968" t="e">
        <f t="shared" si="210"/>
        <v>#NUM!</v>
      </c>
    </row>
    <row r="969" spans="1:13" x14ac:dyDescent="0.2">
      <c r="A969">
        <f t="shared" si="211"/>
        <v>14.430000000000168</v>
      </c>
      <c r="B969" s="1" t="e">
        <f t="shared" si="199"/>
        <v>#NUM!</v>
      </c>
      <c r="C969" s="1" t="e">
        <f t="shared" si="200"/>
        <v>#NUM!</v>
      </c>
      <c r="D969" s="1" t="e">
        <f t="shared" si="201"/>
        <v>#NUM!</v>
      </c>
      <c r="E969" t="e">
        <f t="shared" si="202"/>
        <v>#NUM!</v>
      </c>
      <c r="F969" s="1" t="e">
        <f t="shared" si="203"/>
        <v>#NUM!</v>
      </c>
      <c r="G969" s="1" t="e">
        <f t="shared" si="204"/>
        <v>#NUM!</v>
      </c>
      <c r="H969" t="e">
        <f t="shared" si="205"/>
        <v>#NUM!</v>
      </c>
      <c r="I969" s="1" t="e">
        <f t="shared" si="206"/>
        <v>#NUM!</v>
      </c>
      <c r="J969" s="1" t="e">
        <f t="shared" si="207"/>
        <v>#NUM!</v>
      </c>
      <c r="K969" s="1" t="e">
        <f t="shared" si="208"/>
        <v>#NUM!</v>
      </c>
      <c r="L969" s="1" t="e">
        <f t="shared" si="209"/>
        <v>#NUM!</v>
      </c>
      <c r="M969" t="e">
        <f t="shared" si="210"/>
        <v>#NUM!</v>
      </c>
    </row>
    <row r="970" spans="1:13" x14ac:dyDescent="0.2">
      <c r="A970">
        <f t="shared" si="211"/>
        <v>14.445000000000169</v>
      </c>
      <c r="B970" s="1" t="e">
        <f t="shared" si="199"/>
        <v>#NUM!</v>
      </c>
      <c r="C970" s="1" t="e">
        <f t="shared" si="200"/>
        <v>#NUM!</v>
      </c>
      <c r="D970" s="1" t="e">
        <f t="shared" si="201"/>
        <v>#NUM!</v>
      </c>
      <c r="E970" t="e">
        <f t="shared" si="202"/>
        <v>#NUM!</v>
      </c>
      <c r="F970" s="1" t="e">
        <f t="shared" si="203"/>
        <v>#NUM!</v>
      </c>
      <c r="G970" s="1" t="e">
        <f t="shared" si="204"/>
        <v>#NUM!</v>
      </c>
      <c r="H970" t="e">
        <f t="shared" si="205"/>
        <v>#NUM!</v>
      </c>
      <c r="I970" s="1" t="e">
        <f t="shared" si="206"/>
        <v>#NUM!</v>
      </c>
      <c r="J970" s="1" t="e">
        <f t="shared" si="207"/>
        <v>#NUM!</v>
      </c>
      <c r="K970" s="1" t="e">
        <f t="shared" si="208"/>
        <v>#NUM!</v>
      </c>
      <c r="L970" s="1" t="e">
        <f t="shared" si="209"/>
        <v>#NUM!</v>
      </c>
      <c r="M970" t="e">
        <f t="shared" si="210"/>
        <v>#NUM!</v>
      </c>
    </row>
    <row r="971" spans="1:13" x14ac:dyDescent="0.2">
      <c r="A971">
        <f t="shared" si="211"/>
        <v>14.46000000000017</v>
      </c>
      <c r="B971" s="1" t="e">
        <f t="shared" si="199"/>
        <v>#NUM!</v>
      </c>
      <c r="C971" s="1" t="e">
        <f t="shared" si="200"/>
        <v>#NUM!</v>
      </c>
      <c r="D971" s="1" t="e">
        <f t="shared" si="201"/>
        <v>#NUM!</v>
      </c>
      <c r="E971" t="e">
        <f t="shared" si="202"/>
        <v>#NUM!</v>
      </c>
      <c r="F971" s="1" t="e">
        <f t="shared" si="203"/>
        <v>#NUM!</v>
      </c>
      <c r="G971" s="1" t="e">
        <f t="shared" si="204"/>
        <v>#NUM!</v>
      </c>
      <c r="H971" t="e">
        <f t="shared" si="205"/>
        <v>#NUM!</v>
      </c>
      <c r="I971" s="1" t="e">
        <f t="shared" si="206"/>
        <v>#NUM!</v>
      </c>
      <c r="J971" s="1" t="e">
        <f t="shared" si="207"/>
        <v>#NUM!</v>
      </c>
      <c r="K971" s="1" t="e">
        <f t="shared" si="208"/>
        <v>#NUM!</v>
      </c>
      <c r="L971" s="1" t="e">
        <f t="shared" si="209"/>
        <v>#NUM!</v>
      </c>
      <c r="M971" t="e">
        <f t="shared" si="210"/>
        <v>#NUM!</v>
      </c>
    </row>
    <row r="972" spans="1:13" x14ac:dyDescent="0.2">
      <c r="A972">
        <f t="shared" si="211"/>
        <v>14.47500000000017</v>
      </c>
      <c r="B972" s="1" t="e">
        <f t="shared" si="199"/>
        <v>#NUM!</v>
      </c>
      <c r="C972" s="1" t="e">
        <f t="shared" si="200"/>
        <v>#NUM!</v>
      </c>
      <c r="D972" s="1" t="e">
        <f t="shared" si="201"/>
        <v>#NUM!</v>
      </c>
      <c r="E972" t="e">
        <f t="shared" si="202"/>
        <v>#NUM!</v>
      </c>
      <c r="F972" s="1" t="e">
        <f t="shared" si="203"/>
        <v>#NUM!</v>
      </c>
      <c r="G972" s="1" t="e">
        <f t="shared" si="204"/>
        <v>#NUM!</v>
      </c>
      <c r="H972" t="e">
        <f t="shared" si="205"/>
        <v>#NUM!</v>
      </c>
      <c r="I972" s="1" t="e">
        <f t="shared" si="206"/>
        <v>#NUM!</v>
      </c>
      <c r="J972" s="1" t="e">
        <f t="shared" si="207"/>
        <v>#NUM!</v>
      </c>
      <c r="K972" s="1" t="e">
        <f t="shared" si="208"/>
        <v>#NUM!</v>
      </c>
      <c r="L972" s="1" t="e">
        <f t="shared" si="209"/>
        <v>#NUM!</v>
      </c>
      <c r="M972" t="e">
        <f t="shared" si="210"/>
        <v>#NUM!</v>
      </c>
    </row>
    <row r="973" spans="1:13" x14ac:dyDescent="0.2">
      <c r="A973">
        <f t="shared" si="211"/>
        <v>14.490000000000171</v>
      </c>
      <c r="B973" s="1" t="e">
        <f t="shared" si="199"/>
        <v>#NUM!</v>
      </c>
      <c r="C973" s="1" t="e">
        <f t="shared" si="200"/>
        <v>#NUM!</v>
      </c>
      <c r="D973" s="1" t="e">
        <f t="shared" si="201"/>
        <v>#NUM!</v>
      </c>
      <c r="E973" t="e">
        <f t="shared" si="202"/>
        <v>#NUM!</v>
      </c>
      <c r="F973" s="1" t="e">
        <f t="shared" si="203"/>
        <v>#NUM!</v>
      </c>
      <c r="G973" s="1" t="e">
        <f t="shared" si="204"/>
        <v>#NUM!</v>
      </c>
      <c r="H973" t="e">
        <f t="shared" si="205"/>
        <v>#NUM!</v>
      </c>
      <c r="I973" s="1" t="e">
        <f t="shared" si="206"/>
        <v>#NUM!</v>
      </c>
      <c r="J973" s="1" t="e">
        <f t="shared" si="207"/>
        <v>#NUM!</v>
      </c>
      <c r="K973" s="1" t="e">
        <f t="shared" si="208"/>
        <v>#NUM!</v>
      </c>
      <c r="L973" s="1" t="e">
        <f t="shared" si="209"/>
        <v>#NUM!</v>
      </c>
      <c r="M973" t="e">
        <f t="shared" si="210"/>
        <v>#NUM!</v>
      </c>
    </row>
    <row r="974" spans="1:13" x14ac:dyDescent="0.2">
      <c r="A974">
        <f t="shared" si="211"/>
        <v>14.505000000000171</v>
      </c>
      <c r="B974" s="1" t="e">
        <f t="shared" si="199"/>
        <v>#NUM!</v>
      </c>
      <c r="C974" s="1" t="e">
        <f t="shared" si="200"/>
        <v>#NUM!</v>
      </c>
      <c r="D974" s="1" t="e">
        <f t="shared" si="201"/>
        <v>#NUM!</v>
      </c>
      <c r="E974" t="e">
        <f t="shared" si="202"/>
        <v>#NUM!</v>
      </c>
      <c r="F974" s="1" t="e">
        <f t="shared" si="203"/>
        <v>#NUM!</v>
      </c>
      <c r="G974" s="1" t="e">
        <f t="shared" si="204"/>
        <v>#NUM!</v>
      </c>
      <c r="H974" t="e">
        <f t="shared" si="205"/>
        <v>#NUM!</v>
      </c>
      <c r="I974" s="1" t="e">
        <f t="shared" si="206"/>
        <v>#NUM!</v>
      </c>
      <c r="J974" s="1" t="e">
        <f t="shared" si="207"/>
        <v>#NUM!</v>
      </c>
      <c r="K974" s="1" t="e">
        <f t="shared" si="208"/>
        <v>#NUM!</v>
      </c>
      <c r="L974" s="1" t="e">
        <f t="shared" si="209"/>
        <v>#NUM!</v>
      </c>
      <c r="M974" t="e">
        <f t="shared" si="210"/>
        <v>#NUM!</v>
      </c>
    </row>
    <row r="975" spans="1:13" x14ac:dyDescent="0.2">
      <c r="A975">
        <f t="shared" si="211"/>
        <v>14.520000000000172</v>
      </c>
      <c r="B975" s="1" t="e">
        <f t="shared" si="199"/>
        <v>#NUM!</v>
      </c>
      <c r="C975" s="1" t="e">
        <f t="shared" si="200"/>
        <v>#NUM!</v>
      </c>
      <c r="D975" s="1" t="e">
        <f t="shared" si="201"/>
        <v>#NUM!</v>
      </c>
      <c r="E975" t="e">
        <f t="shared" si="202"/>
        <v>#NUM!</v>
      </c>
      <c r="F975" s="1" t="e">
        <f t="shared" si="203"/>
        <v>#NUM!</v>
      </c>
      <c r="G975" s="1" t="e">
        <f t="shared" si="204"/>
        <v>#NUM!</v>
      </c>
      <c r="H975" t="e">
        <f t="shared" si="205"/>
        <v>#NUM!</v>
      </c>
      <c r="I975" s="1" t="e">
        <f t="shared" si="206"/>
        <v>#NUM!</v>
      </c>
      <c r="J975" s="1" t="e">
        <f t="shared" si="207"/>
        <v>#NUM!</v>
      </c>
      <c r="K975" s="1" t="e">
        <f t="shared" si="208"/>
        <v>#NUM!</v>
      </c>
      <c r="L975" s="1" t="e">
        <f t="shared" si="209"/>
        <v>#NUM!</v>
      </c>
      <c r="M975" t="e">
        <f t="shared" si="210"/>
        <v>#NUM!</v>
      </c>
    </row>
    <row r="976" spans="1:13" x14ac:dyDescent="0.2">
      <c r="A976">
        <f t="shared" si="211"/>
        <v>14.535000000000172</v>
      </c>
      <c r="B976" s="1" t="e">
        <f t="shared" si="199"/>
        <v>#NUM!</v>
      </c>
      <c r="C976" s="1" t="e">
        <f t="shared" si="200"/>
        <v>#NUM!</v>
      </c>
      <c r="D976" s="1" t="e">
        <f t="shared" si="201"/>
        <v>#NUM!</v>
      </c>
      <c r="E976" t="e">
        <f t="shared" si="202"/>
        <v>#NUM!</v>
      </c>
      <c r="F976" s="1" t="e">
        <f t="shared" si="203"/>
        <v>#NUM!</v>
      </c>
      <c r="G976" s="1" t="e">
        <f t="shared" si="204"/>
        <v>#NUM!</v>
      </c>
      <c r="H976" t="e">
        <f t="shared" si="205"/>
        <v>#NUM!</v>
      </c>
      <c r="I976" s="1" t="e">
        <f t="shared" si="206"/>
        <v>#NUM!</v>
      </c>
      <c r="J976" s="1" t="e">
        <f t="shared" si="207"/>
        <v>#NUM!</v>
      </c>
      <c r="K976" s="1" t="e">
        <f t="shared" si="208"/>
        <v>#NUM!</v>
      </c>
      <c r="L976" s="1" t="e">
        <f t="shared" si="209"/>
        <v>#NUM!</v>
      </c>
      <c r="M976" t="e">
        <f t="shared" si="210"/>
        <v>#NUM!</v>
      </c>
    </row>
    <row r="977" spans="1:13" x14ac:dyDescent="0.2">
      <c r="A977">
        <f t="shared" si="211"/>
        <v>14.550000000000173</v>
      </c>
      <c r="B977" s="1" t="e">
        <f t="shared" si="199"/>
        <v>#NUM!</v>
      </c>
      <c r="C977" s="1" t="e">
        <f t="shared" si="200"/>
        <v>#NUM!</v>
      </c>
      <c r="D977" s="1" t="e">
        <f t="shared" si="201"/>
        <v>#NUM!</v>
      </c>
      <c r="E977" t="e">
        <f t="shared" si="202"/>
        <v>#NUM!</v>
      </c>
      <c r="F977" s="1" t="e">
        <f t="shared" si="203"/>
        <v>#NUM!</v>
      </c>
      <c r="G977" s="1" t="e">
        <f t="shared" si="204"/>
        <v>#NUM!</v>
      </c>
      <c r="H977" t="e">
        <f t="shared" si="205"/>
        <v>#NUM!</v>
      </c>
      <c r="I977" s="1" t="e">
        <f t="shared" si="206"/>
        <v>#NUM!</v>
      </c>
      <c r="J977" s="1" t="e">
        <f t="shared" si="207"/>
        <v>#NUM!</v>
      </c>
      <c r="K977" s="1" t="e">
        <f t="shared" si="208"/>
        <v>#NUM!</v>
      </c>
      <c r="L977" s="1" t="e">
        <f t="shared" si="209"/>
        <v>#NUM!</v>
      </c>
      <c r="M977" t="e">
        <f t="shared" si="210"/>
        <v>#NUM!</v>
      </c>
    </row>
    <row r="978" spans="1:13" x14ac:dyDescent="0.2">
      <c r="A978">
        <f t="shared" si="211"/>
        <v>14.565000000000174</v>
      </c>
      <c r="B978" s="1" t="e">
        <f t="shared" si="199"/>
        <v>#NUM!</v>
      </c>
      <c r="C978" s="1" t="e">
        <f t="shared" si="200"/>
        <v>#NUM!</v>
      </c>
      <c r="D978" s="1" t="e">
        <f t="shared" si="201"/>
        <v>#NUM!</v>
      </c>
      <c r="E978" t="e">
        <f t="shared" si="202"/>
        <v>#NUM!</v>
      </c>
      <c r="F978" s="1" t="e">
        <f t="shared" si="203"/>
        <v>#NUM!</v>
      </c>
      <c r="G978" s="1" t="e">
        <f t="shared" si="204"/>
        <v>#NUM!</v>
      </c>
      <c r="H978" t="e">
        <f t="shared" si="205"/>
        <v>#NUM!</v>
      </c>
      <c r="I978" s="1" t="e">
        <f t="shared" si="206"/>
        <v>#NUM!</v>
      </c>
      <c r="J978" s="1" t="e">
        <f t="shared" si="207"/>
        <v>#NUM!</v>
      </c>
      <c r="K978" s="1" t="e">
        <f t="shared" si="208"/>
        <v>#NUM!</v>
      </c>
      <c r="L978" s="1" t="e">
        <f t="shared" si="209"/>
        <v>#NUM!</v>
      </c>
      <c r="M978" t="e">
        <f t="shared" si="210"/>
        <v>#NUM!</v>
      </c>
    </row>
    <row r="979" spans="1:13" x14ac:dyDescent="0.2">
      <c r="A979">
        <f t="shared" si="211"/>
        <v>14.580000000000174</v>
      </c>
      <c r="B979" s="1" t="e">
        <f t="shared" si="199"/>
        <v>#NUM!</v>
      </c>
      <c r="C979" s="1" t="e">
        <f t="shared" si="200"/>
        <v>#NUM!</v>
      </c>
      <c r="D979" s="1" t="e">
        <f t="shared" si="201"/>
        <v>#NUM!</v>
      </c>
      <c r="E979" t="e">
        <f t="shared" si="202"/>
        <v>#NUM!</v>
      </c>
      <c r="F979" s="1" t="e">
        <f t="shared" si="203"/>
        <v>#NUM!</v>
      </c>
      <c r="G979" s="1" t="e">
        <f t="shared" si="204"/>
        <v>#NUM!</v>
      </c>
      <c r="H979" t="e">
        <f t="shared" si="205"/>
        <v>#NUM!</v>
      </c>
      <c r="I979" s="1" t="e">
        <f t="shared" si="206"/>
        <v>#NUM!</v>
      </c>
      <c r="J979" s="1" t="e">
        <f t="shared" si="207"/>
        <v>#NUM!</v>
      </c>
      <c r="K979" s="1" t="e">
        <f t="shared" si="208"/>
        <v>#NUM!</v>
      </c>
      <c r="L979" s="1" t="e">
        <f t="shared" si="209"/>
        <v>#NUM!</v>
      </c>
      <c r="M979" t="e">
        <f t="shared" si="210"/>
        <v>#NUM!</v>
      </c>
    </row>
    <row r="980" spans="1:13" x14ac:dyDescent="0.2">
      <c r="A980">
        <f t="shared" si="211"/>
        <v>14.595000000000175</v>
      </c>
      <c r="B980" s="1" t="e">
        <f t="shared" si="199"/>
        <v>#NUM!</v>
      </c>
      <c r="C980" s="1" t="e">
        <f t="shared" si="200"/>
        <v>#NUM!</v>
      </c>
      <c r="D980" s="1" t="e">
        <f t="shared" si="201"/>
        <v>#NUM!</v>
      </c>
      <c r="E980" t="e">
        <f t="shared" si="202"/>
        <v>#NUM!</v>
      </c>
      <c r="F980" s="1" t="e">
        <f t="shared" si="203"/>
        <v>#NUM!</v>
      </c>
      <c r="G980" s="1" t="e">
        <f t="shared" si="204"/>
        <v>#NUM!</v>
      </c>
      <c r="H980" t="e">
        <f t="shared" si="205"/>
        <v>#NUM!</v>
      </c>
      <c r="I980" s="1" t="e">
        <f t="shared" si="206"/>
        <v>#NUM!</v>
      </c>
      <c r="J980" s="1" t="e">
        <f t="shared" si="207"/>
        <v>#NUM!</v>
      </c>
      <c r="K980" s="1" t="e">
        <f t="shared" si="208"/>
        <v>#NUM!</v>
      </c>
      <c r="L980" s="1" t="e">
        <f t="shared" si="209"/>
        <v>#NUM!</v>
      </c>
      <c r="M980" t="e">
        <f t="shared" si="210"/>
        <v>#NUM!</v>
      </c>
    </row>
    <row r="981" spans="1:13" x14ac:dyDescent="0.2">
      <c r="A981">
        <f t="shared" si="211"/>
        <v>14.610000000000175</v>
      </c>
      <c r="B981" s="1" t="e">
        <f t="shared" si="199"/>
        <v>#NUM!</v>
      </c>
      <c r="C981" s="1" t="e">
        <f t="shared" si="200"/>
        <v>#NUM!</v>
      </c>
      <c r="D981" s="1" t="e">
        <f t="shared" si="201"/>
        <v>#NUM!</v>
      </c>
      <c r="E981" t="e">
        <f t="shared" si="202"/>
        <v>#NUM!</v>
      </c>
      <c r="F981" s="1" t="e">
        <f t="shared" si="203"/>
        <v>#NUM!</v>
      </c>
      <c r="G981" s="1" t="e">
        <f t="shared" si="204"/>
        <v>#NUM!</v>
      </c>
      <c r="H981" t="e">
        <f t="shared" si="205"/>
        <v>#NUM!</v>
      </c>
      <c r="I981" s="1" t="e">
        <f t="shared" si="206"/>
        <v>#NUM!</v>
      </c>
      <c r="J981" s="1" t="e">
        <f t="shared" si="207"/>
        <v>#NUM!</v>
      </c>
      <c r="K981" s="1" t="e">
        <f t="shared" si="208"/>
        <v>#NUM!</v>
      </c>
      <c r="L981" s="1" t="e">
        <f t="shared" si="209"/>
        <v>#NUM!</v>
      </c>
      <c r="M981" t="e">
        <f t="shared" si="210"/>
        <v>#NUM!</v>
      </c>
    </row>
    <row r="982" spans="1:13" x14ac:dyDescent="0.2">
      <c r="A982">
        <f t="shared" si="211"/>
        <v>14.625000000000176</v>
      </c>
      <c r="B982" s="1" t="e">
        <f t="shared" si="199"/>
        <v>#NUM!</v>
      </c>
      <c r="C982" s="1" t="e">
        <f t="shared" si="200"/>
        <v>#NUM!</v>
      </c>
      <c r="D982" s="1" t="e">
        <f t="shared" si="201"/>
        <v>#NUM!</v>
      </c>
      <c r="E982" t="e">
        <f t="shared" si="202"/>
        <v>#NUM!</v>
      </c>
      <c r="F982" s="1" t="e">
        <f t="shared" si="203"/>
        <v>#NUM!</v>
      </c>
      <c r="G982" s="1" t="e">
        <f t="shared" si="204"/>
        <v>#NUM!</v>
      </c>
      <c r="H982" t="e">
        <f t="shared" si="205"/>
        <v>#NUM!</v>
      </c>
      <c r="I982" s="1" t="e">
        <f t="shared" si="206"/>
        <v>#NUM!</v>
      </c>
      <c r="J982" s="1" t="e">
        <f t="shared" si="207"/>
        <v>#NUM!</v>
      </c>
      <c r="K982" s="1" t="e">
        <f t="shared" si="208"/>
        <v>#NUM!</v>
      </c>
      <c r="L982" s="1" t="e">
        <f t="shared" si="209"/>
        <v>#NUM!</v>
      </c>
      <c r="M982" t="e">
        <f t="shared" si="210"/>
        <v>#NUM!</v>
      </c>
    </row>
    <row r="983" spans="1:13" x14ac:dyDescent="0.2">
      <c r="A983">
        <f t="shared" si="211"/>
        <v>14.640000000000176</v>
      </c>
      <c r="B983" s="1" t="e">
        <f t="shared" si="199"/>
        <v>#NUM!</v>
      </c>
      <c r="C983" s="1" t="e">
        <f t="shared" si="200"/>
        <v>#NUM!</v>
      </c>
      <c r="D983" s="1" t="e">
        <f t="shared" si="201"/>
        <v>#NUM!</v>
      </c>
      <c r="E983" t="e">
        <f t="shared" si="202"/>
        <v>#NUM!</v>
      </c>
      <c r="F983" s="1" t="e">
        <f t="shared" si="203"/>
        <v>#NUM!</v>
      </c>
      <c r="G983" s="1" t="e">
        <f t="shared" si="204"/>
        <v>#NUM!</v>
      </c>
      <c r="H983" t="e">
        <f t="shared" si="205"/>
        <v>#NUM!</v>
      </c>
      <c r="I983" s="1" t="e">
        <f t="shared" si="206"/>
        <v>#NUM!</v>
      </c>
      <c r="J983" s="1" t="e">
        <f t="shared" si="207"/>
        <v>#NUM!</v>
      </c>
      <c r="K983" s="1" t="e">
        <f t="shared" si="208"/>
        <v>#NUM!</v>
      </c>
      <c r="L983" s="1" t="e">
        <f t="shared" si="209"/>
        <v>#NUM!</v>
      </c>
      <c r="M983" t="e">
        <f t="shared" si="210"/>
        <v>#NUM!</v>
      </c>
    </row>
    <row r="984" spans="1:13" x14ac:dyDescent="0.2">
      <c r="A984">
        <f t="shared" si="211"/>
        <v>14.655000000000177</v>
      </c>
      <c r="B984" s="1" t="e">
        <f t="shared" si="199"/>
        <v>#NUM!</v>
      </c>
      <c r="C984" s="1" t="e">
        <f t="shared" si="200"/>
        <v>#NUM!</v>
      </c>
      <c r="D984" s="1" t="e">
        <f t="shared" si="201"/>
        <v>#NUM!</v>
      </c>
      <c r="E984" t="e">
        <f t="shared" si="202"/>
        <v>#NUM!</v>
      </c>
      <c r="F984" s="1" t="e">
        <f t="shared" si="203"/>
        <v>#NUM!</v>
      </c>
      <c r="G984" s="1" t="e">
        <f t="shared" si="204"/>
        <v>#NUM!</v>
      </c>
      <c r="H984" t="e">
        <f t="shared" si="205"/>
        <v>#NUM!</v>
      </c>
      <c r="I984" s="1" t="e">
        <f t="shared" si="206"/>
        <v>#NUM!</v>
      </c>
      <c r="J984" s="1" t="e">
        <f t="shared" si="207"/>
        <v>#NUM!</v>
      </c>
      <c r="K984" s="1" t="e">
        <f t="shared" si="208"/>
        <v>#NUM!</v>
      </c>
      <c r="L984" s="1" t="e">
        <f t="shared" si="209"/>
        <v>#NUM!</v>
      </c>
      <c r="M984" t="e">
        <f t="shared" si="210"/>
        <v>#NUM!</v>
      </c>
    </row>
    <row r="985" spans="1:13" x14ac:dyDescent="0.2">
      <c r="A985">
        <f t="shared" si="211"/>
        <v>14.670000000000178</v>
      </c>
      <c r="B985" s="1" t="e">
        <f t="shared" si="199"/>
        <v>#NUM!</v>
      </c>
      <c r="C985" s="1" t="e">
        <f t="shared" si="200"/>
        <v>#NUM!</v>
      </c>
      <c r="D985" s="1" t="e">
        <f t="shared" si="201"/>
        <v>#NUM!</v>
      </c>
      <c r="E985" t="e">
        <f t="shared" si="202"/>
        <v>#NUM!</v>
      </c>
      <c r="F985" s="1" t="e">
        <f t="shared" si="203"/>
        <v>#NUM!</v>
      </c>
      <c r="G985" s="1" t="e">
        <f t="shared" si="204"/>
        <v>#NUM!</v>
      </c>
      <c r="H985" t="e">
        <f t="shared" si="205"/>
        <v>#NUM!</v>
      </c>
      <c r="I985" s="1" t="e">
        <f t="shared" si="206"/>
        <v>#NUM!</v>
      </c>
      <c r="J985" s="1" t="e">
        <f t="shared" si="207"/>
        <v>#NUM!</v>
      </c>
      <c r="K985" s="1" t="e">
        <f t="shared" si="208"/>
        <v>#NUM!</v>
      </c>
      <c r="L985" s="1" t="e">
        <f t="shared" si="209"/>
        <v>#NUM!</v>
      </c>
      <c r="M985" t="e">
        <f t="shared" si="210"/>
        <v>#NUM!</v>
      </c>
    </row>
    <row r="986" spans="1:13" x14ac:dyDescent="0.2">
      <c r="A986">
        <f t="shared" si="211"/>
        <v>14.685000000000178</v>
      </c>
      <c r="B986" s="1" t="e">
        <f t="shared" si="199"/>
        <v>#NUM!</v>
      </c>
      <c r="C986" s="1" t="e">
        <f t="shared" si="200"/>
        <v>#NUM!</v>
      </c>
      <c r="D986" s="1" t="e">
        <f t="shared" si="201"/>
        <v>#NUM!</v>
      </c>
      <c r="E986" t="e">
        <f t="shared" si="202"/>
        <v>#NUM!</v>
      </c>
      <c r="F986" s="1" t="e">
        <f t="shared" si="203"/>
        <v>#NUM!</v>
      </c>
      <c r="G986" s="1" t="e">
        <f t="shared" si="204"/>
        <v>#NUM!</v>
      </c>
      <c r="H986" t="e">
        <f t="shared" si="205"/>
        <v>#NUM!</v>
      </c>
      <c r="I986" s="1" t="e">
        <f t="shared" si="206"/>
        <v>#NUM!</v>
      </c>
      <c r="J986" s="1" t="e">
        <f t="shared" si="207"/>
        <v>#NUM!</v>
      </c>
      <c r="K986" s="1" t="e">
        <f t="shared" si="208"/>
        <v>#NUM!</v>
      </c>
      <c r="L986" s="1" t="e">
        <f t="shared" si="209"/>
        <v>#NUM!</v>
      </c>
      <c r="M986" t="e">
        <f t="shared" si="210"/>
        <v>#NUM!</v>
      </c>
    </row>
    <row r="987" spans="1:13" x14ac:dyDescent="0.2">
      <c r="A987">
        <f t="shared" si="211"/>
        <v>14.700000000000179</v>
      </c>
      <c r="B987" s="1" t="e">
        <f t="shared" si="199"/>
        <v>#NUM!</v>
      </c>
      <c r="C987" s="1" t="e">
        <f t="shared" si="200"/>
        <v>#NUM!</v>
      </c>
      <c r="D987" s="1" t="e">
        <f t="shared" si="201"/>
        <v>#NUM!</v>
      </c>
      <c r="E987" t="e">
        <f t="shared" si="202"/>
        <v>#NUM!</v>
      </c>
      <c r="F987" s="1" t="e">
        <f t="shared" si="203"/>
        <v>#NUM!</v>
      </c>
      <c r="G987" s="1" t="e">
        <f t="shared" si="204"/>
        <v>#NUM!</v>
      </c>
      <c r="H987" t="e">
        <f t="shared" si="205"/>
        <v>#NUM!</v>
      </c>
      <c r="I987" s="1" t="e">
        <f t="shared" si="206"/>
        <v>#NUM!</v>
      </c>
      <c r="J987" s="1" t="e">
        <f t="shared" si="207"/>
        <v>#NUM!</v>
      </c>
      <c r="K987" s="1" t="e">
        <f t="shared" si="208"/>
        <v>#NUM!</v>
      </c>
      <c r="L987" s="1" t="e">
        <f t="shared" si="209"/>
        <v>#NUM!</v>
      </c>
      <c r="M987" t="e">
        <f t="shared" si="210"/>
        <v>#NUM!</v>
      </c>
    </row>
    <row r="988" spans="1:13" x14ac:dyDescent="0.2">
      <c r="A988">
        <f t="shared" si="211"/>
        <v>14.715000000000179</v>
      </c>
      <c r="B988" s="1" t="e">
        <f t="shared" si="199"/>
        <v>#NUM!</v>
      </c>
      <c r="C988" s="1" t="e">
        <f t="shared" si="200"/>
        <v>#NUM!</v>
      </c>
      <c r="D988" s="1" t="e">
        <f t="shared" si="201"/>
        <v>#NUM!</v>
      </c>
      <c r="E988" t="e">
        <f t="shared" si="202"/>
        <v>#NUM!</v>
      </c>
      <c r="F988" s="1" t="e">
        <f t="shared" si="203"/>
        <v>#NUM!</v>
      </c>
      <c r="G988" s="1" t="e">
        <f t="shared" si="204"/>
        <v>#NUM!</v>
      </c>
      <c r="H988" t="e">
        <f t="shared" si="205"/>
        <v>#NUM!</v>
      </c>
      <c r="I988" s="1" t="e">
        <f t="shared" si="206"/>
        <v>#NUM!</v>
      </c>
      <c r="J988" s="1" t="e">
        <f t="shared" si="207"/>
        <v>#NUM!</v>
      </c>
      <c r="K988" s="1" t="e">
        <f t="shared" si="208"/>
        <v>#NUM!</v>
      </c>
      <c r="L988" s="1" t="e">
        <f t="shared" si="209"/>
        <v>#NUM!</v>
      </c>
      <c r="M988" t="e">
        <f t="shared" si="210"/>
        <v>#NUM!</v>
      </c>
    </row>
    <row r="989" spans="1:13" x14ac:dyDescent="0.2">
      <c r="A989">
        <f t="shared" si="211"/>
        <v>14.73000000000018</v>
      </c>
      <c r="B989" s="1" t="e">
        <f t="shared" si="199"/>
        <v>#NUM!</v>
      </c>
      <c r="C989" s="1" t="e">
        <f t="shared" si="200"/>
        <v>#NUM!</v>
      </c>
      <c r="D989" s="1" t="e">
        <f t="shared" si="201"/>
        <v>#NUM!</v>
      </c>
      <c r="E989" t="e">
        <f t="shared" si="202"/>
        <v>#NUM!</v>
      </c>
      <c r="F989" s="1" t="e">
        <f t="shared" si="203"/>
        <v>#NUM!</v>
      </c>
      <c r="G989" s="1" t="e">
        <f t="shared" si="204"/>
        <v>#NUM!</v>
      </c>
      <c r="H989" t="e">
        <f t="shared" si="205"/>
        <v>#NUM!</v>
      </c>
      <c r="I989" s="1" t="e">
        <f t="shared" si="206"/>
        <v>#NUM!</v>
      </c>
      <c r="J989" s="1" t="e">
        <f t="shared" si="207"/>
        <v>#NUM!</v>
      </c>
      <c r="K989" s="1" t="e">
        <f t="shared" si="208"/>
        <v>#NUM!</v>
      </c>
      <c r="L989" s="1" t="e">
        <f t="shared" si="209"/>
        <v>#NUM!</v>
      </c>
      <c r="M989" t="e">
        <f t="shared" si="210"/>
        <v>#NUM!</v>
      </c>
    </row>
    <row r="990" spans="1:13" x14ac:dyDescent="0.2">
      <c r="A990">
        <f t="shared" si="211"/>
        <v>14.74500000000018</v>
      </c>
      <c r="B990" s="1" t="e">
        <f t="shared" si="199"/>
        <v>#NUM!</v>
      </c>
      <c r="C990" s="1" t="e">
        <f t="shared" si="200"/>
        <v>#NUM!</v>
      </c>
      <c r="D990" s="1" t="e">
        <f t="shared" si="201"/>
        <v>#NUM!</v>
      </c>
      <c r="E990" t="e">
        <f t="shared" si="202"/>
        <v>#NUM!</v>
      </c>
      <c r="F990" s="1" t="e">
        <f t="shared" si="203"/>
        <v>#NUM!</v>
      </c>
      <c r="G990" s="1" t="e">
        <f t="shared" si="204"/>
        <v>#NUM!</v>
      </c>
      <c r="H990" t="e">
        <f t="shared" si="205"/>
        <v>#NUM!</v>
      </c>
      <c r="I990" s="1" t="e">
        <f t="shared" si="206"/>
        <v>#NUM!</v>
      </c>
      <c r="J990" s="1" t="e">
        <f t="shared" si="207"/>
        <v>#NUM!</v>
      </c>
      <c r="K990" s="1" t="e">
        <f t="shared" si="208"/>
        <v>#NUM!</v>
      </c>
      <c r="L990" s="1" t="e">
        <f t="shared" si="209"/>
        <v>#NUM!</v>
      </c>
      <c r="M990" t="e">
        <f t="shared" si="210"/>
        <v>#NUM!</v>
      </c>
    </row>
    <row r="991" spans="1:13" x14ac:dyDescent="0.2">
      <c r="A991">
        <f t="shared" si="211"/>
        <v>14.760000000000181</v>
      </c>
      <c r="B991" s="1" t="e">
        <f t="shared" si="199"/>
        <v>#NUM!</v>
      </c>
      <c r="C991" s="1" t="e">
        <f t="shared" si="200"/>
        <v>#NUM!</v>
      </c>
      <c r="D991" s="1" t="e">
        <f t="shared" si="201"/>
        <v>#NUM!</v>
      </c>
      <c r="E991" t="e">
        <f t="shared" si="202"/>
        <v>#NUM!</v>
      </c>
      <c r="F991" s="1" t="e">
        <f t="shared" si="203"/>
        <v>#NUM!</v>
      </c>
      <c r="G991" s="1" t="e">
        <f t="shared" si="204"/>
        <v>#NUM!</v>
      </c>
      <c r="H991" t="e">
        <f t="shared" si="205"/>
        <v>#NUM!</v>
      </c>
      <c r="I991" s="1" t="e">
        <f t="shared" si="206"/>
        <v>#NUM!</v>
      </c>
      <c r="J991" s="1" t="e">
        <f t="shared" si="207"/>
        <v>#NUM!</v>
      </c>
      <c r="K991" s="1" t="e">
        <f t="shared" si="208"/>
        <v>#NUM!</v>
      </c>
      <c r="L991" s="1" t="e">
        <f t="shared" si="209"/>
        <v>#NUM!</v>
      </c>
      <c r="M991" t="e">
        <f t="shared" si="210"/>
        <v>#NUM!</v>
      </c>
    </row>
    <row r="992" spans="1:13" x14ac:dyDescent="0.2">
      <c r="A992">
        <f t="shared" si="211"/>
        <v>14.775000000000182</v>
      </c>
      <c r="B992" s="1" t="e">
        <f t="shared" ref="B992:B1055" si="212">B991+(1/6)*(F991+2*H991+2*J991+L991)</f>
        <v>#NUM!</v>
      </c>
      <c r="C992" s="1" t="e">
        <f t="shared" ref="C992:C1055" si="213">C991+(1/6)*(E991+2*G991+2*I991+K991)</f>
        <v>#NUM!</v>
      </c>
      <c r="D992" s="1" t="e">
        <f t="shared" si="201"/>
        <v>#NUM!</v>
      </c>
      <c r="E992" t="e">
        <f t="shared" si="202"/>
        <v>#NUM!</v>
      </c>
      <c r="F992" s="1" t="e">
        <f t="shared" si="203"/>
        <v>#NUM!</v>
      </c>
      <c r="G992" s="1" t="e">
        <f t="shared" si="204"/>
        <v>#NUM!</v>
      </c>
      <c r="H992" t="e">
        <f t="shared" si="205"/>
        <v>#NUM!</v>
      </c>
      <c r="I992" s="1" t="e">
        <f t="shared" si="206"/>
        <v>#NUM!</v>
      </c>
      <c r="J992" s="1" t="e">
        <f t="shared" si="207"/>
        <v>#NUM!</v>
      </c>
      <c r="K992" s="1" t="e">
        <f t="shared" si="208"/>
        <v>#NUM!</v>
      </c>
      <c r="L992" s="1" t="e">
        <f t="shared" si="209"/>
        <v>#NUM!</v>
      </c>
      <c r="M992" t="e">
        <f t="shared" si="210"/>
        <v>#NUM!</v>
      </c>
    </row>
    <row r="993" spans="1:13" x14ac:dyDescent="0.2">
      <c r="A993">
        <f t="shared" si="211"/>
        <v>14.790000000000182</v>
      </c>
      <c r="B993" s="1" t="e">
        <f t="shared" si="212"/>
        <v>#NUM!</v>
      </c>
      <c r="C993" s="1" t="e">
        <f t="shared" si="213"/>
        <v>#NUM!</v>
      </c>
      <c r="D993" s="1" t="e">
        <f t="shared" si="201"/>
        <v>#NUM!</v>
      </c>
      <c r="E993" t="e">
        <f t="shared" si="202"/>
        <v>#NUM!</v>
      </c>
      <c r="F993" s="1" t="e">
        <f t="shared" si="203"/>
        <v>#NUM!</v>
      </c>
      <c r="G993" s="1" t="e">
        <f t="shared" si="204"/>
        <v>#NUM!</v>
      </c>
      <c r="H993" t="e">
        <f t="shared" si="205"/>
        <v>#NUM!</v>
      </c>
      <c r="I993" s="1" t="e">
        <f t="shared" si="206"/>
        <v>#NUM!</v>
      </c>
      <c r="J993" s="1" t="e">
        <f t="shared" si="207"/>
        <v>#NUM!</v>
      </c>
      <c r="K993" s="1" t="e">
        <f t="shared" si="208"/>
        <v>#NUM!</v>
      </c>
      <c r="L993" s="1" t="e">
        <f t="shared" si="209"/>
        <v>#NUM!</v>
      </c>
      <c r="M993" t="e">
        <f t="shared" si="210"/>
        <v>#NUM!</v>
      </c>
    </row>
    <row r="994" spans="1:13" x14ac:dyDescent="0.2">
      <c r="A994">
        <f t="shared" si="211"/>
        <v>14.805000000000183</v>
      </c>
      <c r="B994" s="1" t="e">
        <f t="shared" si="212"/>
        <v>#NUM!</v>
      </c>
      <c r="C994" s="1" t="e">
        <f t="shared" si="213"/>
        <v>#NUM!</v>
      </c>
      <c r="D994" s="1" t="e">
        <f t="shared" si="201"/>
        <v>#NUM!</v>
      </c>
      <c r="E994" t="e">
        <f t="shared" si="202"/>
        <v>#NUM!</v>
      </c>
      <c r="F994" s="1" t="e">
        <f t="shared" si="203"/>
        <v>#NUM!</v>
      </c>
      <c r="G994" s="1" t="e">
        <f t="shared" si="204"/>
        <v>#NUM!</v>
      </c>
      <c r="H994" t="e">
        <f t="shared" si="205"/>
        <v>#NUM!</v>
      </c>
      <c r="I994" s="1" t="e">
        <f t="shared" si="206"/>
        <v>#NUM!</v>
      </c>
      <c r="J994" s="1" t="e">
        <f t="shared" si="207"/>
        <v>#NUM!</v>
      </c>
      <c r="K994" s="1" t="e">
        <f t="shared" si="208"/>
        <v>#NUM!</v>
      </c>
      <c r="L994" s="1" t="e">
        <f t="shared" si="209"/>
        <v>#NUM!</v>
      </c>
      <c r="M994" t="e">
        <f t="shared" si="210"/>
        <v>#NUM!</v>
      </c>
    </row>
    <row r="995" spans="1:13" x14ac:dyDescent="0.2">
      <c r="A995">
        <f t="shared" si="211"/>
        <v>14.820000000000183</v>
      </c>
      <c r="B995" s="1" t="e">
        <f t="shared" si="212"/>
        <v>#NUM!</v>
      </c>
      <c r="C995" s="1" t="e">
        <f t="shared" si="213"/>
        <v>#NUM!</v>
      </c>
      <c r="D995" s="1" t="e">
        <f t="shared" si="201"/>
        <v>#NUM!</v>
      </c>
      <c r="E995" t="e">
        <f t="shared" si="202"/>
        <v>#NUM!</v>
      </c>
      <c r="F995" s="1" t="e">
        <f t="shared" si="203"/>
        <v>#NUM!</v>
      </c>
      <c r="G995" s="1" t="e">
        <f t="shared" si="204"/>
        <v>#NUM!</v>
      </c>
      <c r="H995" t="e">
        <f t="shared" si="205"/>
        <v>#NUM!</v>
      </c>
      <c r="I995" s="1" t="e">
        <f t="shared" si="206"/>
        <v>#NUM!</v>
      </c>
      <c r="J995" s="1" t="e">
        <f t="shared" si="207"/>
        <v>#NUM!</v>
      </c>
      <c r="K995" s="1" t="e">
        <f t="shared" si="208"/>
        <v>#NUM!</v>
      </c>
      <c r="L995" s="1" t="e">
        <f t="shared" si="209"/>
        <v>#NUM!</v>
      </c>
      <c r="M995" t="e">
        <f t="shared" si="210"/>
        <v>#NUM!</v>
      </c>
    </row>
    <row r="996" spans="1:13" x14ac:dyDescent="0.2">
      <c r="A996">
        <f t="shared" si="211"/>
        <v>14.835000000000184</v>
      </c>
      <c r="B996" s="1" t="e">
        <f t="shared" si="212"/>
        <v>#NUM!</v>
      </c>
      <c r="C996" s="1" t="e">
        <f t="shared" si="213"/>
        <v>#NUM!</v>
      </c>
      <c r="D996" s="1" t="e">
        <f t="shared" si="201"/>
        <v>#NUM!</v>
      </c>
      <c r="E996" t="e">
        <f t="shared" si="202"/>
        <v>#NUM!</v>
      </c>
      <c r="F996" s="1" t="e">
        <f t="shared" si="203"/>
        <v>#NUM!</v>
      </c>
      <c r="G996" s="1" t="e">
        <f t="shared" si="204"/>
        <v>#NUM!</v>
      </c>
      <c r="H996" t="e">
        <f t="shared" si="205"/>
        <v>#NUM!</v>
      </c>
      <c r="I996" s="1" t="e">
        <f t="shared" si="206"/>
        <v>#NUM!</v>
      </c>
      <c r="J996" s="1" t="e">
        <f t="shared" si="207"/>
        <v>#NUM!</v>
      </c>
      <c r="K996" s="1" t="e">
        <f t="shared" si="208"/>
        <v>#NUM!</v>
      </c>
      <c r="L996" s="1" t="e">
        <f t="shared" si="209"/>
        <v>#NUM!</v>
      </c>
      <c r="M996" t="e">
        <f t="shared" si="210"/>
        <v>#NUM!</v>
      </c>
    </row>
    <row r="997" spans="1:13" x14ac:dyDescent="0.2">
      <c r="A997">
        <f t="shared" si="211"/>
        <v>14.850000000000184</v>
      </c>
      <c r="B997" s="1" t="e">
        <f t="shared" si="212"/>
        <v>#NUM!</v>
      </c>
      <c r="C997" s="1" t="e">
        <f t="shared" si="213"/>
        <v>#NUM!</v>
      </c>
      <c r="D997" s="1" t="e">
        <f t="shared" si="201"/>
        <v>#NUM!</v>
      </c>
      <c r="E997" t="e">
        <f t="shared" si="202"/>
        <v>#NUM!</v>
      </c>
      <c r="F997" s="1" t="e">
        <f t="shared" si="203"/>
        <v>#NUM!</v>
      </c>
      <c r="G997" s="1" t="e">
        <f t="shared" si="204"/>
        <v>#NUM!</v>
      </c>
      <c r="H997" t="e">
        <f t="shared" si="205"/>
        <v>#NUM!</v>
      </c>
      <c r="I997" s="1" t="e">
        <f t="shared" si="206"/>
        <v>#NUM!</v>
      </c>
      <c r="J997" s="1" t="e">
        <f t="shared" si="207"/>
        <v>#NUM!</v>
      </c>
      <c r="K997" s="1" t="e">
        <f t="shared" si="208"/>
        <v>#NUM!</v>
      </c>
      <c r="L997" s="1" t="e">
        <f t="shared" si="209"/>
        <v>#NUM!</v>
      </c>
      <c r="M997" t="e">
        <f t="shared" si="210"/>
        <v>#NUM!</v>
      </c>
    </row>
    <row r="998" spans="1:13" x14ac:dyDescent="0.2">
      <c r="A998">
        <f t="shared" si="211"/>
        <v>14.865000000000185</v>
      </c>
      <c r="B998" s="1" t="e">
        <f t="shared" si="212"/>
        <v>#NUM!</v>
      </c>
      <c r="C998" s="1" t="e">
        <f t="shared" si="213"/>
        <v>#NUM!</v>
      </c>
      <c r="D998" s="1" t="e">
        <f t="shared" si="201"/>
        <v>#NUM!</v>
      </c>
      <c r="E998" t="e">
        <f t="shared" si="202"/>
        <v>#NUM!</v>
      </c>
      <c r="F998" s="1" t="e">
        <f t="shared" si="203"/>
        <v>#NUM!</v>
      </c>
      <c r="G998" s="1" t="e">
        <f t="shared" si="204"/>
        <v>#NUM!</v>
      </c>
      <c r="H998" t="e">
        <f t="shared" si="205"/>
        <v>#NUM!</v>
      </c>
      <c r="I998" s="1" t="e">
        <f t="shared" si="206"/>
        <v>#NUM!</v>
      </c>
      <c r="J998" s="1" t="e">
        <f t="shared" si="207"/>
        <v>#NUM!</v>
      </c>
      <c r="K998" s="1" t="e">
        <f t="shared" si="208"/>
        <v>#NUM!</v>
      </c>
      <c r="L998" s="1" t="e">
        <f t="shared" si="209"/>
        <v>#NUM!</v>
      </c>
      <c r="M998" t="e">
        <f t="shared" si="210"/>
        <v>#NUM!</v>
      </c>
    </row>
    <row r="999" spans="1:13" x14ac:dyDescent="0.2">
      <c r="A999">
        <f t="shared" si="211"/>
        <v>14.880000000000186</v>
      </c>
      <c r="B999" s="1" t="e">
        <f t="shared" si="212"/>
        <v>#NUM!</v>
      </c>
      <c r="C999" s="1" t="e">
        <f t="shared" si="213"/>
        <v>#NUM!</v>
      </c>
      <c r="D999" s="1" t="e">
        <f t="shared" si="201"/>
        <v>#NUM!</v>
      </c>
      <c r="E999" t="e">
        <f t="shared" si="202"/>
        <v>#NUM!</v>
      </c>
      <c r="F999" s="1" t="e">
        <f t="shared" si="203"/>
        <v>#NUM!</v>
      </c>
      <c r="G999" s="1" t="e">
        <f t="shared" si="204"/>
        <v>#NUM!</v>
      </c>
      <c r="H999" t="e">
        <f t="shared" si="205"/>
        <v>#NUM!</v>
      </c>
      <c r="I999" s="1" t="e">
        <f t="shared" si="206"/>
        <v>#NUM!</v>
      </c>
      <c r="J999" s="1" t="e">
        <f t="shared" si="207"/>
        <v>#NUM!</v>
      </c>
      <c r="K999" s="1" t="e">
        <f t="shared" si="208"/>
        <v>#NUM!</v>
      </c>
      <c r="L999" s="1" t="e">
        <f t="shared" si="209"/>
        <v>#NUM!</v>
      </c>
      <c r="M999" t="e">
        <f t="shared" si="210"/>
        <v>#NUM!</v>
      </c>
    </row>
    <row r="1000" spans="1:13" x14ac:dyDescent="0.2">
      <c r="A1000">
        <f t="shared" si="211"/>
        <v>14.895000000000186</v>
      </c>
      <c r="B1000" s="1" t="e">
        <f t="shared" si="212"/>
        <v>#NUM!</v>
      </c>
      <c r="C1000" s="1" t="e">
        <f t="shared" si="213"/>
        <v>#NUM!</v>
      </c>
      <c r="D1000" s="1" t="e">
        <f t="shared" si="201"/>
        <v>#NUM!</v>
      </c>
      <c r="E1000" t="e">
        <f t="shared" si="202"/>
        <v>#NUM!</v>
      </c>
      <c r="F1000" s="1" t="e">
        <f t="shared" si="203"/>
        <v>#NUM!</v>
      </c>
      <c r="G1000" s="1" t="e">
        <f t="shared" si="204"/>
        <v>#NUM!</v>
      </c>
      <c r="H1000" t="e">
        <f t="shared" si="205"/>
        <v>#NUM!</v>
      </c>
      <c r="I1000" s="1" t="e">
        <f t="shared" si="206"/>
        <v>#NUM!</v>
      </c>
      <c r="J1000" s="1" t="e">
        <f t="shared" si="207"/>
        <v>#NUM!</v>
      </c>
      <c r="K1000" s="1" t="e">
        <f t="shared" si="208"/>
        <v>#NUM!</v>
      </c>
      <c r="L1000" s="1" t="e">
        <f t="shared" si="209"/>
        <v>#NUM!</v>
      </c>
      <c r="M1000" t="e">
        <f t="shared" si="210"/>
        <v>#NUM!</v>
      </c>
    </row>
    <row r="1001" spans="1:13" x14ac:dyDescent="0.2">
      <c r="A1001">
        <f t="shared" si="211"/>
        <v>14.910000000000187</v>
      </c>
      <c r="B1001" s="1" t="e">
        <f t="shared" si="212"/>
        <v>#NUM!</v>
      </c>
      <c r="C1001" s="1" t="e">
        <f t="shared" si="213"/>
        <v>#NUM!</v>
      </c>
      <c r="D1001" s="1" t="e">
        <f t="shared" si="201"/>
        <v>#NUM!</v>
      </c>
      <c r="E1001" t="e">
        <f t="shared" si="202"/>
        <v>#NUM!</v>
      </c>
      <c r="F1001" s="1" t="e">
        <f t="shared" si="203"/>
        <v>#NUM!</v>
      </c>
      <c r="G1001" s="1" t="e">
        <f t="shared" si="204"/>
        <v>#NUM!</v>
      </c>
      <c r="H1001" t="e">
        <f t="shared" si="205"/>
        <v>#NUM!</v>
      </c>
      <c r="I1001" s="1" t="e">
        <f t="shared" si="206"/>
        <v>#NUM!</v>
      </c>
      <c r="J1001" s="1" t="e">
        <f t="shared" si="207"/>
        <v>#NUM!</v>
      </c>
      <c r="K1001" s="1" t="e">
        <f t="shared" si="208"/>
        <v>#NUM!</v>
      </c>
      <c r="L1001" s="1" t="e">
        <f t="shared" si="209"/>
        <v>#NUM!</v>
      </c>
      <c r="M1001" t="e">
        <f t="shared" si="210"/>
        <v>#NUM!</v>
      </c>
    </row>
    <row r="1002" spans="1:13" x14ac:dyDescent="0.2">
      <c r="A1002">
        <f t="shared" si="211"/>
        <v>14.925000000000187</v>
      </c>
      <c r="B1002" s="1" t="e">
        <f t="shared" si="212"/>
        <v>#NUM!</v>
      </c>
      <c r="C1002" s="1" t="e">
        <f t="shared" si="213"/>
        <v>#NUM!</v>
      </c>
      <c r="D1002" s="1" t="e">
        <f t="shared" si="201"/>
        <v>#NUM!</v>
      </c>
      <c r="E1002" t="e">
        <f t="shared" si="202"/>
        <v>#NUM!</v>
      </c>
      <c r="F1002" s="1" t="e">
        <f t="shared" si="203"/>
        <v>#NUM!</v>
      </c>
      <c r="G1002" s="1" t="e">
        <f t="shared" si="204"/>
        <v>#NUM!</v>
      </c>
      <c r="H1002" t="e">
        <f t="shared" si="205"/>
        <v>#NUM!</v>
      </c>
      <c r="I1002" s="1" t="e">
        <f t="shared" si="206"/>
        <v>#NUM!</v>
      </c>
      <c r="J1002" s="1" t="e">
        <f t="shared" si="207"/>
        <v>#NUM!</v>
      </c>
      <c r="K1002" s="1" t="e">
        <f t="shared" si="208"/>
        <v>#NUM!</v>
      </c>
      <c r="L1002" s="1" t="e">
        <f t="shared" si="209"/>
        <v>#NUM!</v>
      </c>
      <c r="M1002" t="e">
        <f t="shared" si="210"/>
        <v>#NUM!</v>
      </c>
    </row>
    <row r="1003" spans="1:13" x14ac:dyDescent="0.2">
      <c r="A1003">
        <f t="shared" si="211"/>
        <v>14.940000000000188</v>
      </c>
      <c r="B1003" s="1" t="e">
        <f t="shared" si="212"/>
        <v>#NUM!</v>
      </c>
      <c r="C1003" s="1" t="e">
        <f t="shared" si="213"/>
        <v>#NUM!</v>
      </c>
      <c r="D1003" s="1" t="e">
        <f t="shared" si="201"/>
        <v>#NUM!</v>
      </c>
      <c r="E1003" t="e">
        <f t="shared" si="202"/>
        <v>#NUM!</v>
      </c>
      <c r="F1003" s="1" t="e">
        <f t="shared" si="203"/>
        <v>#NUM!</v>
      </c>
      <c r="G1003" s="1" t="e">
        <f t="shared" si="204"/>
        <v>#NUM!</v>
      </c>
      <c r="H1003" t="e">
        <f t="shared" si="205"/>
        <v>#NUM!</v>
      </c>
      <c r="I1003" s="1" t="e">
        <f t="shared" si="206"/>
        <v>#NUM!</v>
      </c>
      <c r="J1003" s="1" t="e">
        <f t="shared" si="207"/>
        <v>#NUM!</v>
      </c>
      <c r="K1003" s="1" t="e">
        <f t="shared" si="208"/>
        <v>#NUM!</v>
      </c>
      <c r="L1003" s="1" t="e">
        <f t="shared" si="209"/>
        <v>#NUM!</v>
      </c>
      <c r="M1003" t="e">
        <f t="shared" si="210"/>
        <v>#NUM!</v>
      </c>
    </row>
    <row r="1004" spans="1:13" x14ac:dyDescent="0.2">
      <c r="A1004">
        <f t="shared" si="211"/>
        <v>14.955000000000188</v>
      </c>
      <c r="B1004" s="1" t="e">
        <f t="shared" si="212"/>
        <v>#NUM!</v>
      </c>
      <c r="C1004" s="1" t="e">
        <f t="shared" si="213"/>
        <v>#NUM!</v>
      </c>
      <c r="D1004" s="1" t="e">
        <f t="shared" si="201"/>
        <v>#NUM!</v>
      </c>
      <c r="E1004" t="e">
        <f t="shared" si="202"/>
        <v>#NUM!</v>
      </c>
      <c r="F1004" s="1" t="e">
        <f t="shared" si="203"/>
        <v>#NUM!</v>
      </c>
      <c r="G1004" s="1" t="e">
        <f t="shared" si="204"/>
        <v>#NUM!</v>
      </c>
      <c r="H1004" t="e">
        <f t="shared" si="205"/>
        <v>#NUM!</v>
      </c>
      <c r="I1004" s="1" t="e">
        <f t="shared" si="206"/>
        <v>#NUM!</v>
      </c>
      <c r="J1004" s="1" t="e">
        <f t="shared" si="207"/>
        <v>#NUM!</v>
      </c>
      <c r="K1004" s="1" t="e">
        <f t="shared" si="208"/>
        <v>#NUM!</v>
      </c>
      <c r="L1004" s="1" t="e">
        <f t="shared" si="209"/>
        <v>#NUM!</v>
      </c>
      <c r="M1004" t="e">
        <f t="shared" si="210"/>
        <v>#NUM!</v>
      </c>
    </row>
    <row r="1005" spans="1:13" x14ac:dyDescent="0.2">
      <c r="A1005">
        <f t="shared" si="211"/>
        <v>14.970000000000189</v>
      </c>
      <c r="B1005" s="1" t="e">
        <f t="shared" si="212"/>
        <v>#NUM!</v>
      </c>
      <c r="C1005" s="1" t="e">
        <f t="shared" si="213"/>
        <v>#NUM!</v>
      </c>
      <c r="D1005" s="1" t="e">
        <f t="shared" si="201"/>
        <v>#NUM!</v>
      </c>
      <c r="E1005" t="e">
        <f t="shared" si="202"/>
        <v>#NUM!</v>
      </c>
      <c r="F1005" s="1" t="e">
        <f t="shared" si="203"/>
        <v>#NUM!</v>
      </c>
      <c r="G1005" s="1" t="e">
        <f t="shared" si="204"/>
        <v>#NUM!</v>
      </c>
      <c r="H1005" t="e">
        <f t="shared" si="205"/>
        <v>#NUM!</v>
      </c>
      <c r="I1005" s="1" t="e">
        <f t="shared" si="206"/>
        <v>#NUM!</v>
      </c>
      <c r="J1005" s="1" t="e">
        <f t="shared" si="207"/>
        <v>#NUM!</v>
      </c>
      <c r="K1005" s="1" t="e">
        <f t="shared" si="208"/>
        <v>#NUM!</v>
      </c>
      <c r="L1005" s="1" t="e">
        <f t="shared" si="209"/>
        <v>#NUM!</v>
      </c>
      <c r="M1005" t="e">
        <f t="shared" si="210"/>
        <v>#NUM!</v>
      </c>
    </row>
    <row r="1006" spans="1:13" x14ac:dyDescent="0.2">
      <c r="A1006">
        <f t="shared" si="211"/>
        <v>14.98500000000019</v>
      </c>
      <c r="B1006" s="1" t="e">
        <f t="shared" si="212"/>
        <v>#NUM!</v>
      </c>
      <c r="C1006" s="1" t="e">
        <f t="shared" si="213"/>
        <v>#NUM!</v>
      </c>
      <c r="D1006" s="1" t="e">
        <f t="shared" si="201"/>
        <v>#NUM!</v>
      </c>
      <c r="E1006" t="e">
        <f t="shared" si="202"/>
        <v>#NUM!</v>
      </c>
      <c r="F1006" s="1" t="e">
        <f t="shared" si="203"/>
        <v>#NUM!</v>
      </c>
      <c r="G1006" s="1" t="e">
        <f t="shared" si="204"/>
        <v>#NUM!</v>
      </c>
      <c r="H1006" t="e">
        <f t="shared" si="205"/>
        <v>#NUM!</v>
      </c>
      <c r="I1006" s="1" t="e">
        <f t="shared" si="206"/>
        <v>#NUM!</v>
      </c>
      <c r="J1006" s="1" t="e">
        <f t="shared" si="207"/>
        <v>#NUM!</v>
      </c>
      <c r="K1006" s="1" t="e">
        <f t="shared" si="208"/>
        <v>#NUM!</v>
      </c>
      <c r="L1006" s="1" t="e">
        <f t="shared" si="209"/>
        <v>#NUM!</v>
      </c>
      <c r="M1006" t="e">
        <f t="shared" si="210"/>
        <v>#NUM!</v>
      </c>
    </row>
    <row r="1007" spans="1:13" x14ac:dyDescent="0.2">
      <c r="A1007">
        <f t="shared" si="211"/>
        <v>15.00000000000019</v>
      </c>
      <c r="B1007" s="1" t="e">
        <f t="shared" si="212"/>
        <v>#NUM!</v>
      </c>
      <c r="C1007" s="1" t="e">
        <f t="shared" si="213"/>
        <v>#NUM!</v>
      </c>
      <c r="D1007" s="1" t="e">
        <f t="shared" si="201"/>
        <v>#NUM!</v>
      </c>
      <c r="E1007" t="e">
        <f t="shared" si="202"/>
        <v>#NUM!</v>
      </c>
      <c r="F1007" s="1" t="e">
        <f t="shared" si="203"/>
        <v>#NUM!</v>
      </c>
      <c r="G1007" s="1" t="e">
        <f t="shared" si="204"/>
        <v>#NUM!</v>
      </c>
      <c r="H1007" t="e">
        <f t="shared" si="205"/>
        <v>#NUM!</v>
      </c>
      <c r="I1007" s="1" t="e">
        <f t="shared" si="206"/>
        <v>#NUM!</v>
      </c>
      <c r="J1007" s="1" t="e">
        <f t="shared" si="207"/>
        <v>#NUM!</v>
      </c>
      <c r="K1007" s="1" t="e">
        <f t="shared" si="208"/>
        <v>#NUM!</v>
      </c>
      <c r="L1007" s="1" t="e">
        <f t="shared" si="209"/>
        <v>#NUM!</v>
      </c>
      <c r="M1007" t="e">
        <f t="shared" si="210"/>
        <v>#NUM!</v>
      </c>
    </row>
    <row r="1008" spans="1:13" x14ac:dyDescent="0.2">
      <c r="A1008">
        <f t="shared" si="211"/>
        <v>15.015000000000191</v>
      </c>
      <c r="B1008" s="1" t="e">
        <f t="shared" si="212"/>
        <v>#NUM!</v>
      </c>
      <c r="C1008" s="1" t="e">
        <f t="shared" si="213"/>
        <v>#NUM!</v>
      </c>
      <c r="D1008" s="1" t="e">
        <f t="shared" si="201"/>
        <v>#NUM!</v>
      </c>
      <c r="E1008" t="e">
        <f t="shared" si="202"/>
        <v>#NUM!</v>
      </c>
      <c r="F1008" s="1" t="e">
        <f t="shared" si="203"/>
        <v>#NUM!</v>
      </c>
      <c r="G1008" s="1" t="e">
        <f t="shared" si="204"/>
        <v>#NUM!</v>
      </c>
      <c r="H1008" t="e">
        <f t="shared" si="205"/>
        <v>#NUM!</v>
      </c>
      <c r="I1008" s="1" t="e">
        <f t="shared" si="206"/>
        <v>#NUM!</v>
      </c>
      <c r="J1008" s="1" t="e">
        <f t="shared" si="207"/>
        <v>#NUM!</v>
      </c>
      <c r="K1008" s="1" t="e">
        <f t="shared" si="208"/>
        <v>#NUM!</v>
      </c>
      <c r="L1008" s="1" t="e">
        <f t="shared" si="209"/>
        <v>#NUM!</v>
      </c>
      <c r="M1008" t="e">
        <f t="shared" si="210"/>
        <v>#NUM!</v>
      </c>
    </row>
    <row r="1009" spans="1:13" x14ac:dyDescent="0.2">
      <c r="A1009">
        <f t="shared" si="211"/>
        <v>15.030000000000191</v>
      </c>
      <c r="B1009" s="1" t="e">
        <f t="shared" si="212"/>
        <v>#NUM!</v>
      </c>
      <c r="C1009" s="1" t="e">
        <f t="shared" si="213"/>
        <v>#NUM!</v>
      </c>
      <c r="D1009" s="1" t="e">
        <f t="shared" si="201"/>
        <v>#NUM!</v>
      </c>
      <c r="E1009" t="e">
        <f t="shared" si="202"/>
        <v>#NUM!</v>
      </c>
      <c r="F1009" s="1" t="e">
        <f t="shared" si="203"/>
        <v>#NUM!</v>
      </c>
      <c r="G1009" s="1" t="e">
        <f t="shared" si="204"/>
        <v>#NUM!</v>
      </c>
      <c r="H1009" t="e">
        <f t="shared" si="205"/>
        <v>#NUM!</v>
      </c>
      <c r="I1009" s="1" t="e">
        <f t="shared" si="206"/>
        <v>#NUM!</v>
      </c>
      <c r="J1009" s="1" t="e">
        <f t="shared" si="207"/>
        <v>#NUM!</v>
      </c>
      <c r="K1009" s="1" t="e">
        <f t="shared" si="208"/>
        <v>#NUM!</v>
      </c>
      <c r="L1009" s="1" t="e">
        <f t="shared" si="209"/>
        <v>#NUM!</v>
      </c>
      <c r="M1009" t="e">
        <f t="shared" si="210"/>
        <v>#NUM!</v>
      </c>
    </row>
    <row r="1010" spans="1:13" x14ac:dyDescent="0.2">
      <c r="A1010">
        <f t="shared" si="211"/>
        <v>15.045000000000192</v>
      </c>
      <c r="B1010" s="1" t="e">
        <f t="shared" si="212"/>
        <v>#NUM!</v>
      </c>
      <c r="C1010" s="1" t="e">
        <f t="shared" si="213"/>
        <v>#NUM!</v>
      </c>
      <c r="D1010" s="1" t="e">
        <f t="shared" si="201"/>
        <v>#NUM!</v>
      </c>
      <c r="E1010" t="e">
        <f t="shared" si="202"/>
        <v>#NUM!</v>
      </c>
      <c r="F1010" s="1" t="e">
        <f t="shared" si="203"/>
        <v>#NUM!</v>
      </c>
      <c r="G1010" s="1" t="e">
        <f t="shared" si="204"/>
        <v>#NUM!</v>
      </c>
      <c r="H1010" t="e">
        <f t="shared" si="205"/>
        <v>#NUM!</v>
      </c>
      <c r="I1010" s="1" t="e">
        <f t="shared" si="206"/>
        <v>#NUM!</v>
      </c>
      <c r="J1010" s="1" t="e">
        <f t="shared" si="207"/>
        <v>#NUM!</v>
      </c>
      <c r="K1010" s="1" t="e">
        <f t="shared" si="208"/>
        <v>#NUM!</v>
      </c>
      <c r="L1010" s="1" t="e">
        <f t="shared" si="209"/>
        <v>#NUM!</v>
      </c>
      <c r="M1010" t="e">
        <f t="shared" si="210"/>
        <v>#NUM!</v>
      </c>
    </row>
    <row r="1011" spans="1:13" x14ac:dyDescent="0.2">
      <c r="A1011">
        <f t="shared" si="211"/>
        <v>15.060000000000192</v>
      </c>
      <c r="B1011" s="1" t="e">
        <f t="shared" si="212"/>
        <v>#NUM!</v>
      </c>
      <c r="C1011" s="1" t="e">
        <f t="shared" si="213"/>
        <v>#NUM!</v>
      </c>
      <c r="D1011" s="1" t="e">
        <f t="shared" si="201"/>
        <v>#NUM!</v>
      </c>
      <c r="E1011" t="e">
        <f t="shared" si="202"/>
        <v>#NUM!</v>
      </c>
      <c r="F1011" s="1" t="e">
        <f t="shared" si="203"/>
        <v>#NUM!</v>
      </c>
      <c r="G1011" s="1" t="e">
        <f t="shared" si="204"/>
        <v>#NUM!</v>
      </c>
      <c r="H1011" t="e">
        <f t="shared" si="205"/>
        <v>#NUM!</v>
      </c>
      <c r="I1011" s="1" t="e">
        <f t="shared" si="206"/>
        <v>#NUM!</v>
      </c>
      <c r="J1011" s="1" t="e">
        <f t="shared" si="207"/>
        <v>#NUM!</v>
      </c>
      <c r="K1011" s="1" t="e">
        <f t="shared" si="208"/>
        <v>#NUM!</v>
      </c>
      <c r="L1011" s="1" t="e">
        <f t="shared" si="209"/>
        <v>#NUM!</v>
      </c>
      <c r="M1011" t="e">
        <f t="shared" si="210"/>
        <v>#NUM!</v>
      </c>
    </row>
    <row r="1012" spans="1:13" x14ac:dyDescent="0.2">
      <c r="A1012">
        <f t="shared" si="211"/>
        <v>15.075000000000193</v>
      </c>
      <c r="B1012" s="1" t="e">
        <f t="shared" si="212"/>
        <v>#NUM!</v>
      </c>
      <c r="C1012" s="1" t="e">
        <f t="shared" si="213"/>
        <v>#NUM!</v>
      </c>
      <c r="D1012" s="1" t="e">
        <f t="shared" si="201"/>
        <v>#NUM!</v>
      </c>
      <c r="E1012" t="e">
        <f t="shared" si="202"/>
        <v>#NUM!</v>
      </c>
      <c r="F1012" s="1" t="e">
        <f t="shared" si="203"/>
        <v>#NUM!</v>
      </c>
      <c r="G1012" s="1" t="e">
        <f t="shared" si="204"/>
        <v>#NUM!</v>
      </c>
      <c r="H1012" t="e">
        <f t="shared" si="205"/>
        <v>#NUM!</v>
      </c>
      <c r="I1012" s="1" t="e">
        <f t="shared" si="206"/>
        <v>#NUM!</v>
      </c>
      <c r="J1012" s="1" t="e">
        <f t="shared" si="207"/>
        <v>#NUM!</v>
      </c>
      <c r="K1012" s="1" t="e">
        <f t="shared" si="208"/>
        <v>#NUM!</v>
      </c>
      <c r="L1012" s="1" t="e">
        <f t="shared" si="209"/>
        <v>#NUM!</v>
      </c>
      <c r="M1012" t="e">
        <f t="shared" si="210"/>
        <v>#NUM!</v>
      </c>
    </row>
    <row r="1013" spans="1:13" x14ac:dyDescent="0.2">
      <c r="A1013">
        <f t="shared" si="211"/>
        <v>15.090000000000193</v>
      </c>
      <c r="B1013" s="1" t="e">
        <f t="shared" si="212"/>
        <v>#NUM!</v>
      </c>
      <c r="C1013" s="1" t="e">
        <f t="shared" si="213"/>
        <v>#NUM!</v>
      </c>
      <c r="D1013" s="1" t="e">
        <f t="shared" si="201"/>
        <v>#NUM!</v>
      </c>
      <c r="E1013" t="e">
        <f t="shared" si="202"/>
        <v>#NUM!</v>
      </c>
      <c r="F1013" s="1" t="e">
        <f t="shared" si="203"/>
        <v>#NUM!</v>
      </c>
      <c r="G1013" s="1" t="e">
        <f t="shared" si="204"/>
        <v>#NUM!</v>
      </c>
      <c r="H1013" t="e">
        <f t="shared" si="205"/>
        <v>#NUM!</v>
      </c>
      <c r="I1013" s="1" t="e">
        <f t="shared" si="206"/>
        <v>#NUM!</v>
      </c>
      <c r="J1013" s="1" t="e">
        <f t="shared" si="207"/>
        <v>#NUM!</v>
      </c>
      <c r="K1013" s="1" t="e">
        <f t="shared" si="208"/>
        <v>#NUM!</v>
      </c>
      <c r="L1013" s="1" t="e">
        <f t="shared" si="209"/>
        <v>#NUM!</v>
      </c>
      <c r="M1013" t="e">
        <f t="shared" si="210"/>
        <v>#NUM!</v>
      </c>
    </row>
    <row r="1014" spans="1:13" x14ac:dyDescent="0.2">
      <c r="A1014">
        <f t="shared" si="211"/>
        <v>15.105000000000194</v>
      </c>
      <c r="B1014" s="1" t="e">
        <f t="shared" si="212"/>
        <v>#NUM!</v>
      </c>
      <c r="C1014" s="1" t="e">
        <f t="shared" si="213"/>
        <v>#NUM!</v>
      </c>
      <c r="D1014" s="1" t="e">
        <f t="shared" si="201"/>
        <v>#NUM!</v>
      </c>
      <c r="E1014" t="e">
        <f t="shared" si="202"/>
        <v>#NUM!</v>
      </c>
      <c r="F1014" s="1" t="e">
        <f t="shared" si="203"/>
        <v>#NUM!</v>
      </c>
      <c r="G1014" s="1" t="e">
        <f t="shared" si="204"/>
        <v>#NUM!</v>
      </c>
      <c r="H1014" t="e">
        <f t="shared" si="205"/>
        <v>#NUM!</v>
      </c>
      <c r="I1014" s="1" t="e">
        <f t="shared" si="206"/>
        <v>#NUM!</v>
      </c>
      <c r="J1014" s="1" t="e">
        <f t="shared" si="207"/>
        <v>#NUM!</v>
      </c>
      <c r="K1014" s="1" t="e">
        <f t="shared" si="208"/>
        <v>#NUM!</v>
      </c>
      <c r="L1014" s="1" t="e">
        <f t="shared" si="209"/>
        <v>#NUM!</v>
      </c>
      <c r="M1014" t="e">
        <f t="shared" si="210"/>
        <v>#NUM!</v>
      </c>
    </row>
    <row r="1015" spans="1:13" x14ac:dyDescent="0.2">
      <c r="A1015">
        <f t="shared" si="211"/>
        <v>15.120000000000195</v>
      </c>
      <c r="B1015" s="1" t="e">
        <f t="shared" si="212"/>
        <v>#NUM!</v>
      </c>
      <c r="C1015" s="1" t="e">
        <f t="shared" si="213"/>
        <v>#NUM!</v>
      </c>
      <c r="D1015" s="1" t="e">
        <f t="shared" si="201"/>
        <v>#NUM!</v>
      </c>
      <c r="E1015" t="e">
        <f t="shared" si="202"/>
        <v>#NUM!</v>
      </c>
      <c r="F1015" s="1" t="e">
        <f t="shared" si="203"/>
        <v>#NUM!</v>
      </c>
      <c r="G1015" s="1" t="e">
        <f t="shared" si="204"/>
        <v>#NUM!</v>
      </c>
      <c r="H1015" t="e">
        <f t="shared" si="205"/>
        <v>#NUM!</v>
      </c>
      <c r="I1015" s="1" t="e">
        <f t="shared" si="206"/>
        <v>#NUM!</v>
      </c>
      <c r="J1015" s="1" t="e">
        <f t="shared" si="207"/>
        <v>#NUM!</v>
      </c>
      <c r="K1015" s="1" t="e">
        <f t="shared" si="208"/>
        <v>#NUM!</v>
      </c>
      <c r="L1015" s="1" t="e">
        <f t="shared" si="209"/>
        <v>#NUM!</v>
      </c>
      <c r="M1015" t="e">
        <f t="shared" si="210"/>
        <v>#NUM!</v>
      </c>
    </row>
    <row r="1016" spans="1:13" x14ac:dyDescent="0.2">
      <c r="A1016">
        <f t="shared" si="211"/>
        <v>15.135000000000195</v>
      </c>
      <c r="B1016" s="1" t="e">
        <f t="shared" si="212"/>
        <v>#NUM!</v>
      </c>
      <c r="C1016" s="1" t="e">
        <f t="shared" si="213"/>
        <v>#NUM!</v>
      </c>
      <c r="D1016" s="1" t="e">
        <f t="shared" si="201"/>
        <v>#NUM!</v>
      </c>
      <c r="E1016" t="e">
        <f t="shared" si="202"/>
        <v>#NUM!</v>
      </c>
      <c r="F1016" s="1" t="e">
        <f t="shared" si="203"/>
        <v>#NUM!</v>
      </c>
      <c r="G1016" s="1" t="e">
        <f t="shared" si="204"/>
        <v>#NUM!</v>
      </c>
      <c r="H1016" t="e">
        <f t="shared" si="205"/>
        <v>#NUM!</v>
      </c>
      <c r="I1016" s="1" t="e">
        <f t="shared" si="206"/>
        <v>#NUM!</v>
      </c>
      <c r="J1016" s="1" t="e">
        <f t="shared" si="207"/>
        <v>#NUM!</v>
      </c>
      <c r="K1016" s="1" t="e">
        <f t="shared" si="208"/>
        <v>#NUM!</v>
      </c>
      <c r="L1016" s="1" t="e">
        <f t="shared" si="209"/>
        <v>#NUM!</v>
      </c>
      <c r="M1016" t="e">
        <f t="shared" si="210"/>
        <v>#NUM!</v>
      </c>
    </row>
    <row r="1017" spans="1:13" x14ac:dyDescent="0.2">
      <c r="A1017">
        <f t="shared" si="211"/>
        <v>15.150000000000196</v>
      </c>
      <c r="B1017" s="1" t="e">
        <f t="shared" si="212"/>
        <v>#NUM!</v>
      </c>
      <c r="C1017" s="1" t="e">
        <f t="shared" si="213"/>
        <v>#NUM!</v>
      </c>
      <c r="D1017" s="1" t="e">
        <f t="shared" si="201"/>
        <v>#NUM!</v>
      </c>
      <c r="E1017" t="e">
        <f t="shared" si="202"/>
        <v>#NUM!</v>
      </c>
      <c r="F1017" s="1" t="e">
        <f t="shared" si="203"/>
        <v>#NUM!</v>
      </c>
      <c r="G1017" s="1" t="e">
        <f t="shared" si="204"/>
        <v>#NUM!</v>
      </c>
      <c r="H1017" t="e">
        <f t="shared" si="205"/>
        <v>#NUM!</v>
      </c>
      <c r="I1017" s="1" t="e">
        <f t="shared" si="206"/>
        <v>#NUM!</v>
      </c>
      <c r="J1017" s="1" t="e">
        <f t="shared" si="207"/>
        <v>#NUM!</v>
      </c>
      <c r="K1017" s="1" t="e">
        <f t="shared" si="208"/>
        <v>#NUM!</v>
      </c>
      <c r="L1017" s="1" t="e">
        <f t="shared" si="209"/>
        <v>#NUM!</v>
      </c>
      <c r="M1017" t="e">
        <f t="shared" si="210"/>
        <v>#NUM!</v>
      </c>
    </row>
    <row r="1018" spans="1:13" x14ac:dyDescent="0.2">
      <c r="A1018">
        <f t="shared" si="211"/>
        <v>15.165000000000196</v>
      </c>
      <c r="B1018" s="1" t="e">
        <f t="shared" si="212"/>
        <v>#NUM!</v>
      </c>
      <c r="C1018" s="1" t="e">
        <f t="shared" si="213"/>
        <v>#NUM!</v>
      </c>
      <c r="D1018" s="1" t="e">
        <f t="shared" si="201"/>
        <v>#NUM!</v>
      </c>
      <c r="E1018" t="e">
        <f t="shared" si="202"/>
        <v>#NUM!</v>
      </c>
      <c r="F1018" s="1" t="e">
        <f t="shared" si="203"/>
        <v>#NUM!</v>
      </c>
      <c r="G1018" s="1" t="e">
        <f t="shared" si="204"/>
        <v>#NUM!</v>
      </c>
      <c r="H1018" t="e">
        <f t="shared" si="205"/>
        <v>#NUM!</v>
      </c>
      <c r="I1018" s="1" t="e">
        <f t="shared" si="206"/>
        <v>#NUM!</v>
      </c>
      <c r="J1018" s="1" t="e">
        <f t="shared" si="207"/>
        <v>#NUM!</v>
      </c>
      <c r="K1018" s="1" t="e">
        <f t="shared" si="208"/>
        <v>#NUM!</v>
      </c>
      <c r="L1018" s="1" t="e">
        <f t="shared" si="209"/>
        <v>#NUM!</v>
      </c>
      <c r="M1018" t="e">
        <f t="shared" si="210"/>
        <v>#NUM!</v>
      </c>
    </row>
    <row r="1019" spans="1:13" x14ac:dyDescent="0.2">
      <c r="A1019">
        <f t="shared" si="211"/>
        <v>15.180000000000197</v>
      </c>
      <c r="B1019" s="1" t="e">
        <f t="shared" si="212"/>
        <v>#NUM!</v>
      </c>
      <c r="C1019" s="1" t="e">
        <f t="shared" si="213"/>
        <v>#NUM!</v>
      </c>
      <c r="D1019" s="1" t="e">
        <f t="shared" si="201"/>
        <v>#NUM!</v>
      </c>
      <c r="E1019" t="e">
        <f t="shared" si="202"/>
        <v>#NUM!</v>
      </c>
      <c r="F1019" s="1" t="e">
        <f t="shared" si="203"/>
        <v>#NUM!</v>
      </c>
      <c r="G1019" s="1" t="e">
        <f t="shared" si="204"/>
        <v>#NUM!</v>
      </c>
      <c r="H1019" t="e">
        <f t="shared" si="205"/>
        <v>#NUM!</v>
      </c>
      <c r="I1019" s="1" t="e">
        <f t="shared" si="206"/>
        <v>#NUM!</v>
      </c>
      <c r="J1019" s="1" t="e">
        <f t="shared" si="207"/>
        <v>#NUM!</v>
      </c>
      <c r="K1019" s="1" t="e">
        <f t="shared" si="208"/>
        <v>#NUM!</v>
      </c>
      <c r="L1019" s="1" t="e">
        <f t="shared" si="209"/>
        <v>#NUM!</v>
      </c>
      <c r="M1019" t="e">
        <f t="shared" si="210"/>
        <v>#NUM!</v>
      </c>
    </row>
    <row r="1020" spans="1:13" x14ac:dyDescent="0.2">
      <c r="A1020">
        <f t="shared" si="211"/>
        <v>15.195000000000197</v>
      </c>
      <c r="B1020" s="1" t="e">
        <f t="shared" si="212"/>
        <v>#NUM!</v>
      </c>
      <c r="C1020" s="1" t="e">
        <f t="shared" si="213"/>
        <v>#NUM!</v>
      </c>
      <c r="D1020" s="1" t="e">
        <f t="shared" si="201"/>
        <v>#NUM!</v>
      </c>
      <c r="E1020" t="e">
        <f t="shared" si="202"/>
        <v>#NUM!</v>
      </c>
      <c r="F1020" s="1" t="e">
        <f t="shared" si="203"/>
        <v>#NUM!</v>
      </c>
      <c r="G1020" s="1" t="e">
        <f t="shared" si="204"/>
        <v>#NUM!</v>
      </c>
      <c r="H1020" t="e">
        <f t="shared" si="205"/>
        <v>#NUM!</v>
      </c>
      <c r="I1020" s="1" t="e">
        <f t="shared" si="206"/>
        <v>#NUM!</v>
      </c>
      <c r="J1020" s="1" t="e">
        <f t="shared" si="207"/>
        <v>#NUM!</v>
      </c>
      <c r="K1020" s="1" t="e">
        <f t="shared" si="208"/>
        <v>#NUM!</v>
      </c>
      <c r="L1020" s="1" t="e">
        <f t="shared" si="209"/>
        <v>#NUM!</v>
      </c>
      <c r="M1020" t="e">
        <f t="shared" si="210"/>
        <v>#NUM!</v>
      </c>
    </row>
    <row r="1021" spans="1:13" x14ac:dyDescent="0.2">
      <c r="A1021">
        <f t="shared" si="211"/>
        <v>15.210000000000198</v>
      </c>
      <c r="B1021" s="1" t="e">
        <f t="shared" si="212"/>
        <v>#NUM!</v>
      </c>
      <c r="C1021" s="1" t="e">
        <f t="shared" si="213"/>
        <v>#NUM!</v>
      </c>
      <c r="D1021" s="1" t="e">
        <f t="shared" si="201"/>
        <v>#NUM!</v>
      </c>
      <c r="E1021" t="e">
        <f t="shared" si="202"/>
        <v>#NUM!</v>
      </c>
      <c r="F1021" s="1" t="e">
        <f t="shared" si="203"/>
        <v>#NUM!</v>
      </c>
      <c r="G1021" s="1" t="e">
        <f t="shared" si="204"/>
        <v>#NUM!</v>
      </c>
      <c r="H1021" t="e">
        <f t="shared" si="205"/>
        <v>#NUM!</v>
      </c>
      <c r="I1021" s="1" t="e">
        <f t="shared" si="206"/>
        <v>#NUM!</v>
      </c>
      <c r="J1021" s="1" t="e">
        <f t="shared" si="207"/>
        <v>#NUM!</v>
      </c>
      <c r="K1021" s="1" t="e">
        <f t="shared" si="208"/>
        <v>#NUM!</v>
      </c>
      <c r="L1021" s="1" t="e">
        <f t="shared" si="209"/>
        <v>#NUM!</v>
      </c>
      <c r="M1021" t="e">
        <f t="shared" si="210"/>
        <v>#NUM!</v>
      </c>
    </row>
    <row r="1022" spans="1:13" x14ac:dyDescent="0.2">
      <c r="A1022">
        <f t="shared" si="211"/>
        <v>15.225000000000199</v>
      </c>
      <c r="B1022" s="1" t="e">
        <f t="shared" si="212"/>
        <v>#NUM!</v>
      </c>
      <c r="C1022" s="1" t="e">
        <f t="shared" si="213"/>
        <v>#NUM!</v>
      </c>
      <c r="D1022" s="1" t="e">
        <f t="shared" si="201"/>
        <v>#NUM!</v>
      </c>
      <c r="E1022" t="e">
        <f t="shared" si="202"/>
        <v>#NUM!</v>
      </c>
      <c r="F1022" s="1" t="e">
        <f t="shared" si="203"/>
        <v>#NUM!</v>
      </c>
      <c r="G1022" s="1" t="e">
        <f t="shared" si="204"/>
        <v>#NUM!</v>
      </c>
      <c r="H1022" t="e">
        <f t="shared" si="205"/>
        <v>#NUM!</v>
      </c>
      <c r="I1022" s="1" t="e">
        <f t="shared" si="206"/>
        <v>#NUM!</v>
      </c>
      <c r="J1022" s="1" t="e">
        <f t="shared" si="207"/>
        <v>#NUM!</v>
      </c>
      <c r="K1022" s="1" t="e">
        <f t="shared" si="208"/>
        <v>#NUM!</v>
      </c>
      <c r="L1022" s="1" t="e">
        <f t="shared" si="209"/>
        <v>#NUM!</v>
      </c>
      <c r="M1022" t="e">
        <f t="shared" si="210"/>
        <v>#NUM!</v>
      </c>
    </row>
    <row r="1023" spans="1:13" x14ac:dyDescent="0.2">
      <c r="A1023">
        <f t="shared" si="211"/>
        <v>15.240000000000199</v>
      </c>
      <c r="B1023" s="1" t="e">
        <f t="shared" si="212"/>
        <v>#NUM!</v>
      </c>
      <c r="C1023" s="1" t="e">
        <f t="shared" si="213"/>
        <v>#NUM!</v>
      </c>
      <c r="D1023" s="1" t="e">
        <f t="shared" si="201"/>
        <v>#NUM!</v>
      </c>
      <c r="E1023" t="e">
        <f t="shared" si="202"/>
        <v>#NUM!</v>
      </c>
      <c r="F1023" s="1" t="e">
        <f t="shared" si="203"/>
        <v>#NUM!</v>
      </c>
      <c r="G1023" s="1" t="e">
        <f t="shared" si="204"/>
        <v>#NUM!</v>
      </c>
      <c r="H1023" t="e">
        <f t="shared" si="205"/>
        <v>#NUM!</v>
      </c>
      <c r="I1023" s="1" t="e">
        <f t="shared" si="206"/>
        <v>#NUM!</v>
      </c>
      <c r="J1023" s="1" t="e">
        <f t="shared" si="207"/>
        <v>#NUM!</v>
      </c>
      <c r="K1023" s="1" t="e">
        <f t="shared" si="208"/>
        <v>#NUM!</v>
      </c>
      <c r="L1023" s="1" t="e">
        <f t="shared" si="209"/>
        <v>#NUM!</v>
      </c>
      <c r="M1023" t="e">
        <f t="shared" si="210"/>
        <v>#NUM!</v>
      </c>
    </row>
    <row r="1024" spans="1:13" x14ac:dyDescent="0.2">
      <c r="A1024">
        <f t="shared" si="211"/>
        <v>15.2550000000002</v>
      </c>
      <c r="B1024" s="1" t="e">
        <f t="shared" si="212"/>
        <v>#NUM!</v>
      </c>
      <c r="C1024" s="1" t="e">
        <f t="shared" si="213"/>
        <v>#NUM!</v>
      </c>
      <c r="D1024" s="1" t="e">
        <f t="shared" si="201"/>
        <v>#NUM!</v>
      </c>
      <c r="E1024" t="e">
        <f t="shared" si="202"/>
        <v>#NUM!</v>
      </c>
      <c r="F1024" s="1" t="e">
        <f t="shared" si="203"/>
        <v>#NUM!</v>
      </c>
      <c r="G1024" s="1" t="e">
        <f t="shared" si="204"/>
        <v>#NUM!</v>
      </c>
      <c r="H1024" t="e">
        <f t="shared" si="205"/>
        <v>#NUM!</v>
      </c>
      <c r="I1024" s="1" t="e">
        <f t="shared" si="206"/>
        <v>#NUM!</v>
      </c>
      <c r="J1024" s="1" t="e">
        <f t="shared" si="207"/>
        <v>#NUM!</v>
      </c>
      <c r="K1024" s="1" t="e">
        <f t="shared" si="208"/>
        <v>#NUM!</v>
      </c>
      <c r="L1024" s="1" t="e">
        <f t="shared" si="209"/>
        <v>#NUM!</v>
      </c>
      <c r="M1024" t="e">
        <f t="shared" si="210"/>
        <v>#NUM!</v>
      </c>
    </row>
    <row r="1025" spans="1:13" x14ac:dyDescent="0.2">
      <c r="A1025">
        <f t="shared" si="211"/>
        <v>15.2700000000002</v>
      </c>
      <c r="B1025" s="1" t="e">
        <f t="shared" si="212"/>
        <v>#NUM!</v>
      </c>
      <c r="C1025" s="1" t="e">
        <f t="shared" si="213"/>
        <v>#NUM!</v>
      </c>
      <c r="D1025" s="1" t="e">
        <f t="shared" si="201"/>
        <v>#NUM!</v>
      </c>
      <c r="E1025" t="e">
        <f t="shared" si="202"/>
        <v>#NUM!</v>
      </c>
      <c r="F1025" s="1" t="e">
        <f t="shared" si="203"/>
        <v>#NUM!</v>
      </c>
      <c r="G1025" s="1" t="e">
        <f t="shared" si="204"/>
        <v>#NUM!</v>
      </c>
      <c r="H1025" t="e">
        <f t="shared" si="205"/>
        <v>#NUM!</v>
      </c>
      <c r="I1025" s="1" t="e">
        <f t="shared" si="206"/>
        <v>#NUM!</v>
      </c>
      <c r="J1025" s="1" t="e">
        <f t="shared" si="207"/>
        <v>#NUM!</v>
      </c>
      <c r="K1025" s="1" t="e">
        <f t="shared" si="208"/>
        <v>#NUM!</v>
      </c>
      <c r="L1025" s="1" t="e">
        <f t="shared" si="209"/>
        <v>#NUM!</v>
      </c>
      <c r="M1025" t="e">
        <f t="shared" si="210"/>
        <v>#NUM!</v>
      </c>
    </row>
    <row r="1026" spans="1:13" x14ac:dyDescent="0.2">
      <c r="A1026">
        <f t="shared" si="211"/>
        <v>15.285000000000201</v>
      </c>
      <c r="B1026" s="1" t="e">
        <f t="shared" si="212"/>
        <v>#NUM!</v>
      </c>
      <c r="C1026" s="1" t="e">
        <f t="shared" si="213"/>
        <v>#NUM!</v>
      </c>
      <c r="D1026" s="1" t="e">
        <f t="shared" si="201"/>
        <v>#NUM!</v>
      </c>
      <c r="E1026" t="e">
        <f t="shared" si="202"/>
        <v>#NUM!</v>
      </c>
      <c r="F1026" s="1" t="e">
        <f t="shared" si="203"/>
        <v>#NUM!</v>
      </c>
      <c r="G1026" s="1" t="e">
        <f t="shared" si="204"/>
        <v>#NUM!</v>
      </c>
      <c r="H1026" t="e">
        <f t="shared" si="205"/>
        <v>#NUM!</v>
      </c>
      <c r="I1026" s="1" t="e">
        <f t="shared" si="206"/>
        <v>#NUM!</v>
      </c>
      <c r="J1026" s="1" t="e">
        <f t="shared" si="207"/>
        <v>#NUM!</v>
      </c>
      <c r="K1026" s="1" t="e">
        <f t="shared" si="208"/>
        <v>#NUM!</v>
      </c>
      <c r="L1026" s="1" t="e">
        <f t="shared" si="209"/>
        <v>#NUM!</v>
      </c>
      <c r="M1026" t="e">
        <f t="shared" si="210"/>
        <v>#NUM!</v>
      </c>
    </row>
    <row r="1027" spans="1:13" x14ac:dyDescent="0.2">
      <c r="A1027">
        <f t="shared" si="211"/>
        <v>15.300000000000201</v>
      </c>
      <c r="B1027" s="1" t="e">
        <f t="shared" si="212"/>
        <v>#NUM!</v>
      </c>
      <c r="C1027" s="1" t="e">
        <f t="shared" si="213"/>
        <v>#NUM!</v>
      </c>
      <c r="D1027" s="1" t="e">
        <f t="shared" si="201"/>
        <v>#NUM!</v>
      </c>
      <c r="E1027" t="e">
        <f t="shared" si="202"/>
        <v>#NUM!</v>
      </c>
      <c r="F1027" s="1" t="e">
        <f t="shared" si="203"/>
        <v>#NUM!</v>
      </c>
      <c r="G1027" s="1" t="e">
        <f t="shared" si="204"/>
        <v>#NUM!</v>
      </c>
      <c r="H1027" t="e">
        <f t="shared" si="205"/>
        <v>#NUM!</v>
      </c>
      <c r="I1027" s="1" t="e">
        <f t="shared" si="206"/>
        <v>#NUM!</v>
      </c>
      <c r="J1027" s="1" t="e">
        <f t="shared" si="207"/>
        <v>#NUM!</v>
      </c>
      <c r="K1027" s="1" t="e">
        <f t="shared" si="208"/>
        <v>#NUM!</v>
      </c>
      <c r="L1027" s="1" t="e">
        <f t="shared" si="209"/>
        <v>#NUM!</v>
      </c>
      <c r="M1027" t="e">
        <f t="shared" si="210"/>
        <v>#NUM!</v>
      </c>
    </row>
    <row r="1028" spans="1:13" x14ac:dyDescent="0.2">
      <c r="A1028">
        <f t="shared" si="211"/>
        <v>15.315000000000202</v>
      </c>
      <c r="B1028" s="1" t="e">
        <f t="shared" si="212"/>
        <v>#NUM!</v>
      </c>
      <c r="C1028" s="1" t="e">
        <f t="shared" si="213"/>
        <v>#NUM!</v>
      </c>
      <c r="D1028" s="1" t="e">
        <f t="shared" si="201"/>
        <v>#NUM!</v>
      </c>
      <c r="E1028" t="e">
        <f t="shared" si="202"/>
        <v>#NUM!</v>
      </c>
      <c r="F1028" s="1" t="e">
        <f t="shared" si="203"/>
        <v>#NUM!</v>
      </c>
      <c r="G1028" s="1" t="e">
        <f t="shared" si="204"/>
        <v>#NUM!</v>
      </c>
      <c r="H1028" t="e">
        <f t="shared" si="205"/>
        <v>#NUM!</v>
      </c>
      <c r="I1028" s="1" t="e">
        <f t="shared" si="206"/>
        <v>#NUM!</v>
      </c>
      <c r="J1028" s="1" t="e">
        <f t="shared" si="207"/>
        <v>#NUM!</v>
      </c>
      <c r="K1028" s="1" t="e">
        <f t="shared" si="208"/>
        <v>#NUM!</v>
      </c>
      <c r="L1028" s="1" t="e">
        <f t="shared" si="209"/>
        <v>#NUM!</v>
      </c>
      <c r="M1028" t="e">
        <f t="shared" si="210"/>
        <v>#NUM!</v>
      </c>
    </row>
    <row r="1029" spans="1:13" x14ac:dyDescent="0.2">
      <c r="A1029">
        <f t="shared" si="211"/>
        <v>15.330000000000203</v>
      </c>
      <c r="B1029" s="1" t="e">
        <f t="shared" si="212"/>
        <v>#NUM!</v>
      </c>
      <c r="C1029" s="1" t="e">
        <f t="shared" si="213"/>
        <v>#NUM!</v>
      </c>
      <c r="D1029" s="1" t="e">
        <f t="shared" si="201"/>
        <v>#NUM!</v>
      </c>
      <c r="E1029" t="e">
        <f t="shared" si="202"/>
        <v>#NUM!</v>
      </c>
      <c r="F1029" s="1" t="e">
        <f t="shared" si="203"/>
        <v>#NUM!</v>
      </c>
      <c r="G1029" s="1" t="e">
        <f t="shared" si="204"/>
        <v>#NUM!</v>
      </c>
      <c r="H1029" t="e">
        <f t="shared" si="205"/>
        <v>#NUM!</v>
      </c>
      <c r="I1029" s="1" t="e">
        <f t="shared" si="206"/>
        <v>#NUM!</v>
      </c>
      <c r="J1029" s="1" t="e">
        <f t="shared" si="207"/>
        <v>#NUM!</v>
      </c>
      <c r="K1029" s="1" t="e">
        <f t="shared" si="208"/>
        <v>#NUM!</v>
      </c>
      <c r="L1029" s="1" t="e">
        <f t="shared" si="209"/>
        <v>#NUM!</v>
      </c>
      <c r="M1029" t="e">
        <f t="shared" si="210"/>
        <v>#NUM!</v>
      </c>
    </row>
    <row r="1030" spans="1:13" x14ac:dyDescent="0.2">
      <c r="A1030">
        <f t="shared" si="211"/>
        <v>15.345000000000203</v>
      </c>
      <c r="B1030" s="1" t="e">
        <f t="shared" si="212"/>
        <v>#NUM!</v>
      </c>
      <c r="C1030" s="1" t="e">
        <f t="shared" si="213"/>
        <v>#NUM!</v>
      </c>
      <c r="D1030" s="1" t="e">
        <f t="shared" si="201"/>
        <v>#NUM!</v>
      </c>
      <c r="E1030" t="e">
        <f t="shared" si="202"/>
        <v>#NUM!</v>
      </c>
      <c r="F1030" s="1" t="e">
        <f t="shared" si="203"/>
        <v>#NUM!</v>
      </c>
      <c r="G1030" s="1" t="e">
        <f t="shared" si="204"/>
        <v>#NUM!</v>
      </c>
      <c r="H1030" t="e">
        <f t="shared" si="205"/>
        <v>#NUM!</v>
      </c>
      <c r="I1030" s="1" t="e">
        <f t="shared" si="206"/>
        <v>#NUM!</v>
      </c>
      <c r="J1030" s="1" t="e">
        <f t="shared" si="207"/>
        <v>#NUM!</v>
      </c>
      <c r="K1030" s="1" t="e">
        <f t="shared" si="208"/>
        <v>#NUM!</v>
      </c>
      <c r="L1030" s="1" t="e">
        <f t="shared" si="209"/>
        <v>#NUM!</v>
      </c>
      <c r="M1030" t="e">
        <f t="shared" si="210"/>
        <v>#NUM!</v>
      </c>
    </row>
    <row r="1031" spans="1:13" x14ac:dyDescent="0.2">
      <c r="A1031">
        <f t="shared" si="211"/>
        <v>15.360000000000204</v>
      </c>
      <c r="B1031" s="1" t="e">
        <f t="shared" si="212"/>
        <v>#NUM!</v>
      </c>
      <c r="C1031" s="1" t="e">
        <f t="shared" si="213"/>
        <v>#NUM!</v>
      </c>
      <c r="D1031" s="1" t="e">
        <f t="shared" ref="D1031:D1094" si="214">C1031-Lamda*(1-B1031)*EXP(-beta/(B1031*(1-eps)+eps))</f>
        <v>#NUM!</v>
      </c>
      <c r="E1031" t="e">
        <f t="shared" ref="E1031:E1094" si="215">dx*D1031</f>
        <v>#NUM!</v>
      </c>
      <c r="F1031" s="1" t="e">
        <f t="shared" ref="F1031:F1094" si="216">dx*C1031</f>
        <v>#NUM!</v>
      </c>
      <c r="G1031" s="1" t="e">
        <f t="shared" ref="G1031:G1094" si="217">dx*((C1031+E1031/2)-Lamda*(1-(B1031+F1031/2))*EXP(-beta/((B1031+F1031/2)*(1-eps)+eps)))</f>
        <v>#NUM!</v>
      </c>
      <c r="H1031" t="e">
        <f t="shared" ref="H1031:H1094" si="218">dx*(C1031+E1031/2)</f>
        <v>#NUM!</v>
      </c>
      <c r="I1031" s="1" t="e">
        <f t="shared" ref="I1031:I1094" si="219">dx*((C1031+G1031/2)-Lamda*(1-(B1031+H1031/2))*EXP(-beta/((B1031+H1031/2)*(1-eps)+eps)))</f>
        <v>#NUM!</v>
      </c>
      <c r="J1031" s="1" t="e">
        <f t="shared" ref="J1031:J1094" si="220">dx*(C1031+G1031/2)</f>
        <v>#NUM!</v>
      </c>
      <c r="K1031" s="1" t="e">
        <f t="shared" ref="K1031:K1094" si="221">dx*((C1031+I1031)-Lamda*(1-(B1031+J1031))*EXP(-beta/((B1031+J1031)*(1-eps)+eps)))</f>
        <v>#NUM!</v>
      </c>
      <c r="L1031" s="1" t="e">
        <f t="shared" ref="L1031:L1094" si="222">dx*(C1031+I1031)</f>
        <v>#NUM!</v>
      </c>
      <c r="M1031" t="e">
        <f t="shared" ref="M1031:M1094" si="223">Lamda*(1-B1031)*EXP(-beta/(B1031*(1-eps)+eps))</f>
        <v>#NUM!</v>
      </c>
    </row>
    <row r="1032" spans="1:13" x14ac:dyDescent="0.2">
      <c r="A1032">
        <f t="shared" ref="A1032:A1095" si="224">A1031+dx</f>
        <v>15.375000000000204</v>
      </c>
      <c r="B1032" s="1" t="e">
        <f t="shared" si="212"/>
        <v>#NUM!</v>
      </c>
      <c r="C1032" s="1" t="e">
        <f t="shared" si="213"/>
        <v>#NUM!</v>
      </c>
      <c r="D1032" s="1" t="e">
        <f t="shared" si="214"/>
        <v>#NUM!</v>
      </c>
      <c r="E1032" t="e">
        <f t="shared" si="215"/>
        <v>#NUM!</v>
      </c>
      <c r="F1032" s="1" t="e">
        <f t="shared" si="216"/>
        <v>#NUM!</v>
      </c>
      <c r="G1032" s="1" t="e">
        <f t="shared" si="217"/>
        <v>#NUM!</v>
      </c>
      <c r="H1032" t="e">
        <f t="shared" si="218"/>
        <v>#NUM!</v>
      </c>
      <c r="I1032" s="1" t="e">
        <f t="shared" si="219"/>
        <v>#NUM!</v>
      </c>
      <c r="J1032" s="1" t="e">
        <f t="shared" si="220"/>
        <v>#NUM!</v>
      </c>
      <c r="K1032" s="1" t="e">
        <f t="shared" si="221"/>
        <v>#NUM!</v>
      </c>
      <c r="L1032" s="1" t="e">
        <f t="shared" si="222"/>
        <v>#NUM!</v>
      </c>
      <c r="M1032" t="e">
        <f t="shared" si="223"/>
        <v>#NUM!</v>
      </c>
    </row>
    <row r="1033" spans="1:13" x14ac:dyDescent="0.2">
      <c r="A1033">
        <f t="shared" si="224"/>
        <v>15.390000000000205</v>
      </c>
      <c r="B1033" s="1" t="e">
        <f t="shared" si="212"/>
        <v>#NUM!</v>
      </c>
      <c r="C1033" s="1" t="e">
        <f t="shared" si="213"/>
        <v>#NUM!</v>
      </c>
      <c r="D1033" s="1" t="e">
        <f t="shared" si="214"/>
        <v>#NUM!</v>
      </c>
      <c r="E1033" t="e">
        <f t="shared" si="215"/>
        <v>#NUM!</v>
      </c>
      <c r="F1033" s="1" t="e">
        <f t="shared" si="216"/>
        <v>#NUM!</v>
      </c>
      <c r="G1033" s="1" t="e">
        <f t="shared" si="217"/>
        <v>#NUM!</v>
      </c>
      <c r="H1033" t="e">
        <f t="shared" si="218"/>
        <v>#NUM!</v>
      </c>
      <c r="I1033" s="1" t="e">
        <f t="shared" si="219"/>
        <v>#NUM!</v>
      </c>
      <c r="J1033" s="1" t="e">
        <f t="shared" si="220"/>
        <v>#NUM!</v>
      </c>
      <c r="K1033" s="1" t="e">
        <f t="shared" si="221"/>
        <v>#NUM!</v>
      </c>
      <c r="L1033" s="1" t="e">
        <f t="shared" si="222"/>
        <v>#NUM!</v>
      </c>
      <c r="M1033" t="e">
        <f t="shared" si="223"/>
        <v>#NUM!</v>
      </c>
    </row>
    <row r="1034" spans="1:13" x14ac:dyDescent="0.2">
      <c r="A1034">
        <f t="shared" si="224"/>
        <v>15.405000000000205</v>
      </c>
      <c r="B1034" s="1" t="e">
        <f t="shared" si="212"/>
        <v>#NUM!</v>
      </c>
      <c r="C1034" s="1" t="e">
        <f t="shared" si="213"/>
        <v>#NUM!</v>
      </c>
      <c r="D1034" s="1" t="e">
        <f t="shared" si="214"/>
        <v>#NUM!</v>
      </c>
      <c r="E1034" t="e">
        <f t="shared" si="215"/>
        <v>#NUM!</v>
      </c>
      <c r="F1034" s="1" t="e">
        <f t="shared" si="216"/>
        <v>#NUM!</v>
      </c>
      <c r="G1034" s="1" t="e">
        <f t="shared" si="217"/>
        <v>#NUM!</v>
      </c>
      <c r="H1034" t="e">
        <f t="shared" si="218"/>
        <v>#NUM!</v>
      </c>
      <c r="I1034" s="1" t="e">
        <f t="shared" si="219"/>
        <v>#NUM!</v>
      </c>
      <c r="J1034" s="1" t="e">
        <f t="shared" si="220"/>
        <v>#NUM!</v>
      </c>
      <c r="K1034" s="1" t="e">
        <f t="shared" si="221"/>
        <v>#NUM!</v>
      </c>
      <c r="L1034" s="1" t="e">
        <f t="shared" si="222"/>
        <v>#NUM!</v>
      </c>
      <c r="M1034" t="e">
        <f t="shared" si="223"/>
        <v>#NUM!</v>
      </c>
    </row>
    <row r="1035" spans="1:13" x14ac:dyDescent="0.2">
      <c r="A1035">
        <f t="shared" si="224"/>
        <v>15.420000000000206</v>
      </c>
      <c r="B1035" s="1" t="e">
        <f t="shared" si="212"/>
        <v>#NUM!</v>
      </c>
      <c r="C1035" s="1" t="e">
        <f t="shared" si="213"/>
        <v>#NUM!</v>
      </c>
      <c r="D1035" s="1" t="e">
        <f t="shared" si="214"/>
        <v>#NUM!</v>
      </c>
      <c r="E1035" t="e">
        <f t="shared" si="215"/>
        <v>#NUM!</v>
      </c>
      <c r="F1035" s="1" t="e">
        <f t="shared" si="216"/>
        <v>#NUM!</v>
      </c>
      <c r="G1035" s="1" t="e">
        <f t="shared" si="217"/>
        <v>#NUM!</v>
      </c>
      <c r="H1035" t="e">
        <f t="shared" si="218"/>
        <v>#NUM!</v>
      </c>
      <c r="I1035" s="1" t="e">
        <f t="shared" si="219"/>
        <v>#NUM!</v>
      </c>
      <c r="J1035" s="1" t="e">
        <f t="shared" si="220"/>
        <v>#NUM!</v>
      </c>
      <c r="K1035" s="1" t="e">
        <f t="shared" si="221"/>
        <v>#NUM!</v>
      </c>
      <c r="L1035" s="1" t="e">
        <f t="shared" si="222"/>
        <v>#NUM!</v>
      </c>
      <c r="M1035" t="e">
        <f t="shared" si="223"/>
        <v>#NUM!</v>
      </c>
    </row>
    <row r="1036" spans="1:13" x14ac:dyDescent="0.2">
      <c r="A1036">
        <f t="shared" si="224"/>
        <v>15.435000000000207</v>
      </c>
      <c r="B1036" s="1" t="e">
        <f t="shared" si="212"/>
        <v>#NUM!</v>
      </c>
      <c r="C1036" s="1" t="e">
        <f t="shared" si="213"/>
        <v>#NUM!</v>
      </c>
      <c r="D1036" s="1" t="e">
        <f t="shared" si="214"/>
        <v>#NUM!</v>
      </c>
      <c r="E1036" t="e">
        <f t="shared" si="215"/>
        <v>#NUM!</v>
      </c>
      <c r="F1036" s="1" t="e">
        <f t="shared" si="216"/>
        <v>#NUM!</v>
      </c>
      <c r="G1036" s="1" t="e">
        <f t="shared" si="217"/>
        <v>#NUM!</v>
      </c>
      <c r="H1036" t="e">
        <f t="shared" si="218"/>
        <v>#NUM!</v>
      </c>
      <c r="I1036" s="1" t="e">
        <f t="shared" si="219"/>
        <v>#NUM!</v>
      </c>
      <c r="J1036" s="1" t="e">
        <f t="shared" si="220"/>
        <v>#NUM!</v>
      </c>
      <c r="K1036" s="1" t="e">
        <f t="shared" si="221"/>
        <v>#NUM!</v>
      </c>
      <c r="L1036" s="1" t="e">
        <f t="shared" si="222"/>
        <v>#NUM!</v>
      </c>
      <c r="M1036" t="e">
        <f t="shared" si="223"/>
        <v>#NUM!</v>
      </c>
    </row>
    <row r="1037" spans="1:13" x14ac:dyDescent="0.2">
      <c r="A1037">
        <f t="shared" si="224"/>
        <v>15.450000000000207</v>
      </c>
      <c r="B1037" s="1" t="e">
        <f t="shared" si="212"/>
        <v>#NUM!</v>
      </c>
      <c r="C1037" s="1" t="e">
        <f t="shared" si="213"/>
        <v>#NUM!</v>
      </c>
      <c r="D1037" s="1" t="e">
        <f t="shared" si="214"/>
        <v>#NUM!</v>
      </c>
      <c r="E1037" t="e">
        <f t="shared" si="215"/>
        <v>#NUM!</v>
      </c>
      <c r="F1037" s="1" t="e">
        <f t="shared" si="216"/>
        <v>#NUM!</v>
      </c>
      <c r="G1037" s="1" t="e">
        <f t="shared" si="217"/>
        <v>#NUM!</v>
      </c>
      <c r="H1037" t="e">
        <f t="shared" si="218"/>
        <v>#NUM!</v>
      </c>
      <c r="I1037" s="1" t="e">
        <f t="shared" si="219"/>
        <v>#NUM!</v>
      </c>
      <c r="J1037" s="1" t="e">
        <f t="shared" si="220"/>
        <v>#NUM!</v>
      </c>
      <c r="K1037" s="1" t="e">
        <f t="shared" si="221"/>
        <v>#NUM!</v>
      </c>
      <c r="L1037" s="1" t="e">
        <f t="shared" si="222"/>
        <v>#NUM!</v>
      </c>
      <c r="M1037" t="e">
        <f t="shared" si="223"/>
        <v>#NUM!</v>
      </c>
    </row>
    <row r="1038" spans="1:13" x14ac:dyDescent="0.2">
      <c r="A1038">
        <f t="shared" si="224"/>
        <v>15.465000000000208</v>
      </c>
      <c r="B1038" s="1" t="e">
        <f t="shared" si="212"/>
        <v>#NUM!</v>
      </c>
      <c r="C1038" s="1" t="e">
        <f t="shared" si="213"/>
        <v>#NUM!</v>
      </c>
      <c r="D1038" s="1" t="e">
        <f t="shared" si="214"/>
        <v>#NUM!</v>
      </c>
      <c r="E1038" t="e">
        <f t="shared" si="215"/>
        <v>#NUM!</v>
      </c>
      <c r="F1038" s="1" t="e">
        <f t="shared" si="216"/>
        <v>#NUM!</v>
      </c>
      <c r="G1038" s="1" t="e">
        <f t="shared" si="217"/>
        <v>#NUM!</v>
      </c>
      <c r="H1038" t="e">
        <f t="shared" si="218"/>
        <v>#NUM!</v>
      </c>
      <c r="I1038" s="1" t="e">
        <f t="shared" si="219"/>
        <v>#NUM!</v>
      </c>
      <c r="J1038" s="1" t="e">
        <f t="shared" si="220"/>
        <v>#NUM!</v>
      </c>
      <c r="K1038" s="1" t="e">
        <f t="shared" si="221"/>
        <v>#NUM!</v>
      </c>
      <c r="L1038" s="1" t="e">
        <f t="shared" si="222"/>
        <v>#NUM!</v>
      </c>
      <c r="M1038" t="e">
        <f t="shared" si="223"/>
        <v>#NUM!</v>
      </c>
    </row>
    <row r="1039" spans="1:13" x14ac:dyDescent="0.2">
      <c r="A1039">
        <f t="shared" si="224"/>
        <v>15.480000000000208</v>
      </c>
      <c r="B1039" s="1" t="e">
        <f t="shared" si="212"/>
        <v>#NUM!</v>
      </c>
      <c r="C1039" s="1" t="e">
        <f t="shared" si="213"/>
        <v>#NUM!</v>
      </c>
      <c r="D1039" s="1" t="e">
        <f t="shared" si="214"/>
        <v>#NUM!</v>
      </c>
      <c r="E1039" t="e">
        <f t="shared" si="215"/>
        <v>#NUM!</v>
      </c>
      <c r="F1039" s="1" t="e">
        <f t="shared" si="216"/>
        <v>#NUM!</v>
      </c>
      <c r="G1039" s="1" t="e">
        <f t="shared" si="217"/>
        <v>#NUM!</v>
      </c>
      <c r="H1039" t="e">
        <f t="shared" si="218"/>
        <v>#NUM!</v>
      </c>
      <c r="I1039" s="1" t="e">
        <f t="shared" si="219"/>
        <v>#NUM!</v>
      </c>
      <c r="J1039" s="1" t="e">
        <f t="shared" si="220"/>
        <v>#NUM!</v>
      </c>
      <c r="K1039" s="1" t="e">
        <f t="shared" si="221"/>
        <v>#NUM!</v>
      </c>
      <c r="L1039" s="1" t="e">
        <f t="shared" si="222"/>
        <v>#NUM!</v>
      </c>
      <c r="M1039" t="e">
        <f t="shared" si="223"/>
        <v>#NUM!</v>
      </c>
    </row>
    <row r="1040" spans="1:13" x14ac:dyDescent="0.2">
      <c r="A1040">
        <f t="shared" si="224"/>
        <v>15.495000000000209</v>
      </c>
      <c r="B1040" s="1" t="e">
        <f t="shared" si="212"/>
        <v>#NUM!</v>
      </c>
      <c r="C1040" s="1" t="e">
        <f t="shared" si="213"/>
        <v>#NUM!</v>
      </c>
      <c r="D1040" s="1" t="e">
        <f t="shared" si="214"/>
        <v>#NUM!</v>
      </c>
      <c r="E1040" t="e">
        <f t="shared" si="215"/>
        <v>#NUM!</v>
      </c>
      <c r="F1040" s="1" t="e">
        <f t="shared" si="216"/>
        <v>#NUM!</v>
      </c>
      <c r="G1040" s="1" t="e">
        <f t="shared" si="217"/>
        <v>#NUM!</v>
      </c>
      <c r="H1040" t="e">
        <f t="shared" si="218"/>
        <v>#NUM!</v>
      </c>
      <c r="I1040" s="1" t="e">
        <f t="shared" si="219"/>
        <v>#NUM!</v>
      </c>
      <c r="J1040" s="1" t="e">
        <f t="shared" si="220"/>
        <v>#NUM!</v>
      </c>
      <c r="K1040" s="1" t="e">
        <f t="shared" si="221"/>
        <v>#NUM!</v>
      </c>
      <c r="L1040" s="1" t="e">
        <f t="shared" si="222"/>
        <v>#NUM!</v>
      </c>
      <c r="M1040" t="e">
        <f t="shared" si="223"/>
        <v>#NUM!</v>
      </c>
    </row>
    <row r="1041" spans="1:13" x14ac:dyDescent="0.2">
      <c r="A1041">
        <f t="shared" si="224"/>
        <v>15.510000000000209</v>
      </c>
      <c r="B1041" s="1" t="e">
        <f t="shared" si="212"/>
        <v>#NUM!</v>
      </c>
      <c r="C1041" s="1" t="e">
        <f t="shared" si="213"/>
        <v>#NUM!</v>
      </c>
      <c r="D1041" s="1" t="e">
        <f t="shared" si="214"/>
        <v>#NUM!</v>
      </c>
      <c r="E1041" t="e">
        <f t="shared" si="215"/>
        <v>#NUM!</v>
      </c>
      <c r="F1041" s="1" t="e">
        <f t="shared" si="216"/>
        <v>#NUM!</v>
      </c>
      <c r="G1041" s="1" t="e">
        <f t="shared" si="217"/>
        <v>#NUM!</v>
      </c>
      <c r="H1041" t="e">
        <f t="shared" si="218"/>
        <v>#NUM!</v>
      </c>
      <c r="I1041" s="1" t="e">
        <f t="shared" si="219"/>
        <v>#NUM!</v>
      </c>
      <c r="J1041" s="1" t="e">
        <f t="shared" si="220"/>
        <v>#NUM!</v>
      </c>
      <c r="K1041" s="1" t="e">
        <f t="shared" si="221"/>
        <v>#NUM!</v>
      </c>
      <c r="L1041" s="1" t="e">
        <f t="shared" si="222"/>
        <v>#NUM!</v>
      </c>
      <c r="M1041" t="e">
        <f t="shared" si="223"/>
        <v>#NUM!</v>
      </c>
    </row>
    <row r="1042" spans="1:13" x14ac:dyDescent="0.2">
      <c r="A1042">
        <f t="shared" si="224"/>
        <v>15.52500000000021</v>
      </c>
      <c r="B1042" s="1" t="e">
        <f t="shared" si="212"/>
        <v>#NUM!</v>
      </c>
      <c r="C1042" s="1" t="e">
        <f t="shared" si="213"/>
        <v>#NUM!</v>
      </c>
      <c r="D1042" s="1" t="e">
        <f t="shared" si="214"/>
        <v>#NUM!</v>
      </c>
      <c r="E1042" t="e">
        <f t="shared" si="215"/>
        <v>#NUM!</v>
      </c>
      <c r="F1042" s="1" t="e">
        <f t="shared" si="216"/>
        <v>#NUM!</v>
      </c>
      <c r="G1042" s="1" t="e">
        <f t="shared" si="217"/>
        <v>#NUM!</v>
      </c>
      <c r="H1042" t="e">
        <f t="shared" si="218"/>
        <v>#NUM!</v>
      </c>
      <c r="I1042" s="1" t="e">
        <f t="shared" si="219"/>
        <v>#NUM!</v>
      </c>
      <c r="J1042" s="1" t="e">
        <f t="shared" si="220"/>
        <v>#NUM!</v>
      </c>
      <c r="K1042" s="1" t="e">
        <f t="shared" si="221"/>
        <v>#NUM!</v>
      </c>
      <c r="L1042" s="1" t="e">
        <f t="shared" si="222"/>
        <v>#NUM!</v>
      </c>
      <c r="M1042" t="e">
        <f t="shared" si="223"/>
        <v>#NUM!</v>
      </c>
    </row>
    <row r="1043" spans="1:13" x14ac:dyDescent="0.2">
      <c r="A1043">
        <f t="shared" si="224"/>
        <v>15.540000000000211</v>
      </c>
      <c r="B1043" s="1" t="e">
        <f t="shared" si="212"/>
        <v>#NUM!</v>
      </c>
      <c r="C1043" s="1" t="e">
        <f t="shared" si="213"/>
        <v>#NUM!</v>
      </c>
      <c r="D1043" s="1" t="e">
        <f t="shared" si="214"/>
        <v>#NUM!</v>
      </c>
      <c r="E1043" t="e">
        <f t="shared" si="215"/>
        <v>#NUM!</v>
      </c>
      <c r="F1043" s="1" t="e">
        <f t="shared" si="216"/>
        <v>#NUM!</v>
      </c>
      <c r="G1043" s="1" t="e">
        <f t="shared" si="217"/>
        <v>#NUM!</v>
      </c>
      <c r="H1043" t="e">
        <f t="shared" si="218"/>
        <v>#NUM!</v>
      </c>
      <c r="I1043" s="1" t="e">
        <f t="shared" si="219"/>
        <v>#NUM!</v>
      </c>
      <c r="J1043" s="1" t="e">
        <f t="shared" si="220"/>
        <v>#NUM!</v>
      </c>
      <c r="K1043" s="1" t="e">
        <f t="shared" si="221"/>
        <v>#NUM!</v>
      </c>
      <c r="L1043" s="1" t="e">
        <f t="shared" si="222"/>
        <v>#NUM!</v>
      </c>
      <c r="M1043" t="e">
        <f t="shared" si="223"/>
        <v>#NUM!</v>
      </c>
    </row>
    <row r="1044" spans="1:13" x14ac:dyDescent="0.2">
      <c r="A1044">
        <f t="shared" si="224"/>
        <v>15.555000000000211</v>
      </c>
      <c r="B1044" s="1" t="e">
        <f t="shared" si="212"/>
        <v>#NUM!</v>
      </c>
      <c r="C1044" s="1" t="e">
        <f t="shared" si="213"/>
        <v>#NUM!</v>
      </c>
      <c r="D1044" s="1" t="e">
        <f t="shared" si="214"/>
        <v>#NUM!</v>
      </c>
      <c r="E1044" t="e">
        <f t="shared" si="215"/>
        <v>#NUM!</v>
      </c>
      <c r="F1044" s="1" t="e">
        <f t="shared" si="216"/>
        <v>#NUM!</v>
      </c>
      <c r="G1044" s="1" t="e">
        <f t="shared" si="217"/>
        <v>#NUM!</v>
      </c>
      <c r="H1044" t="e">
        <f t="shared" si="218"/>
        <v>#NUM!</v>
      </c>
      <c r="I1044" s="1" t="e">
        <f t="shared" si="219"/>
        <v>#NUM!</v>
      </c>
      <c r="J1044" s="1" t="e">
        <f t="shared" si="220"/>
        <v>#NUM!</v>
      </c>
      <c r="K1044" s="1" t="e">
        <f t="shared" si="221"/>
        <v>#NUM!</v>
      </c>
      <c r="L1044" s="1" t="e">
        <f t="shared" si="222"/>
        <v>#NUM!</v>
      </c>
      <c r="M1044" t="e">
        <f t="shared" si="223"/>
        <v>#NUM!</v>
      </c>
    </row>
    <row r="1045" spans="1:13" x14ac:dyDescent="0.2">
      <c r="A1045">
        <f t="shared" si="224"/>
        <v>15.570000000000212</v>
      </c>
      <c r="B1045" s="1" t="e">
        <f t="shared" si="212"/>
        <v>#NUM!</v>
      </c>
      <c r="C1045" s="1" t="e">
        <f t="shared" si="213"/>
        <v>#NUM!</v>
      </c>
      <c r="D1045" s="1" t="e">
        <f t="shared" si="214"/>
        <v>#NUM!</v>
      </c>
      <c r="E1045" t="e">
        <f t="shared" si="215"/>
        <v>#NUM!</v>
      </c>
      <c r="F1045" s="1" t="e">
        <f t="shared" si="216"/>
        <v>#NUM!</v>
      </c>
      <c r="G1045" s="1" t="e">
        <f t="shared" si="217"/>
        <v>#NUM!</v>
      </c>
      <c r="H1045" t="e">
        <f t="shared" si="218"/>
        <v>#NUM!</v>
      </c>
      <c r="I1045" s="1" t="e">
        <f t="shared" si="219"/>
        <v>#NUM!</v>
      </c>
      <c r="J1045" s="1" t="e">
        <f t="shared" si="220"/>
        <v>#NUM!</v>
      </c>
      <c r="K1045" s="1" t="e">
        <f t="shared" si="221"/>
        <v>#NUM!</v>
      </c>
      <c r="L1045" s="1" t="e">
        <f t="shared" si="222"/>
        <v>#NUM!</v>
      </c>
      <c r="M1045" t="e">
        <f t="shared" si="223"/>
        <v>#NUM!</v>
      </c>
    </row>
    <row r="1046" spans="1:13" x14ac:dyDescent="0.2">
      <c r="A1046">
        <f t="shared" si="224"/>
        <v>15.585000000000212</v>
      </c>
      <c r="B1046" s="1" t="e">
        <f t="shared" si="212"/>
        <v>#NUM!</v>
      </c>
      <c r="C1046" s="1" t="e">
        <f t="shared" si="213"/>
        <v>#NUM!</v>
      </c>
      <c r="D1046" s="1" t="e">
        <f t="shared" si="214"/>
        <v>#NUM!</v>
      </c>
      <c r="E1046" t="e">
        <f t="shared" si="215"/>
        <v>#NUM!</v>
      </c>
      <c r="F1046" s="1" t="e">
        <f t="shared" si="216"/>
        <v>#NUM!</v>
      </c>
      <c r="G1046" s="1" t="e">
        <f t="shared" si="217"/>
        <v>#NUM!</v>
      </c>
      <c r="H1046" t="e">
        <f t="shared" si="218"/>
        <v>#NUM!</v>
      </c>
      <c r="I1046" s="1" t="e">
        <f t="shared" si="219"/>
        <v>#NUM!</v>
      </c>
      <c r="J1046" s="1" t="e">
        <f t="shared" si="220"/>
        <v>#NUM!</v>
      </c>
      <c r="K1046" s="1" t="e">
        <f t="shared" si="221"/>
        <v>#NUM!</v>
      </c>
      <c r="L1046" s="1" t="e">
        <f t="shared" si="222"/>
        <v>#NUM!</v>
      </c>
      <c r="M1046" t="e">
        <f t="shared" si="223"/>
        <v>#NUM!</v>
      </c>
    </row>
    <row r="1047" spans="1:13" x14ac:dyDescent="0.2">
      <c r="A1047">
        <f t="shared" si="224"/>
        <v>15.600000000000213</v>
      </c>
      <c r="B1047" s="1" t="e">
        <f t="shared" si="212"/>
        <v>#NUM!</v>
      </c>
      <c r="C1047" s="1" t="e">
        <f t="shared" si="213"/>
        <v>#NUM!</v>
      </c>
      <c r="D1047" s="1" t="e">
        <f t="shared" si="214"/>
        <v>#NUM!</v>
      </c>
      <c r="E1047" t="e">
        <f t="shared" si="215"/>
        <v>#NUM!</v>
      </c>
      <c r="F1047" s="1" t="e">
        <f t="shared" si="216"/>
        <v>#NUM!</v>
      </c>
      <c r="G1047" s="1" t="e">
        <f t="shared" si="217"/>
        <v>#NUM!</v>
      </c>
      <c r="H1047" t="e">
        <f t="shared" si="218"/>
        <v>#NUM!</v>
      </c>
      <c r="I1047" s="1" t="e">
        <f t="shared" si="219"/>
        <v>#NUM!</v>
      </c>
      <c r="J1047" s="1" t="e">
        <f t="shared" si="220"/>
        <v>#NUM!</v>
      </c>
      <c r="K1047" s="1" t="e">
        <f t="shared" si="221"/>
        <v>#NUM!</v>
      </c>
      <c r="L1047" s="1" t="e">
        <f t="shared" si="222"/>
        <v>#NUM!</v>
      </c>
      <c r="M1047" t="e">
        <f t="shared" si="223"/>
        <v>#NUM!</v>
      </c>
    </row>
    <row r="1048" spans="1:13" x14ac:dyDescent="0.2">
      <c r="A1048">
        <f t="shared" si="224"/>
        <v>15.615000000000213</v>
      </c>
      <c r="B1048" s="1" t="e">
        <f t="shared" si="212"/>
        <v>#NUM!</v>
      </c>
      <c r="C1048" s="1" t="e">
        <f t="shared" si="213"/>
        <v>#NUM!</v>
      </c>
      <c r="D1048" s="1" t="e">
        <f t="shared" si="214"/>
        <v>#NUM!</v>
      </c>
      <c r="E1048" t="e">
        <f t="shared" si="215"/>
        <v>#NUM!</v>
      </c>
      <c r="F1048" s="1" t="e">
        <f t="shared" si="216"/>
        <v>#NUM!</v>
      </c>
      <c r="G1048" s="1" t="e">
        <f t="shared" si="217"/>
        <v>#NUM!</v>
      </c>
      <c r="H1048" t="e">
        <f t="shared" si="218"/>
        <v>#NUM!</v>
      </c>
      <c r="I1048" s="1" t="e">
        <f t="shared" si="219"/>
        <v>#NUM!</v>
      </c>
      <c r="J1048" s="1" t="e">
        <f t="shared" si="220"/>
        <v>#NUM!</v>
      </c>
      <c r="K1048" s="1" t="e">
        <f t="shared" si="221"/>
        <v>#NUM!</v>
      </c>
      <c r="L1048" s="1" t="e">
        <f t="shared" si="222"/>
        <v>#NUM!</v>
      </c>
      <c r="M1048" t="e">
        <f t="shared" si="223"/>
        <v>#NUM!</v>
      </c>
    </row>
    <row r="1049" spans="1:13" x14ac:dyDescent="0.2">
      <c r="A1049">
        <f t="shared" si="224"/>
        <v>15.630000000000214</v>
      </c>
      <c r="B1049" s="1" t="e">
        <f t="shared" si="212"/>
        <v>#NUM!</v>
      </c>
      <c r="C1049" s="1" t="e">
        <f t="shared" si="213"/>
        <v>#NUM!</v>
      </c>
      <c r="D1049" s="1" t="e">
        <f t="shared" si="214"/>
        <v>#NUM!</v>
      </c>
      <c r="E1049" t="e">
        <f t="shared" si="215"/>
        <v>#NUM!</v>
      </c>
      <c r="F1049" s="1" t="e">
        <f t="shared" si="216"/>
        <v>#NUM!</v>
      </c>
      <c r="G1049" s="1" t="e">
        <f t="shared" si="217"/>
        <v>#NUM!</v>
      </c>
      <c r="H1049" t="e">
        <f t="shared" si="218"/>
        <v>#NUM!</v>
      </c>
      <c r="I1049" s="1" t="e">
        <f t="shared" si="219"/>
        <v>#NUM!</v>
      </c>
      <c r="J1049" s="1" t="e">
        <f t="shared" si="220"/>
        <v>#NUM!</v>
      </c>
      <c r="K1049" s="1" t="e">
        <f t="shared" si="221"/>
        <v>#NUM!</v>
      </c>
      <c r="L1049" s="1" t="e">
        <f t="shared" si="222"/>
        <v>#NUM!</v>
      </c>
      <c r="M1049" t="e">
        <f t="shared" si="223"/>
        <v>#NUM!</v>
      </c>
    </row>
    <row r="1050" spans="1:13" x14ac:dyDescent="0.2">
      <c r="A1050">
        <f t="shared" si="224"/>
        <v>15.645000000000215</v>
      </c>
      <c r="B1050" s="1" t="e">
        <f t="shared" si="212"/>
        <v>#NUM!</v>
      </c>
      <c r="C1050" s="1" t="e">
        <f t="shared" si="213"/>
        <v>#NUM!</v>
      </c>
      <c r="D1050" s="1" t="e">
        <f t="shared" si="214"/>
        <v>#NUM!</v>
      </c>
      <c r="E1050" t="e">
        <f t="shared" si="215"/>
        <v>#NUM!</v>
      </c>
      <c r="F1050" s="1" t="e">
        <f t="shared" si="216"/>
        <v>#NUM!</v>
      </c>
      <c r="G1050" s="1" t="e">
        <f t="shared" si="217"/>
        <v>#NUM!</v>
      </c>
      <c r="H1050" t="e">
        <f t="shared" si="218"/>
        <v>#NUM!</v>
      </c>
      <c r="I1050" s="1" t="e">
        <f t="shared" si="219"/>
        <v>#NUM!</v>
      </c>
      <c r="J1050" s="1" t="e">
        <f t="shared" si="220"/>
        <v>#NUM!</v>
      </c>
      <c r="K1050" s="1" t="e">
        <f t="shared" si="221"/>
        <v>#NUM!</v>
      </c>
      <c r="L1050" s="1" t="e">
        <f t="shared" si="222"/>
        <v>#NUM!</v>
      </c>
      <c r="M1050" t="e">
        <f t="shared" si="223"/>
        <v>#NUM!</v>
      </c>
    </row>
    <row r="1051" spans="1:13" x14ac:dyDescent="0.2">
      <c r="A1051">
        <f t="shared" si="224"/>
        <v>15.660000000000215</v>
      </c>
      <c r="B1051" s="1" t="e">
        <f t="shared" si="212"/>
        <v>#NUM!</v>
      </c>
      <c r="C1051" s="1" t="e">
        <f t="shared" si="213"/>
        <v>#NUM!</v>
      </c>
      <c r="D1051" s="1" t="e">
        <f t="shared" si="214"/>
        <v>#NUM!</v>
      </c>
      <c r="E1051" t="e">
        <f t="shared" si="215"/>
        <v>#NUM!</v>
      </c>
      <c r="F1051" s="1" t="e">
        <f t="shared" si="216"/>
        <v>#NUM!</v>
      </c>
      <c r="G1051" s="1" t="e">
        <f t="shared" si="217"/>
        <v>#NUM!</v>
      </c>
      <c r="H1051" t="e">
        <f t="shared" si="218"/>
        <v>#NUM!</v>
      </c>
      <c r="I1051" s="1" t="e">
        <f t="shared" si="219"/>
        <v>#NUM!</v>
      </c>
      <c r="J1051" s="1" t="e">
        <f t="shared" si="220"/>
        <v>#NUM!</v>
      </c>
      <c r="K1051" s="1" t="e">
        <f t="shared" si="221"/>
        <v>#NUM!</v>
      </c>
      <c r="L1051" s="1" t="e">
        <f t="shared" si="222"/>
        <v>#NUM!</v>
      </c>
      <c r="M1051" t="e">
        <f t="shared" si="223"/>
        <v>#NUM!</v>
      </c>
    </row>
    <row r="1052" spans="1:13" x14ac:dyDescent="0.2">
      <c r="A1052">
        <f t="shared" si="224"/>
        <v>15.675000000000216</v>
      </c>
      <c r="B1052" s="1" t="e">
        <f t="shared" si="212"/>
        <v>#NUM!</v>
      </c>
      <c r="C1052" s="1" t="e">
        <f t="shared" si="213"/>
        <v>#NUM!</v>
      </c>
      <c r="D1052" s="1" t="e">
        <f t="shared" si="214"/>
        <v>#NUM!</v>
      </c>
      <c r="E1052" t="e">
        <f t="shared" si="215"/>
        <v>#NUM!</v>
      </c>
      <c r="F1052" s="1" t="e">
        <f t="shared" si="216"/>
        <v>#NUM!</v>
      </c>
      <c r="G1052" s="1" t="e">
        <f t="shared" si="217"/>
        <v>#NUM!</v>
      </c>
      <c r="H1052" t="e">
        <f t="shared" si="218"/>
        <v>#NUM!</v>
      </c>
      <c r="I1052" s="1" t="e">
        <f t="shared" si="219"/>
        <v>#NUM!</v>
      </c>
      <c r="J1052" s="1" t="e">
        <f t="shared" si="220"/>
        <v>#NUM!</v>
      </c>
      <c r="K1052" s="1" t="e">
        <f t="shared" si="221"/>
        <v>#NUM!</v>
      </c>
      <c r="L1052" s="1" t="e">
        <f t="shared" si="222"/>
        <v>#NUM!</v>
      </c>
      <c r="M1052" t="e">
        <f t="shared" si="223"/>
        <v>#NUM!</v>
      </c>
    </row>
    <row r="1053" spans="1:13" x14ac:dyDescent="0.2">
      <c r="A1053">
        <f t="shared" si="224"/>
        <v>15.690000000000216</v>
      </c>
      <c r="B1053" s="1" t="e">
        <f t="shared" si="212"/>
        <v>#NUM!</v>
      </c>
      <c r="C1053" s="1" t="e">
        <f t="shared" si="213"/>
        <v>#NUM!</v>
      </c>
      <c r="D1053" s="1" t="e">
        <f t="shared" si="214"/>
        <v>#NUM!</v>
      </c>
      <c r="E1053" t="e">
        <f t="shared" si="215"/>
        <v>#NUM!</v>
      </c>
      <c r="F1053" s="1" t="e">
        <f t="shared" si="216"/>
        <v>#NUM!</v>
      </c>
      <c r="G1053" s="1" t="e">
        <f t="shared" si="217"/>
        <v>#NUM!</v>
      </c>
      <c r="H1053" t="e">
        <f t="shared" si="218"/>
        <v>#NUM!</v>
      </c>
      <c r="I1053" s="1" t="e">
        <f t="shared" si="219"/>
        <v>#NUM!</v>
      </c>
      <c r="J1053" s="1" t="e">
        <f t="shared" si="220"/>
        <v>#NUM!</v>
      </c>
      <c r="K1053" s="1" t="e">
        <f t="shared" si="221"/>
        <v>#NUM!</v>
      </c>
      <c r="L1053" s="1" t="e">
        <f t="shared" si="222"/>
        <v>#NUM!</v>
      </c>
      <c r="M1053" t="e">
        <f t="shared" si="223"/>
        <v>#NUM!</v>
      </c>
    </row>
    <row r="1054" spans="1:13" x14ac:dyDescent="0.2">
      <c r="A1054">
        <f t="shared" si="224"/>
        <v>15.705000000000217</v>
      </c>
      <c r="B1054" s="1" t="e">
        <f t="shared" si="212"/>
        <v>#NUM!</v>
      </c>
      <c r="C1054" s="1" t="e">
        <f t="shared" si="213"/>
        <v>#NUM!</v>
      </c>
      <c r="D1054" s="1" t="e">
        <f t="shared" si="214"/>
        <v>#NUM!</v>
      </c>
      <c r="E1054" t="e">
        <f t="shared" si="215"/>
        <v>#NUM!</v>
      </c>
      <c r="F1054" s="1" t="e">
        <f t="shared" si="216"/>
        <v>#NUM!</v>
      </c>
      <c r="G1054" s="1" t="e">
        <f t="shared" si="217"/>
        <v>#NUM!</v>
      </c>
      <c r="H1054" t="e">
        <f t="shared" si="218"/>
        <v>#NUM!</v>
      </c>
      <c r="I1054" s="1" t="e">
        <f t="shared" si="219"/>
        <v>#NUM!</v>
      </c>
      <c r="J1054" s="1" t="e">
        <f t="shared" si="220"/>
        <v>#NUM!</v>
      </c>
      <c r="K1054" s="1" t="e">
        <f t="shared" si="221"/>
        <v>#NUM!</v>
      </c>
      <c r="L1054" s="1" t="e">
        <f t="shared" si="222"/>
        <v>#NUM!</v>
      </c>
      <c r="M1054" t="e">
        <f t="shared" si="223"/>
        <v>#NUM!</v>
      </c>
    </row>
    <row r="1055" spans="1:13" x14ac:dyDescent="0.2">
      <c r="A1055">
        <f t="shared" si="224"/>
        <v>15.720000000000217</v>
      </c>
      <c r="B1055" s="1" t="e">
        <f t="shared" si="212"/>
        <v>#NUM!</v>
      </c>
      <c r="C1055" s="1" t="e">
        <f t="shared" si="213"/>
        <v>#NUM!</v>
      </c>
      <c r="D1055" s="1" t="e">
        <f t="shared" si="214"/>
        <v>#NUM!</v>
      </c>
      <c r="E1055" t="e">
        <f t="shared" si="215"/>
        <v>#NUM!</v>
      </c>
      <c r="F1055" s="1" t="e">
        <f t="shared" si="216"/>
        <v>#NUM!</v>
      </c>
      <c r="G1055" s="1" t="e">
        <f t="shared" si="217"/>
        <v>#NUM!</v>
      </c>
      <c r="H1055" t="e">
        <f t="shared" si="218"/>
        <v>#NUM!</v>
      </c>
      <c r="I1055" s="1" t="e">
        <f t="shared" si="219"/>
        <v>#NUM!</v>
      </c>
      <c r="J1055" s="1" t="e">
        <f t="shared" si="220"/>
        <v>#NUM!</v>
      </c>
      <c r="K1055" s="1" t="e">
        <f t="shared" si="221"/>
        <v>#NUM!</v>
      </c>
      <c r="L1055" s="1" t="e">
        <f t="shared" si="222"/>
        <v>#NUM!</v>
      </c>
      <c r="M1055" t="e">
        <f t="shared" si="223"/>
        <v>#NUM!</v>
      </c>
    </row>
    <row r="1056" spans="1:13" x14ac:dyDescent="0.2">
      <c r="A1056">
        <f t="shared" si="224"/>
        <v>15.735000000000218</v>
      </c>
      <c r="B1056" s="1" t="e">
        <f t="shared" ref="B1056:B1119" si="225">B1055+(1/6)*(F1055+2*H1055+2*J1055+L1055)</f>
        <v>#NUM!</v>
      </c>
      <c r="C1056" s="1" t="e">
        <f t="shared" ref="C1056:C1119" si="226">C1055+(1/6)*(E1055+2*G1055+2*I1055+K1055)</f>
        <v>#NUM!</v>
      </c>
      <c r="D1056" s="1" t="e">
        <f t="shared" si="214"/>
        <v>#NUM!</v>
      </c>
      <c r="E1056" t="e">
        <f t="shared" si="215"/>
        <v>#NUM!</v>
      </c>
      <c r="F1056" s="1" t="e">
        <f t="shared" si="216"/>
        <v>#NUM!</v>
      </c>
      <c r="G1056" s="1" t="e">
        <f t="shared" si="217"/>
        <v>#NUM!</v>
      </c>
      <c r="H1056" t="e">
        <f t="shared" si="218"/>
        <v>#NUM!</v>
      </c>
      <c r="I1056" s="1" t="e">
        <f t="shared" si="219"/>
        <v>#NUM!</v>
      </c>
      <c r="J1056" s="1" t="e">
        <f t="shared" si="220"/>
        <v>#NUM!</v>
      </c>
      <c r="K1056" s="1" t="e">
        <f t="shared" si="221"/>
        <v>#NUM!</v>
      </c>
      <c r="L1056" s="1" t="e">
        <f t="shared" si="222"/>
        <v>#NUM!</v>
      </c>
      <c r="M1056" t="e">
        <f t="shared" si="223"/>
        <v>#NUM!</v>
      </c>
    </row>
    <row r="1057" spans="1:13" x14ac:dyDescent="0.2">
      <c r="A1057">
        <f t="shared" si="224"/>
        <v>15.750000000000218</v>
      </c>
      <c r="B1057" s="1" t="e">
        <f t="shared" si="225"/>
        <v>#NUM!</v>
      </c>
      <c r="C1057" s="1" t="e">
        <f t="shared" si="226"/>
        <v>#NUM!</v>
      </c>
      <c r="D1057" s="1" t="e">
        <f t="shared" si="214"/>
        <v>#NUM!</v>
      </c>
      <c r="E1057" t="e">
        <f t="shared" si="215"/>
        <v>#NUM!</v>
      </c>
      <c r="F1057" s="1" t="e">
        <f t="shared" si="216"/>
        <v>#NUM!</v>
      </c>
      <c r="G1057" s="1" t="e">
        <f t="shared" si="217"/>
        <v>#NUM!</v>
      </c>
      <c r="H1057" t="e">
        <f t="shared" si="218"/>
        <v>#NUM!</v>
      </c>
      <c r="I1057" s="1" t="e">
        <f t="shared" si="219"/>
        <v>#NUM!</v>
      </c>
      <c r="J1057" s="1" t="e">
        <f t="shared" si="220"/>
        <v>#NUM!</v>
      </c>
      <c r="K1057" s="1" t="e">
        <f t="shared" si="221"/>
        <v>#NUM!</v>
      </c>
      <c r="L1057" s="1" t="e">
        <f t="shared" si="222"/>
        <v>#NUM!</v>
      </c>
      <c r="M1057" t="e">
        <f t="shared" si="223"/>
        <v>#NUM!</v>
      </c>
    </row>
    <row r="1058" spans="1:13" x14ac:dyDescent="0.2">
      <c r="A1058">
        <f t="shared" si="224"/>
        <v>15.765000000000219</v>
      </c>
      <c r="B1058" s="1" t="e">
        <f t="shared" si="225"/>
        <v>#NUM!</v>
      </c>
      <c r="C1058" s="1" t="e">
        <f t="shared" si="226"/>
        <v>#NUM!</v>
      </c>
      <c r="D1058" s="1" t="e">
        <f t="shared" si="214"/>
        <v>#NUM!</v>
      </c>
      <c r="E1058" t="e">
        <f t="shared" si="215"/>
        <v>#NUM!</v>
      </c>
      <c r="F1058" s="1" t="e">
        <f t="shared" si="216"/>
        <v>#NUM!</v>
      </c>
      <c r="G1058" s="1" t="e">
        <f t="shared" si="217"/>
        <v>#NUM!</v>
      </c>
      <c r="H1058" t="e">
        <f t="shared" si="218"/>
        <v>#NUM!</v>
      </c>
      <c r="I1058" s="1" t="e">
        <f t="shared" si="219"/>
        <v>#NUM!</v>
      </c>
      <c r="J1058" s="1" t="e">
        <f t="shared" si="220"/>
        <v>#NUM!</v>
      </c>
      <c r="K1058" s="1" t="e">
        <f t="shared" si="221"/>
        <v>#NUM!</v>
      </c>
      <c r="L1058" s="1" t="e">
        <f t="shared" si="222"/>
        <v>#NUM!</v>
      </c>
      <c r="M1058" t="e">
        <f t="shared" si="223"/>
        <v>#NUM!</v>
      </c>
    </row>
    <row r="1059" spans="1:13" x14ac:dyDescent="0.2">
      <c r="A1059">
        <f t="shared" si="224"/>
        <v>15.78000000000022</v>
      </c>
      <c r="B1059" s="1" t="e">
        <f t="shared" si="225"/>
        <v>#NUM!</v>
      </c>
      <c r="C1059" s="1" t="e">
        <f t="shared" si="226"/>
        <v>#NUM!</v>
      </c>
      <c r="D1059" s="1" t="e">
        <f t="shared" si="214"/>
        <v>#NUM!</v>
      </c>
      <c r="E1059" t="e">
        <f t="shared" si="215"/>
        <v>#NUM!</v>
      </c>
      <c r="F1059" s="1" t="e">
        <f t="shared" si="216"/>
        <v>#NUM!</v>
      </c>
      <c r="G1059" s="1" t="e">
        <f t="shared" si="217"/>
        <v>#NUM!</v>
      </c>
      <c r="H1059" t="e">
        <f t="shared" si="218"/>
        <v>#NUM!</v>
      </c>
      <c r="I1059" s="1" t="e">
        <f t="shared" si="219"/>
        <v>#NUM!</v>
      </c>
      <c r="J1059" s="1" t="e">
        <f t="shared" si="220"/>
        <v>#NUM!</v>
      </c>
      <c r="K1059" s="1" t="e">
        <f t="shared" si="221"/>
        <v>#NUM!</v>
      </c>
      <c r="L1059" s="1" t="e">
        <f t="shared" si="222"/>
        <v>#NUM!</v>
      </c>
      <c r="M1059" t="e">
        <f t="shared" si="223"/>
        <v>#NUM!</v>
      </c>
    </row>
    <row r="1060" spans="1:13" x14ac:dyDescent="0.2">
      <c r="A1060">
        <f t="shared" si="224"/>
        <v>15.79500000000022</v>
      </c>
      <c r="B1060" s="1" t="e">
        <f t="shared" si="225"/>
        <v>#NUM!</v>
      </c>
      <c r="C1060" s="1" t="e">
        <f t="shared" si="226"/>
        <v>#NUM!</v>
      </c>
      <c r="D1060" s="1" t="e">
        <f t="shared" si="214"/>
        <v>#NUM!</v>
      </c>
      <c r="E1060" t="e">
        <f t="shared" si="215"/>
        <v>#NUM!</v>
      </c>
      <c r="F1060" s="1" t="e">
        <f t="shared" si="216"/>
        <v>#NUM!</v>
      </c>
      <c r="G1060" s="1" t="e">
        <f t="shared" si="217"/>
        <v>#NUM!</v>
      </c>
      <c r="H1060" t="e">
        <f t="shared" si="218"/>
        <v>#NUM!</v>
      </c>
      <c r="I1060" s="1" t="e">
        <f t="shared" si="219"/>
        <v>#NUM!</v>
      </c>
      <c r="J1060" s="1" t="e">
        <f t="shared" si="220"/>
        <v>#NUM!</v>
      </c>
      <c r="K1060" s="1" t="e">
        <f t="shared" si="221"/>
        <v>#NUM!</v>
      </c>
      <c r="L1060" s="1" t="e">
        <f t="shared" si="222"/>
        <v>#NUM!</v>
      </c>
      <c r="M1060" t="e">
        <f t="shared" si="223"/>
        <v>#NUM!</v>
      </c>
    </row>
    <row r="1061" spans="1:13" x14ac:dyDescent="0.2">
      <c r="A1061">
        <f t="shared" si="224"/>
        <v>15.810000000000221</v>
      </c>
      <c r="B1061" s="1" t="e">
        <f t="shared" si="225"/>
        <v>#NUM!</v>
      </c>
      <c r="C1061" s="1" t="e">
        <f t="shared" si="226"/>
        <v>#NUM!</v>
      </c>
      <c r="D1061" s="1" t="e">
        <f t="shared" si="214"/>
        <v>#NUM!</v>
      </c>
      <c r="E1061" t="e">
        <f t="shared" si="215"/>
        <v>#NUM!</v>
      </c>
      <c r="F1061" s="1" t="e">
        <f t="shared" si="216"/>
        <v>#NUM!</v>
      </c>
      <c r="G1061" s="1" t="e">
        <f t="shared" si="217"/>
        <v>#NUM!</v>
      </c>
      <c r="H1061" t="e">
        <f t="shared" si="218"/>
        <v>#NUM!</v>
      </c>
      <c r="I1061" s="1" t="e">
        <f t="shared" si="219"/>
        <v>#NUM!</v>
      </c>
      <c r="J1061" s="1" t="e">
        <f t="shared" si="220"/>
        <v>#NUM!</v>
      </c>
      <c r="K1061" s="1" t="e">
        <f t="shared" si="221"/>
        <v>#NUM!</v>
      </c>
      <c r="L1061" s="1" t="e">
        <f t="shared" si="222"/>
        <v>#NUM!</v>
      </c>
      <c r="M1061" t="e">
        <f t="shared" si="223"/>
        <v>#NUM!</v>
      </c>
    </row>
    <row r="1062" spans="1:13" x14ac:dyDescent="0.2">
      <c r="A1062">
        <f t="shared" si="224"/>
        <v>15.825000000000221</v>
      </c>
      <c r="B1062" s="1" t="e">
        <f t="shared" si="225"/>
        <v>#NUM!</v>
      </c>
      <c r="C1062" s="1" t="e">
        <f t="shared" si="226"/>
        <v>#NUM!</v>
      </c>
      <c r="D1062" s="1" t="e">
        <f t="shared" si="214"/>
        <v>#NUM!</v>
      </c>
      <c r="E1062" t="e">
        <f t="shared" si="215"/>
        <v>#NUM!</v>
      </c>
      <c r="F1062" s="1" t="e">
        <f t="shared" si="216"/>
        <v>#NUM!</v>
      </c>
      <c r="G1062" s="1" t="e">
        <f t="shared" si="217"/>
        <v>#NUM!</v>
      </c>
      <c r="H1062" t="e">
        <f t="shared" si="218"/>
        <v>#NUM!</v>
      </c>
      <c r="I1062" s="1" t="e">
        <f t="shared" si="219"/>
        <v>#NUM!</v>
      </c>
      <c r="J1062" s="1" t="e">
        <f t="shared" si="220"/>
        <v>#NUM!</v>
      </c>
      <c r="K1062" s="1" t="e">
        <f t="shared" si="221"/>
        <v>#NUM!</v>
      </c>
      <c r="L1062" s="1" t="e">
        <f t="shared" si="222"/>
        <v>#NUM!</v>
      </c>
      <c r="M1062" t="e">
        <f t="shared" si="223"/>
        <v>#NUM!</v>
      </c>
    </row>
    <row r="1063" spans="1:13" x14ac:dyDescent="0.2">
      <c r="A1063">
        <f t="shared" si="224"/>
        <v>15.840000000000222</v>
      </c>
      <c r="B1063" s="1" t="e">
        <f t="shared" si="225"/>
        <v>#NUM!</v>
      </c>
      <c r="C1063" s="1" t="e">
        <f t="shared" si="226"/>
        <v>#NUM!</v>
      </c>
      <c r="D1063" s="1" t="e">
        <f t="shared" si="214"/>
        <v>#NUM!</v>
      </c>
      <c r="E1063" t="e">
        <f t="shared" si="215"/>
        <v>#NUM!</v>
      </c>
      <c r="F1063" s="1" t="e">
        <f t="shared" si="216"/>
        <v>#NUM!</v>
      </c>
      <c r="G1063" s="1" t="e">
        <f t="shared" si="217"/>
        <v>#NUM!</v>
      </c>
      <c r="H1063" t="e">
        <f t="shared" si="218"/>
        <v>#NUM!</v>
      </c>
      <c r="I1063" s="1" t="e">
        <f t="shared" si="219"/>
        <v>#NUM!</v>
      </c>
      <c r="J1063" s="1" t="e">
        <f t="shared" si="220"/>
        <v>#NUM!</v>
      </c>
      <c r="K1063" s="1" t="e">
        <f t="shared" si="221"/>
        <v>#NUM!</v>
      </c>
      <c r="L1063" s="1" t="e">
        <f t="shared" si="222"/>
        <v>#NUM!</v>
      </c>
      <c r="M1063" t="e">
        <f t="shared" si="223"/>
        <v>#NUM!</v>
      </c>
    </row>
    <row r="1064" spans="1:13" x14ac:dyDescent="0.2">
      <c r="A1064">
        <f t="shared" si="224"/>
        <v>15.855000000000222</v>
      </c>
      <c r="B1064" s="1" t="e">
        <f t="shared" si="225"/>
        <v>#NUM!</v>
      </c>
      <c r="C1064" s="1" t="e">
        <f t="shared" si="226"/>
        <v>#NUM!</v>
      </c>
      <c r="D1064" s="1" t="e">
        <f t="shared" si="214"/>
        <v>#NUM!</v>
      </c>
      <c r="E1064" t="e">
        <f t="shared" si="215"/>
        <v>#NUM!</v>
      </c>
      <c r="F1064" s="1" t="e">
        <f t="shared" si="216"/>
        <v>#NUM!</v>
      </c>
      <c r="G1064" s="1" t="e">
        <f t="shared" si="217"/>
        <v>#NUM!</v>
      </c>
      <c r="H1064" t="e">
        <f t="shared" si="218"/>
        <v>#NUM!</v>
      </c>
      <c r="I1064" s="1" t="e">
        <f t="shared" si="219"/>
        <v>#NUM!</v>
      </c>
      <c r="J1064" s="1" t="e">
        <f t="shared" si="220"/>
        <v>#NUM!</v>
      </c>
      <c r="K1064" s="1" t="e">
        <f t="shared" si="221"/>
        <v>#NUM!</v>
      </c>
      <c r="L1064" s="1" t="e">
        <f t="shared" si="222"/>
        <v>#NUM!</v>
      </c>
      <c r="M1064" t="e">
        <f t="shared" si="223"/>
        <v>#NUM!</v>
      </c>
    </row>
    <row r="1065" spans="1:13" x14ac:dyDescent="0.2">
      <c r="A1065">
        <f t="shared" si="224"/>
        <v>15.870000000000223</v>
      </c>
      <c r="B1065" s="1" t="e">
        <f t="shared" si="225"/>
        <v>#NUM!</v>
      </c>
      <c r="C1065" s="1" t="e">
        <f t="shared" si="226"/>
        <v>#NUM!</v>
      </c>
      <c r="D1065" s="1" t="e">
        <f t="shared" si="214"/>
        <v>#NUM!</v>
      </c>
      <c r="E1065" t="e">
        <f t="shared" si="215"/>
        <v>#NUM!</v>
      </c>
      <c r="F1065" s="1" t="e">
        <f t="shared" si="216"/>
        <v>#NUM!</v>
      </c>
      <c r="G1065" s="1" t="e">
        <f t="shared" si="217"/>
        <v>#NUM!</v>
      </c>
      <c r="H1065" t="e">
        <f t="shared" si="218"/>
        <v>#NUM!</v>
      </c>
      <c r="I1065" s="1" t="e">
        <f t="shared" si="219"/>
        <v>#NUM!</v>
      </c>
      <c r="J1065" s="1" t="e">
        <f t="shared" si="220"/>
        <v>#NUM!</v>
      </c>
      <c r="K1065" s="1" t="e">
        <f t="shared" si="221"/>
        <v>#NUM!</v>
      </c>
      <c r="L1065" s="1" t="e">
        <f t="shared" si="222"/>
        <v>#NUM!</v>
      </c>
      <c r="M1065" t="e">
        <f t="shared" si="223"/>
        <v>#NUM!</v>
      </c>
    </row>
    <row r="1066" spans="1:13" x14ac:dyDescent="0.2">
      <c r="A1066">
        <f t="shared" si="224"/>
        <v>15.885000000000224</v>
      </c>
      <c r="B1066" s="1" t="e">
        <f t="shared" si="225"/>
        <v>#NUM!</v>
      </c>
      <c r="C1066" s="1" t="e">
        <f t="shared" si="226"/>
        <v>#NUM!</v>
      </c>
      <c r="D1066" s="1" t="e">
        <f t="shared" si="214"/>
        <v>#NUM!</v>
      </c>
      <c r="E1066" t="e">
        <f t="shared" si="215"/>
        <v>#NUM!</v>
      </c>
      <c r="F1066" s="1" t="e">
        <f t="shared" si="216"/>
        <v>#NUM!</v>
      </c>
      <c r="G1066" s="1" t="e">
        <f t="shared" si="217"/>
        <v>#NUM!</v>
      </c>
      <c r="H1066" t="e">
        <f t="shared" si="218"/>
        <v>#NUM!</v>
      </c>
      <c r="I1066" s="1" t="e">
        <f t="shared" si="219"/>
        <v>#NUM!</v>
      </c>
      <c r="J1066" s="1" t="e">
        <f t="shared" si="220"/>
        <v>#NUM!</v>
      </c>
      <c r="K1066" s="1" t="e">
        <f t="shared" si="221"/>
        <v>#NUM!</v>
      </c>
      <c r="L1066" s="1" t="e">
        <f t="shared" si="222"/>
        <v>#NUM!</v>
      </c>
      <c r="M1066" t="e">
        <f t="shared" si="223"/>
        <v>#NUM!</v>
      </c>
    </row>
    <row r="1067" spans="1:13" x14ac:dyDescent="0.2">
      <c r="A1067">
        <f t="shared" si="224"/>
        <v>15.900000000000224</v>
      </c>
      <c r="B1067" s="1" t="e">
        <f t="shared" si="225"/>
        <v>#NUM!</v>
      </c>
      <c r="C1067" s="1" t="e">
        <f t="shared" si="226"/>
        <v>#NUM!</v>
      </c>
      <c r="D1067" s="1" t="e">
        <f t="shared" si="214"/>
        <v>#NUM!</v>
      </c>
      <c r="E1067" t="e">
        <f t="shared" si="215"/>
        <v>#NUM!</v>
      </c>
      <c r="F1067" s="1" t="e">
        <f t="shared" si="216"/>
        <v>#NUM!</v>
      </c>
      <c r="G1067" s="1" t="e">
        <f t="shared" si="217"/>
        <v>#NUM!</v>
      </c>
      <c r="H1067" t="e">
        <f t="shared" si="218"/>
        <v>#NUM!</v>
      </c>
      <c r="I1067" s="1" t="e">
        <f t="shared" si="219"/>
        <v>#NUM!</v>
      </c>
      <c r="J1067" s="1" t="e">
        <f t="shared" si="220"/>
        <v>#NUM!</v>
      </c>
      <c r="K1067" s="1" t="e">
        <f t="shared" si="221"/>
        <v>#NUM!</v>
      </c>
      <c r="L1067" s="1" t="e">
        <f t="shared" si="222"/>
        <v>#NUM!</v>
      </c>
      <c r="M1067" t="e">
        <f t="shared" si="223"/>
        <v>#NUM!</v>
      </c>
    </row>
    <row r="1068" spans="1:13" x14ac:dyDescent="0.2">
      <c r="A1068">
        <f t="shared" si="224"/>
        <v>15.915000000000225</v>
      </c>
      <c r="B1068" s="1" t="e">
        <f t="shared" si="225"/>
        <v>#NUM!</v>
      </c>
      <c r="C1068" s="1" t="e">
        <f t="shared" si="226"/>
        <v>#NUM!</v>
      </c>
      <c r="D1068" s="1" t="e">
        <f t="shared" si="214"/>
        <v>#NUM!</v>
      </c>
      <c r="E1068" t="e">
        <f t="shared" si="215"/>
        <v>#NUM!</v>
      </c>
      <c r="F1068" s="1" t="e">
        <f t="shared" si="216"/>
        <v>#NUM!</v>
      </c>
      <c r="G1068" s="1" t="e">
        <f t="shared" si="217"/>
        <v>#NUM!</v>
      </c>
      <c r="H1068" t="e">
        <f t="shared" si="218"/>
        <v>#NUM!</v>
      </c>
      <c r="I1068" s="1" t="e">
        <f t="shared" si="219"/>
        <v>#NUM!</v>
      </c>
      <c r="J1068" s="1" t="e">
        <f t="shared" si="220"/>
        <v>#NUM!</v>
      </c>
      <c r="K1068" s="1" t="e">
        <f t="shared" si="221"/>
        <v>#NUM!</v>
      </c>
      <c r="L1068" s="1" t="e">
        <f t="shared" si="222"/>
        <v>#NUM!</v>
      </c>
      <c r="M1068" t="e">
        <f t="shared" si="223"/>
        <v>#NUM!</v>
      </c>
    </row>
    <row r="1069" spans="1:13" x14ac:dyDescent="0.2">
      <c r="A1069">
        <f t="shared" si="224"/>
        <v>15.930000000000225</v>
      </c>
      <c r="B1069" s="1" t="e">
        <f t="shared" si="225"/>
        <v>#NUM!</v>
      </c>
      <c r="C1069" s="1" t="e">
        <f t="shared" si="226"/>
        <v>#NUM!</v>
      </c>
      <c r="D1069" s="1" t="e">
        <f t="shared" si="214"/>
        <v>#NUM!</v>
      </c>
      <c r="E1069" t="e">
        <f t="shared" si="215"/>
        <v>#NUM!</v>
      </c>
      <c r="F1069" s="1" t="e">
        <f t="shared" si="216"/>
        <v>#NUM!</v>
      </c>
      <c r="G1069" s="1" t="e">
        <f t="shared" si="217"/>
        <v>#NUM!</v>
      </c>
      <c r="H1069" t="e">
        <f t="shared" si="218"/>
        <v>#NUM!</v>
      </c>
      <c r="I1069" s="1" t="e">
        <f t="shared" si="219"/>
        <v>#NUM!</v>
      </c>
      <c r="J1069" s="1" t="e">
        <f t="shared" si="220"/>
        <v>#NUM!</v>
      </c>
      <c r="K1069" s="1" t="e">
        <f t="shared" si="221"/>
        <v>#NUM!</v>
      </c>
      <c r="L1069" s="1" t="e">
        <f t="shared" si="222"/>
        <v>#NUM!</v>
      </c>
      <c r="M1069" t="e">
        <f t="shared" si="223"/>
        <v>#NUM!</v>
      </c>
    </row>
    <row r="1070" spans="1:13" x14ac:dyDescent="0.2">
      <c r="A1070">
        <f t="shared" si="224"/>
        <v>15.945000000000226</v>
      </c>
      <c r="B1070" s="1" t="e">
        <f t="shared" si="225"/>
        <v>#NUM!</v>
      </c>
      <c r="C1070" s="1" t="e">
        <f t="shared" si="226"/>
        <v>#NUM!</v>
      </c>
      <c r="D1070" s="1" t="e">
        <f t="shared" si="214"/>
        <v>#NUM!</v>
      </c>
      <c r="E1070" t="e">
        <f t="shared" si="215"/>
        <v>#NUM!</v>
      </c>
      <c r="F1070" s="1" t="e">
        <f t="shared" si="216"/>
        <v>#NUM!</v>
      </c>
      <c r="G1070" s="1" t="e">
        <f t="shared" si="217"/>
        <v>#NUM!</v>
      </c>
      <c r="H1070" t="e">
        <f t="shared" si="218"/>
        <v>#NUM!</v>
      </c>
      <c r="I1070" s="1" t="e">
        <f t="shared" si="219"/>
        <v>#NUM!</v>
      </c>
      <c r="J1070" s="1" t="e">
        <f t="shared" si="220"/>
        <v>#NUM!</v>
      </c>
      <c r="K1070" s="1" t="e">
        <f t="shared" si="221"/>
        <v>#NUM!</v>
      </c>
      <c r="L1070" s="1" t="e">
        <f t="shared" si="222"/>
        <v>#NUM!</v>
      </c>
      <c r="M1070" t="e">
        <f t="shared" si="223"/>
        <v>#NUM!</v>
      </c>
    </row>
    <row r="1071" spans="1:13" x14ac:dyDescent="0.2">
      <c r="A1071">
        <f t="shared" si="224"/>
        <v>15.960000000000226</v>
      </c>
      <c r="B1071" s="1" t="e">
        <f t="shared" si="225"/>
        <v>#NUM!</v>
      </c>
      <c r="C1071" s="1" t="e">
        <f t="shared" si="226"/>
        <v>#NUM!</v>
      </c>
      <c r="D1071" s="1" t="e">
        <f t="shared" si="214"/>
        <v>#NUM!</v>
      </c>
      <c r="E1071" t="e">
        <f t="shared" si="215"/>
        <v>#NUM!</v>
      </c>
      <c r="F1071" s="1" t="e">
        <f t="shared" si="216"/>
        <v>#NUM!</v>
      </c>
      <c r="G1071" s="1" t="e">
        <f t="shared" si="217"/>
        <v>#NUM!</v>
      </c>
      <c r="H1071" t="e">
        <f t="shared" si="218"/>
        <v>#NUM!</v>
      </c>
      <c r="I1071" s="1" t="e">
        <f t="shared" si="219"/>
        <v>#NUM!</v>
      </c>
      <c r="J1071" s="1" t="e">
        <f t="shared" si="220"/>
        <v>#NUM!</v>
      </c>
      <c r="K1071" s="1" t="e">
        <f t="shared" si="221"/>
        <v>#NUM!</v>
      </c>
      <c r="L1071" s="1" t="e">
        <f t="shared" si="222"/>
        <v>#NUM!</v>
      </c>
      <c r="M1071" t="e">
        <f t="shared" si="223"/>
        <v>#NUM!</v>
      </c>
    </row>
    <row r="1072" spans="1:13" x14ac:dyDescent="0.2">
      <c r="A1072">
        <f t="shared" si="224"/>
        <v>15.975000000000227</v>
      </c>
      <c r="B1072" s="1" t="e">
        <f t="shared" si="225"/>
        <v>#NUM!</v>
      </c>
      <c r="C1072" s="1" t="e">
        <f t="shared" si="226"/>
        <v>#NUM!</v>
      </c>
      <c r="D1072" s="1" t="e">
        <f t="shared" si="214"/>
        <v>#NUM!</v>
      </c>
      <c r="E1072" t="e">
        <f t="shared" si="215"/>
        <v>#NUM!</v>
      </c>
      <c r="F1072" s="1" t="e">
        <f t="shared" si="216"/>
        <v>#NUM!</v>
      </c>
      <c r="G1072" s="1" t="e">
        <f t="shared" si="217"/>
        <v>#NUM!</v>
      </c>
      <c r="H1072" t="e">
        <f t="shared" si="218"/>
        <v>#NUM!</v>
      </c>
      <c r="I1072" s="1" t="e">
        <f t="shared" si="219"/>
        <v>#NUM!</v>
      </c>
      <c r="J1072" s="1" t="e">
        <f t="shared" si="220"/>
        <v>#NUM!</v>
      </c>
      <c r="K1072" s="1" t="e">
        <f t="shared" si="221"/>
        <v>#NUM!</v>
      </c>
      <c r="L1072" s="1" t="e">
        <f t="shared" si="222"/>
        <v>#NUM!</v>
      </c>
      <c r="M1072" t="e">
        <f t="shared" si="223"/>
        <v>#NUM!</v>
      </c>
    </row>
    <row r="1073" spans="1:13" x14ac:dyDescent="0.2">
      <c r="A1073">
        <f t="shared" si="224"/>
        <v>15.990000000000228</v>
      </c>
      <c r="B1073" s="1" t="e">
        <f t="shared" si="225"/>
        <v>#NUM!</v>
      </c>
      <c r="C1073" s="1" t="e">
        <f t="shared" si="226"/>
        <v>#NUM!</v>
      </c>
      <c r="D1073" s="1" t="e">
        <f t="shared" si="214"/>
        <v>#NUM!</v>
      </c>
      <c r="E1073" t="e">
        <f t="shared" si="215"/>
        <v>#NUM!</v>
      </c>
      <c r="F1073" s="1" t="e">
        <f t="shared" si="216"/>
        <v>#NUM!</v>
      </c>
      <c r="G1073" s="1" t="e">
        <f t="shared" si="217"/>
        <v>#NUM!</v>
      </c>
      <c r="H1073" t="e">
        <f t="shared" si="218"/>
        <v>#NUM!</v>
      </c>
      <c r="I1073" s="1" t="e">
        <f t="shared" si="219"/>
        <v>#NUM!</v>
      </c>
      <c r="J1073" s="1" t="e">
        <f t="shared" si="220"/>
        <v>#NUM!</v>
      </c>
      <c r="K1073" s="1" t="e">
        <f t="shared" si="221"/>
        <v>#NUM!</v>
      </c>
      <c r="L1073" s="1" t="e">
        <f t="shared" si="222"/>
        <v>#NUM!</v>
      </c>
      <c r="M1073" t="e">
        <f t="shared" si="223"/>
        <v>#NUM!</v>
      </c>
    </row>
    <row r="1074" spans="1:13" x14ac:dyDescent="0.2">
      <c r="A1074">
        <f t="shared" si="224"/>
        <v>16.005000000000226</v>
      </c>
      <c r="B1074" s="1" t="e">
        <f t="shared" si="225"/>
        <v>#NUM!</v>
      </c>
      <c r="C1074" s="1" t="e">
        <f t="shared" si="226"/>
        <v>#NUM!</v>
      </c>
      <c r="D1074" s="1" t="e">
        <f t="shared" si="214"/>
        <v>#NUM!</v>
      </c>
      <c r="E1074" t="e">
        <f t="shared" si="215"/>
        <v>#NUM!</v>
      </c>
      <c r="F1074" s="1" t="e">
        <f t="shared" si="216"/>
        <v>#NUM!</v>
      </c>
      <c r="G1074" s="1" t="e">
        <f t="shared" si="217"/>
        <v>#NUM!</v>
      </c>
      <c r="H1074" t="e">
        <f t="shared" si="218"/>
        <v>#NUM!</v>
      </c>
      <c r="I1074" s="1" t="e">
        <f t="shared" si="219"/>
        <v>#NUM!</v>
      </c>
      <c r="J1074" s="1" t="e">
        <f t="shared" si="220"/>
        <v>#NUM!</v>
      </c>
      <c r="K1074" s="1" t="e">
        <f t="shared" si="221"/>
        <v>#NUM!</v>
      </c>
      <c r="L1074" s="1" t="e">
        <f t="shared" si="222"/>
        <v>#NUM!</v>
      </c>
      <c r="M1074" t="e">
        <f t="shared" si="223"/>
        <v>#NUM!</v>
      </c>
    </row>
    <row r="1075" spans="1:13" x14ac:dyDescent="0.2">
      <c r="A1075">
        <f t="shared" si="224"/>
        <v>16.020000000000227</v>
      </c>
      <c r="B1075" s="1" t="e">
        <f t="shared" si="225"/>
        <v>#NUM!</v>
      </c>
      <c r="C1075" s="1" t="e">
        <f t="shared" si="226"/>
        <v>#NUM!</v>
      </c>
      <c r="D1075" s="1" t="e">
        <f t="shared" si="214"/>
        <v>#NUM!</v>
      </c>
      <c r="E1075" t="e">
        <f t="shared" si="215"/>
        <v>#NUM!</v>
      </c>
      <c r="F1075" s="1" t="e">
        <f t="shared" si="216"/>
        <v>#NUM!</v>
      </c>
      <c r="G1075" s="1" t="e">
        <f t="shared" si="217"/>
        <v>#NUM!</v>
      </c>
      <c r="H1075" t="e">
        <f t="shared" si="218"/>
        <v>#NUM!</v>
      </c>
      <c r="I1075" s="1" t="e">
        <f t="shared" si="219"/>
        <v>#NUM!</v>
      </c>
      <c r="J1075" s="1" t="e">
        <f t="shared" si="220"/>
        <v>#NUM!</v>
      </c>
      <c r="K1075" s="1" t="e">
        <f t="shared" si="221"/>
        <v>#NUM!</v>
      </c>
      <c r="L1075" s="1" t="e">
        <f t="shared" si="222"/>
        <v>#NUM!</v>
      </c>
      <c r="M1075" t="e">
        <f t="shared" si="223"/>
        <v>#NUM!</v>
      </c>
    </row>
    <row r="1076" spans="1:13" x14ac:dyDescent="0.2">
      <c r="A1076">
        <f t="shared" si="224"/>
        <v>16.035000000000228</v>
      </c>
      <c r="B1076" s="1" t="e">
        <f t="shared" si="225"/>
        <v>#NUM!</v>
      </c>
      <c r="C1076" s="1" t="e">
        <f t="shared" si="226"/>
        <v>#NUM!</v>
      </c>
      <c r="D1076" s="1" t="e">
        <f t="shared" si="214"/>
        <v>#NUM!</v>
      </c>
      <c r="E1076" t="e">
        <f t="shared" si="215"/>
        <v>#NUM!</v>
      </c>
      <c r="F1076" s="1" t="e">
        <f t="shared" si="216"/>
        <v>#NUM!</v>
      </c>
      <c r="G1076" s="1" t="e">
        <f t="shared" si="217"/>
        <v>#NUM!</v>
      </c>
      <c r="H1076" t="e">
        <f t="shared" si="218"/>
        <v>#NUM!</v>
      </c>
      <c r="I1076" s="1" t="e">
        <f t="shared" si="219"/>
        <v>#NUM!</v>
      </c>
      <c r="J1076" s="1" t="e">
        <f t="shared" si="220"/>
        <v>#NUM!</v>
      </c>
      <c r="K1076" s="1" t="e">
        <f t="shared" si="221"/>
        <v>#NUM!</v>
      </c>
      <c r="L1076" s="1" t="e">
        <f t="shared" si="222"/>
        <v>#NUM!</v>
      </c>
      <c r="M1076" t="e">
        <f t="shared" si="223"/>
        <v>#NUM!</v>
      </c>
    </row>
    <row r="1077" spans="1:13" x14ac:dyDescent="0.2">
      <c r="A1077">
        <f t="shared" si="224"/>
        <v>16.050000000000228</v>
      </c>
      <c r="B1077" s="1" t="e">
        <f t="shared" si="225"/>
        <v>#NUM!</v>
      </c>
      <c r="C1077" s="1" t="e">
        <f t="shared" si="226"/>
        <v>#NUM!</v>
      </c>
      <c r="D1077" s="1" t="e">
        <f t="shared" si="214"/>
        <v>#NUM!</v>
      </c>
      <c r="E1077" t="e">
        <f t="shared" si="215"/>
        <v>#NUM!</v>
      </c>
      <c r="F1077" s="1" t="e">
        <f t="shared" si="216"/>
        <v>#NUM!</v>
      </c>
      <c r="G1077" s="1" t="e">
        <f t="shared" si="217"/>
        <v>#NUM!</v>
      </c>
      <c r="H1077" t="e">
        <f t="shared" si="218"/>
        <v>#NUM!</v>
      </c>
      <c r="I1077" s="1" t="e">
        <f t="shared" si="219"/>
        <v>#NUM!</v>
      </c>
      <c r="J1077" s="1" t="e">
        <f t="shared" si="220"/>
        <v>#NUM!</v>
      </c>
      <c r="K1077" s="1" t="e">
        <f t="shared" si="221"/>
        <v>#NUM!</v>
      </c>
      <c r="L1077" s="1" t="e">
        <f t="shared" si="222"/>
        <v>#NUM!</v>
      </c>
      <c r="M1077" t="e">
        <f t="shared" si="223"/>
        <v>#NUM!</v>
      </c>
    </row>
    <row r="1078" spans="1:13" x14ac:dyDescent="0.2">
      <c r="A1078">
        <f t="shared" si="224"/>
        <v>16.065000000000229</v>
      </c>
      <c r="B1078" s="1" t="e">
        <f t="shared" si="225"/>
        <v>#NUM!</v>
      </c>
      <c r="C1078" s="1" t="e">
        <f t="shared" si="226"/>
        <v>#NUM!</v>
      </c>
      <c r="D1078" s="1" t="e">
        <f t="shared" si="214"/>
        <v>#NUM!</v>
      </c>
      <c r="E1078" t="e">
        <f t="shared" si="215"/>
        <v>#NUM!</v>
      </c>
      <c r="F1078" s="1" t="e">
        <f t="shared" si="216"/>
        <v>#NUM!</v>
      </c>
      <c r="G1078" s="1" t="e">
        <f t="shared" si="217"/>
        <v>#NUM!</v>
      </c>
      <c r="H1078" t="e">
        <f t="shared" si="218"/>
        <v>#NUM!</v>
      </c>
      <c r="I1078" s="1" t="e">
        <f t="shared" si="219"/>
        <v>#NUM!</v>
      </c>
      <c r="J1078" s="1" t="e">
        <f t="shared" si="220"/>
        <v>#NUM!</v>
      </c>
      <c r="K1078" s="1" t="e">
        <f t="shared" si="221"/>
        <v>#NUM!</v>
      </c>
      <c r="L1078" s="1" t="e">
        <f t="shared" si="222"/>
        <v>#NUM!</v>
      </c>
      <c r="M1078" t="e">
        <f t="shared" si="223"/>
        <v>#NUM!</v>
      </c>
    </row>
    <row r="1079" spans="1:13" x14ac:dyDescent="0.2">
      <c r="A1079">
        <f t="shared" si="224"/>
        <v>16.080000000000229</v>
      </c>
      <c r="B1079" s="1" t="e">
        <f t="shared" si="225"/>
        <v>#NUM!</v>
      </c>
      <c r="C1079" s="1" t="e">
        <f t="shared" si="226"/>
        <v>#NUM!</v>
      </c>
      <c r="D1079" s="1" t="e">
        <f t="shared" si="214"/>
        <v>#NUM!</v>
      </c>
      <c r="E1079" t="e">
        <f t="shared" si="215"/>
        <v>#NUM!</v>
      </c>
      <c r="F1079" s="1" t="e">
        <f t="shared" si="216"/>
        <v>#NUM!</v>
      </c>
      <c r="G1079" s="1" t="e">
        <f t="shared" si="217"/>
        <v>#NUM!</v>
      </c>
      <c r="H1079" t="e">
        <f t="shared" si="218"/>
        <v>#NUM!</v>
      </c>
      <c r="I1079" s="1" t="e">
        <f t="shared" si="219"/>
        <v>#NUM!</v>
      </c>
      <c r="J1079" s="1" t="e">
        <f t="shared" si="220"/>
        <v>#NUM!</v>
      </c>
      <c r="K1079" s="1" t="e">
        <f t="shared" si="221"/>
        <v>#NUM!</v>
      </c>
      <c r="L1079" s="1" t="e">
        <f t="shared" si="222"/>
        <v>#NUM!</v>
      </c>
      <c r="M1079" t="e">
        <f t="shared" si="223"/>
        <v>#NUM!</v>
      </c>
    </row>
    <row r="1080" spans="1:13" x14ac:dyDescent="0.2">
      <c r="A1080">
        <f t="shared" si="224"/>
        <v>16.09500000000023</v>
      </c>
      <c r="B1080" s="1" t="e">
        <f t="shared" si="225"/>
        <v>#NUM!</v>
      </c>
      <c r="C1080" s="1" t="e">
        <f t="shared" si="226"/>
        <v>#NUM!</v>
      </c>
      <c r="D1080" s="1" t="e">
        <f t="shared" si="214"/>
        <v>#NUM!</v>
      </c>
      <c r="E1080" t="e">
        <f t="shared" si="215"/>
        <v>#NUM!</v>
      </c>
      <c r="F1080" s="1" t="e">
        <f t="shared" si="216"/>
        <v>#NUM!</v>
      </c>
      <c r="G1080" s="1" t="e">
        <f t="shared" si="217"/>
        <v>#NUM!</v>
      </c>
      <c r="H1080" t="e">
        <f t="shared" si="218"/>
        <v>#NUM!</v>
      </c>
      <c r="I1080" s="1" t="e">
        <f t="shared" si="219"/>
        <v>#NUM!</v>
      </c>
      <c r="J1080" s="1" t="e">
        <f t="shared" si="220"/>
        <v>#NUM!</v>
      </c>
      <c r="K1080" s="1" t="e">
        <f t="shared" si="221"/>
        <v>#NUM!</v>
      </c>
      <c r="L1080" s="1" t="e">
        <f t="shared" si="222"/>
        <v>#NUM!</v>
      </c>
      <c r="M1080" t="e">
        <f t="shared" si="223"/>
        <v>#NUM!</v>
      </c>
    </row>
    <row r="1081" spans="1:13" x14ac:dyDescent="0.2">
      <c r="A1081">
        <f t="shared" si="224"/>
        <v>16.11000000000023</v>
      </c>
      <c r="B1081" s="1" t="e">
        <f t="shared" si="225"/>
        <v>#NUM!</v>
      </c>
      <c r="C1081" s="1" t="e">
        <f t="shared" si="226"/>
        <v>#NUM!</v>
      </c>
      <c r="D1081" s="1" t="e">
        <f t="shared" si="214"/>
        <v>#NUM!</v>
      </c>
      <c r="E1081" t="e">
        <f t="shared" si="215"/>
        <v>#NUM!</v>
      </c>
      <c r="F1081" s="1" t="e">
        <f t="shared" si="216"/>
        <v>#NUM!</v>
      </c>
      <c r="G1081" s="1" t="e">
        <f t="shared" si="217"/>
        <v>#NUM!</v>
      </c>
      <c r="H1081" t="e">
        <f t="shared" si="218"/>
        <v>#NUM!</v>
      </c>
      <c r="I1081" s="1" t="e">
        <f t="shared" si="219"/>
        <v>#NUM!</v>
      </c>
      <c r="J1081" s="1" t="e">
        <f t="shared" si="220"/>
        <v>#NUM!</v>
      </c>
      <c r="K1081" s="1" t="e">
        <f t="shared" si="221"/>
        <v>#NUM!</v>
      </c>
      <c r="L1081" s="1" t="e">
        <f t="shared" si="222"/>
        <v>#NUM!</v>
      </c>
      <c r="M1081" t="e">
        <f t="shared" si="223"/>
        <v>#NUM!</v>
      </c>
    </row>
    <row r="1082" spans="1:13" x14ac:dyDescent="0.2">
      <c r="A1082">
        <f t="shared" si="224"/>
        <v>16.125000000000231</v>
      </c>
      <c r="B1082" s="1" t="e">
        <f t="shared" si="225"/>
        <v>#NUM!</v>
      </c>
      <c r="C1082" s="1" t="e">
        <f t="shared" si="226"/>
        <v>#NUM!</v>
      </c>
      <c r="D1082" s="1" t="e">
        <f t="shared" si="214"/>
        <v>#NUM!</v>
      </c>
      <c r="E1082" t="e">
        <f t="shared" si="215"/>
        <v>#NUM!</v>
      </c>
      <c r="F1082" s="1" t="e">
        <f t="shared" si="216"/>
        <v>#NUM!</v>
      </c>
      <c r="G1082" s="1" t="e">
        <f t="shared" si="217"/>
        <v>#NUM!</v>
      </c>
      <c r="H1082" t="e">
        <f t="shared" si="218"/>
        <v>#NUM!</v>
      </c>
      <c r="I1082" s="1" t="e">
        <f t="shared" si="219"/>
        <v>#NUM!</v>
      </c>
      <c r="J1082" s="1" t="e">
        <f t="shared" si="220"/>
        <v>#NUM!</v>
      </c>
      <c r="K1082" s="1" t="e">
        <f t="shared" si="221"/>
        <v>#NUM!</v>
      </c>
      <c r="L1082" s="1" t="e">
        <f t="shared" si="222"/>
        <v>#NUM!</v>
      </c>
      <c r="M1082" t="e">
        <f t="shared" si="223"/>
        <v>#NUM!</v>
      </c>
    </row>
    <row r="1083" spans="1:13" x14ac:dyDescent="0.2">
      <c r="A1083">
        <f t="shared" si="224"/>
        <v>16.140000000000231</v>
      </c>
      <c r="B1083" s="1" t="e">
        <f t="shared" si="225"/>
        <v>#NUM!</v>
      </c>
      <c r="C1083" s="1" t="e">
        <f t="shared" si="226"/>
        <v>#NUM!</v>
      </c>
      <c r="D1083" s="1" t="e">
        <f t="shared" si="214"/>
        <v>#NUM!</v>
      </c>
      <c r="E1083" t="e">
        <f t="shared" si="215"/>
        <v>#NUM!</v>
      </c>
      <c r="F1083" s="1" t="e">
        <f t="shared" si="216"/>
        <v>#NUM!</v>
      </c>
      <c r="G1083" s="1" t="e">
        <f t="shared" si="217"/>
        <v>#NUM!</v>
      </c>
      <c r="H1083" t="e">
        <f t="shared" si="218"/>
        <v>#NUM!</v>
      </c>
      <c r="I1083" s="1" t="e">
        <f t="shared" si="219"/>
        <v>#NUM!</v>
      </c>
      <c r="J1083" s="1" t="e">
        <f t="shared" si="220"/>
        <v>#NUM!</v>
      </c>
      <c r="K1083" s="1" t="e">
        <f t="shared" si="221"/>
        <v>#NUM!</v>
      </c>
      <c r="L1083" s="1" t="e">
        <f t="shared" si="222"/>
        <v>#NUM!</v>
      </c>
      <c r="M1083" t="e">
        <f t="shared" si="223"/>
        <v>#NUM!</v>
      </c>
    </row>
    <row r="1084" spans="1:13" x14ac:dyDescent="0.2">
      <c r="A1084">
        <f t="shared" si="224"/>
        <v>16.155000000000232</v>
      </c>
      <c r="B1084" s="1" t="e">
        <f t="shared" si="225"/>
        <v>#NUM!</v>
      </c>
      <c r="C1084" s="1" t="e">
        <f t="shared" si="226"/>
        <v>#NUM!</v>
      </c>
      <c r="D1084" s="1" t="e">
        <f t="shared" si="214"/>
        <v>#NUM!</v>
      </c>
      <c r="E1084" t="e">
        <f t="shared" si="215"/>
        <v>#NUM!</v>
      </c>
      <c r="F1084" s="1" t="e">
        <f t="shared" si="216"/>
        <v>#NUM!</v>
      </c>
      <c r="G1084" s="1" t="e">
        <f t="shared" si="217"/>
        <v>#NUM!</v>
      </c>
      <c r="H1084" t="e">
        <f t="shared" si="218"/>
        <v>#NUM!</v>
      </c>
      <c r="I1084" s="1" t="e">
        <f t="shared" si="219"/>
        <v>#NUM!</v>
      </c>
      <c r="J1084" s="1" t="e">
        <f t="shared" si="220"/>
        <v>#NUM!</v>
      </c>
      <c r="K1084" s="1" t="e">
        <f t="shared" si="221"/>
        <v>#NUM!</v>
      </c>
      <c r="L1084" s="1" t="e">
        <f t="shared" si="222"/>
        <v>#NUM!</v>
      </c>
      <c r="M1084" t="e">
        <f t="shared" si="223"/>
        <v>#NUM!</v>
      </c>
    </row>
    <row r="1085" spans="1:13" x14ac:dyDescent="0.2">
      <c r="A1085">
        <f t="shared" si="224"/>
        <v>16.170000000000233</v>
      </c>
      <c r="B1085" s="1" t="e">
        <f t="shared" si="225"/>
        <v>#NUM!</v>
      </c>
      <c r="C1085" s="1" t="e">
        <f t="shared" si="226"/>
        <v>#NUM!</v>
      </c>
      <c r="D1085" s="1" t="e">
        <f t="shared" si="214"/>
        <v>#NUM!</v>
      </c>
      <c r="E1085" t="e">
        <f t="shared" si="215"/>
        <v>#NUM!</v>
      </c>
      <c r="F1085" s="1" t="e">
        <f t="shared" si="216"/>
        <v>#NUM!</v>
      </c>
      <c r="G1085" s="1" t="e">
        <f t="shared" si="217"/>
        <v>#NUM!</v>
      </c>
      <c r="H1085" t="e">
        <f t="shared" si="218"/>
        <v>#NUM!</v>
      </c>
      <c r="I1085" s="1" t="e">
        <f t="shared" si="219"/>
        <v>#NUM!</v>
      </c>
      <c r="J1085" s="1" t="e">
        <f t="shared" si="220"/>
        <v>#NUM!</v>
      </c>
      <c r="K1085" s="1" t="e">
        <f t="shared" si="221"/>
        <v>#NUM!</v>
      </c>
      <c r="L1085" s="1" t="e">
        <f t="shared" si="222"/>
        <v>#NUM!</v>
      </c>
      <c r="M1085" t="e">
        <f t="shared" si="223"/>
        <v>#NUM!</v>
      </c>
    </row>
    <row r="1086" spans="1:13" x14ac:dyDescent="0.2">
      <c r="A1086">
        <f t="shared" si="224"/>
        <v>16.185000000000233</v>
      </c>
      <c r="B1086" s="1" t="e">
        <f t="shared" si="225"/>
        <v>#NUM!</v>
      </c>
      <c r="C1086" s="1" t="e">
        <f t="shared" si="226"/>
        <v>#NUM!</v>
      </c>
      <c r="D1086" s="1" t="e">
        <f t="shared" si="214"/>
        <v>#NUM!</v>
      </c>
      <c r="E1086" t="e">
        <f t="shared" si="215"/>
        <v>#NUM!</v>
      </c>
      <c r="F1086" s="1" t="e">
        <f t="shared" si="216"/>
        <v>#NUM!</v>
      </c>
      <c r="G1086" s="1" t="e">
        <f t="shared" si="217"/>
        <v>#NUM!</v>
      </c>
      <c r="H1086" t="e">
        <f t="shared" si="218"/>
        <v>#NUM!</v>
      </c>
      <c r="I1086" s="1" t="e">
        <f t="shared" si="219"/>
        <v>#NUM!</v>
      </c>
      <c r="J1086" s="1" t="e">
        <f t="shared" si="220"/>
        <v>#NUM!</v>
      </c>
      <c r="K1086" s="1" t="e">
        <f t="shared" si="221"/>
        <v>#NUM!</v>
      </c>
      <c r="L1086" s="1" t="e">
        <f t="shared" si="222"/>
        <v>#NUM!</v>
      </c>
      <c r="M1086" t="e">
        <f t="shared" si="223"/>
        <v>#NUM!</v>
      </c>
    </row>
    <row r="1087" spans="1:13" x14ac:dyDescent="0.2">
      <c r="A1087">
        <f t="shared" si="224"/>
        <v>16.200000000000234</v>
      </c>
      <c r="B1087" s="1" t="e">
        <f t="shared" si="225"/>
        <v>#NUM!</v>
      </c>
      <c r="C1087" s="1" t="e">
        <f t="shared" si="226"/>
        <v>#NUM!</v>
      </c>
      <c r="D1087" s="1" t="e">
        <f t="shared" si="214"/>
        <v>#NUM!</v>
      </c>
      <c r="E1087" t="e">
        <f t="shared" si="215"/>
        <v>#NUM!</v>
      </c>
      <c r="F1087" s="1" t="e">
        <f t="shared" si="216"/>
        <v>#NUM!</v>
      </c>
      <c r="G1087" s="1" t="e">
        <f t="shared" si="217"/>
        <v>#NUM!</v>
      </c>
      <c r="H1087" t="e">
        <f t="shared" si="218"/>
        <v>#NUM!</v>
      </c>
      <c r="I1087" s="1" t="e">
        <f t="shared" si="219"/>
        <v>#NUM!</v>
      </c>
      <c r="J1087" s="1" t="e">
        <f t="shared" si="220"/>
        <v>#NUM!</v>
      </c>
      <c r="K1087" s="1" t="e">
        <f t="shared" si="221"/>
        <v>#NUM!</v>
      </c>
      <c r="L1087" s="1" t="e">
        <f t="shared" si="222"/>
        <v>#NUM!</v>
      </c>
      <c r="M1087" t="e">
        <f t="shared" si="223"/>
        <v>#NUM!</v>
      </c>
    </row>
    <row r="1088" spans="1:13" x14ac:dyDescent="0.2">
      <c r="A1088">
        <f t="shared" si="224"/>
        <v>16.215000000000234</v>
      </c>
      <c r="B1088" s="1" t="e">
        <f t="shared" si="225"/>
        <v>#NUM!</v>
      </c>
      <c r="C1088" s="1" t="e">
        <f t="shared" si="226"/>
        <v>#NUM!</v>
      </c>
      <c r="D1088" s="1" t="e">
        <f t="shared" si="214"/>
        <v>#NUM!</v>
      </c>
      <c r="E1088" t="e">
        <f t="shared" si="215"/>
        <v>#NUM!</v>
      </c>
      <c r="F1088" s="1" t="e">
        <f t="shared" si="216"/>
        <v>#NUM!</v>
      </c>
      <c r="G1088" s="1" t="e">
        <f t="shared" si="217"/>
        <v>#NUM!</v>
      </c>
      <c r="H1088" t="e">
        <f t="shared" si="218"/>
        <v>#NUM!</v>
      </c>
      <c r="I1088" s="1" t="e">
        <f t="shared" si="219"/>
        <v>#NUM!</v>
      </c>
      <c r="J1088" s="1" t="e">
        <f t="shared" si="220"/>
        <v>#NUM!</v>
      </c>
      <c r="K1088" s="1" t="e">
        <f t="shared" si="221"/>
        <v>#NUM!</v>
      </c>
      <c r="L1088" s="1" t="e">
        <f t="shared" si="222"/>
        <v>#NUM!</v>
      </c>
      <c r="M1088" t="e">
        <f t="shared" si="223"/>
        <v>#NUM!</v>
      </c>
    </row>
    <row r="1089" spans="1:13" x14ac:dyDescent="0.2">
      <c r="A1089">
        <f t="shared" si="224"/>
        <v>16.230000000000235</v>
      </c>
      <c r="B1089" s="1" t="e">
        <f t="shared" si="225"/>
        <v>#NUM!</v>
      </c>
      <c r="C1089" s="1" t="e">
        <f t="shared" si="226"/>
        <v>#NUM!</v>
      </c>
      <c r="D1089" s="1" t="e">
        <f t="shared" si="214"/>
        <v>#NUM!</v>
      </c>
      <c r="E1089" t="e">
        <f t="shared" si="215"/>
        <v>#NUM!</v>
      </c>
      <c r="F1089" s="1" t="e">
        <f t="shared" si="216"/>
        <v>#NUM!</v>
      </c>
      <c r="G1089" s="1" t="e">
        <f t="shared" si="217"/>
        <v>#NUM!</v>
      </c>
      <c r="H1089" t="e">
        <f t="shared" si="218"/>
        <v>#NUM!</v>
      </c>
      <c r="I1089" s="1" t="e">
        <f t="shared" si="219"/>
        <v>#NUM!</v>
      </c>
      <c r="J1089" s="1" t="e">
        <f t="shared" si="220"/>
        <v>#NUM!</v>
      </c>
      <c r="K1089" s="1" t="e">
        <f t="shared" si="221"/>
        <v>#NUM!</v>
      </c>
      <c r="L1089" s="1" t="e">
        <f t="shared" si="222"/>
        <v>#NUM!</v>
      </c>
      <c r="M1089" t="e">
        <f t="shared" si="223"/>
        <v>#NUM!</v>
      </c>
    </row>
    <row r="1090" spans="1:13" x14ac:dyDescent="0.2">
      <c r="A1090">
        <f t="shared" si="224"/>
        <v>16.245000000000235</v>
      </c>
      <c r="B1090" s="1" t="e">
        <f t="shared" si="225"/>
        <v>#NUM!</v>
      </c>
      <c r="C1090" s="1" t="e">
        <f t="shared" si="226"/>
        <v>#NUM!</v>
      </c>
      <c r="D1090" s="1" t="e">
        <f t="shared" si="214"/>
        <v>#NUM!</v>
      </c>
      <c r="E1090" t="e">
        <f t="shared" si="215"/>
        <v>#NUM!</v>
      </c>
      <c r="F1090" s="1" t="e">
        <f t="shared" si="216"/>
        <v>#NUM!</v>
      </c>
      <c r="G1090" s="1" t="e">
        <f t="shared" si="217"/>
        <v>#NUM!</v>
      </c>
      <c r="H1090" t="e">
        <f t="shared" si="218"/>
        <v>#NUM!</v>
      </c>
      <c r="I1090" s="1" t="e">
        <f t="shared" si="219"/>
        <v>#NUM!</v>
      </c>
      <c r="J1090" s="1" t="e">
        <f t="shared" si="220"/>
        <v>#NUM!</v>
      </c>
      <c r="K1090" s="1" t="e">
        <f t="shared" si="221"/>
        <v>#NUM!</v>
      </c>
      <c r="L1090" s="1" t="e">
        <f t="shared" si="222"/>
        <v>#NUM!</v>
      </c>
      <c r="M1090" t="e">
        <f t="shared" si="223"/>
        <v>#NUM!</v>
      </c>
    </row>
    <row r="1091" spans="1:13" x14ac:dyDescent="0.2">
      <c r="A1091">
        <f t="shared" si="224"/>
        <v>16.260000000000236</v>
      </c>
      <c r="B1091" s="1" t="e">
        <f t="shared" si="225"/>
        <v>#NUM!</v>
      </c>
      <c r="C1091" s="1" t="e">
        <f t="shared" si="226"/>
        <v>#NUM!</v>
      </c>
      <c r="D1091" s="1" t="e">
        <f t="shared" si="214"/>
        <v>#NUM!</v>
      </c>
      <c r="E1091" t="e">
        <f t="shared" si="215"/>
        <v>#NUM!</v>
      </c>
      <c r="F1091" s="1" t="e">
        <f t="shared" si="216"/>
        <v>#NUM!</v>
      </c>
      <c r="G1091" s="1" t="e">
        <f t="shared" si="217"/>
        <v>#NUM!</v>
      </c>
      <c r="H1091" t="e">
        <f t="shared" si="218"/>
        <v>#NUM!</v>
      </c>
      <c r="I1091" s="1" t="e">
        <f t="shared" si="219"/>
        <v>#NUM!</v>
      </c>
      <c r="J1091" s="1" t="e">
        <f t="shared" si="220"/>
        <v>#NUM!</v>
      </c>
      <c r="K1091" s="1" t="e">
        <f t="shared" si="221"/>
        <v>#NUM!</v>
      </c>
      <c r="L1091" s="1" t="e">
        <f t="shared" si="222"/>
        <v>#NUM!</v>
      </c>
      <c r="M1091" t="e">
        <f t="shared" si="223"/>
        <v>#NUM!</v>
      </c>
    </row>
    <row r="1092" spans="1:13" x14ac:dyDescent="0.2">
      <c r="A1092">
        <f t="shared" si="224"/>
        <v>16.275000000000237</v>
      </c>
      <c r="B1092" s="1" t="e">
        <f t="shared" si="225"/>
        <v>#NUM!</v>
      </c>
      <c r="C1092" s="1" t="e">
        <f t="shared" si="226"/>
        <v>#NUM!</v>
      </c>
      <c r="D1092" s="1" t="e">
        <f t="shared" si="214"/>
        <v>#NUM!</v>
      </c>
      <c r="E1092" t="e">
        <f t="shared" si="215"/>
        <v>#NUM!</v>
      </c>
      <c r="F1092" s="1" t="e">
        <f t="shared" si="216"/>
        <v>#NUM!</v>
      </c>
      <c r="G1092" s="1" t="e">
        <f t="shared" si="217"/>
        <v>#NUM!</v>
      </c>
      <c r="H1092" t="e">
        <f t="shared" si="218"/>
        <v>#NUM!</v>
      </c>
      <c r="I1092" s="1" t="e">
        <f t="shared" si="219"/>
        <v>#NUM!</v>
      </c>
      <c r="J1092" s="1" t="e">
        <f t="shared" si="220"/>
        <v>#NUM!</v>
      </c>
      <c r="K1092" s="1" t="e">
        <f t="shared" si="221"/>
        <v>#NUM!</v>
      </c>
      <c r="L1092" s="1" t="e">
        <f t="shared" si="222"/>
        <v>#NUM!</v>
      </c>
      <c r="M1092" t="e">
        <f t="shared" si="223"/>
        <v>#NUM!</v>
      </c>
    </row>
    <row r="1093" spans="1:13" x14ac:dyDescent="0.2">
      <c r="A1093">
        <f t="shared" si="224"/>
        <v>16.290000000000237</v>
      </c>
      <c r="B1093" s="1" t="e">
        <f t="shared" si="225"/>
        <v>#NUM!</v>
      </c>
      <c r="C1093" s="1" t="e">
        <f t="shared" si="226"/>
        <v>#NUM!</v>
      </c>
      <c r="D1093" s="1" t="e">
        <f t="shared" si="214"/>
        <v>#NUM!</v>
      </c>
      <c r="E1093" t="e">
        <f t="shared" si="215"/>
        <v>#NUM!</v>
      </c>
      <c r="F1093" s="1" t="e">
        <f t="shared" si="216"/>
        <v>#NUM!</v>
      </c>
      <c r="G1093" s="1" t="e">
        <f t="shared" si="217"/>
        <v>#NUM!</v>
      </c>
      <c r="H1093" t="e">
        <f t="shared" si="218"/>
        <v>#NUM!</v>
      </c>
      <c r="I1093" s="1" t="e">
        <f t="shared" si="219"/>
        <v>#NUM!</v>
      </c>
      <c r="J1093" s="1" t="e">
        <f t="shared" si="220"/>
        <v>#NUM!</v>
      </c>
      <c r="K1093" s="1" t="e">
        <f t="shared" si="221"/>
        <v>#NUM!</v>
      </c>
      <c r="L1093" s="1" t="e">
        <f t="shared" si="222"/>
        <v>#NUM!</v>
      </c>
      <c r="M1093" t="e">
        <f t="shared" si="223"/>
        <v>#NUM!</v>
      </c>
    </row>
    <row r="1094" spans="1:13" x14ac:dyDescent="0.2">
      <c r="A1094">
        <f t="shared" si="224"/>
        <v>16.305000000000238</v>
      </c>
      <c r="B1094" s="1" t="e">
        <f t="shared" si="225"/>
        <v>#NUM!</v>
      </c>
      <c r="C1094" s="1" t="e">
        <f t="shared" si="226"/>
        <v>#NUM!</v>
      </c>
      <c r="D1094" s="1" t="e">
        <f t="shared" si="214"/>
        <v>#NUM!</v>
      </c>
      <c r="E1094" t="e">
        <f t="shared" si="215"/>
        <v>#NUM!</v>
      </c>
      <c r="F1094" s="1" t="e">
        <f t="shared" si="216"/>
        <v>#NUM!</v>
      </c>
      <c r="G1094" s="1" t="e">
        <f t="shared" si="217"/>
        <v>#NUM!</v>
      </c>
      <c r="H1094" t="e">
        <f t="shared" si="218"/>
        <v>#NUM!</v>
      </c>
      <c r="I1094" s="1" t="e">
        <f t="shared" si="219"/>
        <v>#NUM!</v>
      </c>
      <c r="J1094" s="1" t="e">
        <f t="shared" si="220"/>
        <v>#NUM!</v>
      </c>
      <c r="K1094" s="1" t="e">
        <f t="shared" si="221"/>
        <v>#NUM!</v>
      </c>
      <c r="L1094" s="1" t="e">
        <f t="shared" si="222"/>
        <v>#NUM!</v>
      </c>
      <c r="M1094" t="e">
        <f t="shared" si="223"/>
        <v>#NUM!</v>
      </c>
    </row>
    <row r="1095" spans="1:13" x14ac:dyDescent="0.2">
      <c r="A1095">
        <f t="shared" si="224"/>
        <v>16.320000000000238</v>
      </c>
      <c r="B1095" s="1" t="e">
        <f t="shared" si="225"/>
        <v>#NUM!</v>
      </c>
      <c r="C1095" s="1" t="e">
        <f t="shared" si="226"/>
        <v>#NUM!</v>
      </c>
      <c r="D1095" s="1" t="e">
        <f t="shared" ref="D1095:D1158" si="227">C1095-Lamda*(1-B1095)*EXP(-beta/(B1095*(1-eps)+eps))</f>
        <v>#NUM!</v>
      </c>
      <c r="E1095" t="e">
        <f t="shared" ref="E1095:E1158" si="228">dx*D1095</f>
        <v>#NUM!</v>
      </c>
      <c r="F1095" s="1" t="e">
        <f t="shared" ref="F1095:F1158" si="229">dx*C1095</f>
        <v>#NUM!</v>
      </c>
      <c r="G1095" s="1" t="e">
        <f t="shared" ref="G1095:G1158" si="230">dx*((C1095+E1095/2)-Lamda*(1-(B1095+F1095/2))*EXP(-beta/((B1095+F1095/2)*(1-eps)+eps)))</f>
        <v>#NUM!</v>
      </c>
      <c r="H1095" t="e">
        <f t="shared" ref="H1095:H1158" si="231">dx*(C1095+E1095/2)</f>
        <v>#NUM!</v>
      </c>
      <c r="I1095" s="1" t="e">
        <f t="shared" ref="I1095:I1158" si="232">dx*((C1095+G1095/2)-Lamda*(1-(B1095+H1095/2))*EXP(-beta/((B1095+H1095/2)*(1-eps)+eps)))</f>
        <v>#NUM!</v>
      </c>
      <c r="J1095" s="1" t="e">
        <f t="shared" ref="J1095:J1158" si="233">dx*(C1095+G1095/2)</f>
        <v>#NUM!</v>
      </c>
      <c r="K1095" s="1" t="e">
        <f t="shared" ref="K1095:K1158" si="234">dx*((C1095+I1095)-Lamda*(1-(B1095+J1095))*EXP(-beta/((B1095+J1095)*(1-eps)+eps)))</f>
        <v>#NUM!</v>
      </c>
      <c r="L1095" s="1" t="e">
        <f t="shared" ref="L1095:L1158" si="235">dx*(C1095+I1095)</f>
        <v>#NUM!</v>
      </c>
      <c r="M1095" t="e">
        <f t="shared" ref="M1095:M1158" si="236">Lamda*(1-B1095)*EXP(-beta/(B1095*(1-eps)+eps))</f>
        <v>#NUM!</v>
      </c>
    </row>
    <row r="1096" spans="1:13" x14ac:dyDescent="0.2">
      <c r="A1096">
        <f t="shared" ref="A1096:A1159" si="237">A1095+dx</f>
        <v>16.335000000000239</v>
      </c>
      <c r="B1096" s="1" t="e">
        <f t="shared" si="225"/>
        <v>#NUM!</v>
      </c>
      <c r="C1096" s="1" t="e">
        <f t="shared" si="226"/>
        <v>#NUM!</v>
      </c>
      <c r="D1096" s="1" t="e">
        <f t="shared" si="227"/>
        <v>#NUM!</v>
      </c>
      <c r="E1096" t="e">
        <f t="shared" si="228"/>
        <v>#NUM!</v>
      </c>
      <c r="F1096" s="1" t="e">
        <f t="shared" si="229"/>
        <v>#NUM!</v>
      </c>
      <c r="G1096" s="1" t="e">
        <f t="shared" si="230"/>
        <v>#NUM!</v>
      </c>
      <c r="H1096" t="e">
        <f t="shared" si="231"/>
        <v>#NUM!</v>
      </c>
      <c r="I1096" s="1" t="e">
        <f t="shared" si="232"/>
        <v>#NUM!</v>
      </c>
      <c r="J1096" s="1" t="e">
        <f t="shared" si="233"/>
        <v>#NUM!</v>
      </c>
      <c r="K1096" s="1" t="e">
        <f t="shared" si="234"/>
        <v>#NUM!</v>
      </c>
      <c r="L1096" s="1" t="e">
        <f t="shared" si="235"/>
        <v>#NUM!</v>
      </c>
      <c r="M1096" t="e">
        <f t="shared" si="236"/>
        <v>#NUM!</v>
      </c>
    </row>
    <row r="1097" spans="1:13" x14ac:dyDescent="0.2">
      <c r="A1097">
        <f t="shared" si="237"/>
        <v>16.350000000000239</v>
      </c>
      <c r="B1097" s="1" t="e">
        <f t="shared" si="225"/>
        <v>#NUM!</v>
      </c>
      <c r="C1097" s="1" t="e">
        <f t="shared" si="226"/>
        <v>#NUM!</v>
      </c>
      <c r="D1097" s="1" t="e">
        <f t="shared" si="227"/>
        <v>#NUM!</v>
      </c>
      <c r="E1097" t="e">
        <f t="shared" si="228"/>
        <v>#NUM!</v>
      </c>
      <c r="F1097" s="1" t="e">
        <f t="shared" si="229"/>
        <v>#NUM!</v>
      </c>
      <c r="G1097" s="1" t="e">
        <f t="shared" si="230"/>
        <v>#NUM!</v>
      </c>
      <c r="H1097" t="e">
        <f t="shared" si="231"/>
        <v>#NUM!</v>
      </c>
      <c r="I1097" s="1" t="e">
        <f t="shared" si="232"/>
        <v>#NUM!</v>
      </c>
      <c r="J1097" s="1" t="e">
        <f t="shared" si="233"/>
        <v>#NUM!</v>
      </c>
      <c r="K1097" s="1" t="e">
        <f t="shared" si="234"/>
        <v>#NUM!</v>
      </c>
      <c r="L1097" s="1" t="e">
        <f t="shared" si="235"/>
        <v>#NUM!</v>
      </c>
      <c r="M1097" t="e">
        <f t="shared" si="236"/>
        <v>#NUM!</v>
      </c>
    </row>
    <row r="1098" spans="1:13" x14ac:dyDescent="0.2">
      <c r="A1098">
        <f t="shared" si="237"/>
        <v>16.36500000000024</v>
      </c>
      <c r="B1098" s="1" t="e">
        <f t="shared" si="225"/>
        <v>#NUM!</v>
      </c>
      <c r="C1098" s="1" t="e">
        <f t="shared" si="226"/>
        <v>#NUM!</v>
      </c>
      <c r="D1098" s="1" t="e">
        <f t="shared" si="227"/>
        <v>#NUM!</v>
      </c>
      <c r="E1098" t="e">
        <f t="shared" si="228"/>
        <v>#NUM!</v>
      </c>
      <c r="F1098" s="1" t="e">
        <f t="shared" si="229"/>
        <v>#NUM!</v>
      </c>
      <c r="G1098" s="1" t="e">
        <f t="shared" si="230"/>
        <v>#NUM!</v>
      </c>
      <c r="H1098" t="e">
        <f t="shared" si="231"/>
        <v>#NUM!</v>
      </c>
      <c r="I1098" s="1" t="e">
        <f t="shared" si="232"/>
        <v>#NUM!</v>
      </c>
      <c r="J1098" s="1" t="e">
        <f t="shared" si="233"/>
        <v>#NUM!</v>
      </c>
      <c r="K1098" s="1" t="e">
        <f t="shared" si="234"/>
        <v>#NUM!</v>
      </c>
      <c r="L1098" s="1" t="e">
        <f t="shared" si="235"/>
        <v>#NUM!</v>
      </c>
      <c r="M1098" t="e">
        <f t="shared" si="236"/>
        <v>#NUM!</v>
      </c>
    </row>
    <row r="1099" spans="1:13" x14ac:dyDescent="0.2">
      <c r="A1099">
        <f t="shared" si="237"/>
        <v>16.380000000000241</v>
      </c>
      <c r="B1099" s="1" t="e">
        <f t="shared" si="225"/>
        <v>#NUM!</v>
      </c>
      <c r="C1099" s="1" t="e">
        <f t="shared" si="226"/>
        <v>#NUM!</v>
      </c>
      <c r="D1099" s="1" t="e">
        <f t="shared" si="227"/>
        <v>#NUM!</v>
      </c>
      <c r="E1099" t="e">
        <f t="shared" si="228"/>
        <v>#NUM!</v>
      </c>
      <c r="F1099" s="1" t="e">
        <f t="shared" si="229"/>
        <v>#NUM!</v>
      </c>
      <c r="G1099" s="1" t="e">
        <f t="shared" si="230"/>
        <v>#NUM!</v>
      </c>
      <c r="H1099" t="e">
        <f t="shared" si="231"/>
        <v>#NUM!</v>
      </c>
      <c r="I1099" s="1" t="e">
        <f t="shared" si="232"/>
        <v>#NUM!</v>
      </c>
      <c r="J1099" s="1" t="e">
        <f t="shared" si="233"/>
        <v>#NUM!</v>
      </c>
      <c r="K1099" s="1" t="e">
        <f t="shared" si="234"/>
        <v>#NUM!</v>
      </c>
      <c r="L1099" s="1" t="e">
        <f t="shared" si="235"/>
        <v>#NUM!</v>
      </c>
      <c r="M1099" t="e">
        <f t="shared" si="236"/>
        <v>#NUM!</v>
      </c>
    </row>
    <row r="1100" spans="1:13" x14ac:dyDescent="0.2">
      <c r="A1100">
        <f t="shared" si="237"/>
        <v>16.395000000000241</v>
      </c>
      <c r="B1100" s="1" t="e">
        <f t="shared" si="225"/>
        <v>#NUM!</v>
      </c>
      <c r="C1100" s="1" t="e">
        <f t="shared" si="226"/>
        <v>#NUM!</v>
      </c>
      <c r="D1100" s="1" t="e">
        <f t="shared" si="227"/>
        <v>#NUM!</v>
      </c>
      <c r="E1100" t="e">
        <f t="shared" si="228"/>
        <v>#NUM!</v>
      </c>
      <c r="F1100" s="1" t="e">
        <f t="shared" si="229"/>
        <v>#NUM!</v>
      </c>
      <c r="G1100" s="1" t="e">
        <f t="shared" si="230"/>
        <v>#NUM!</v>
      </c>
      <c r="H1100" t="e">
        <f t="shared" si="231"/>
        <v>#NUM!</v>
      </c>
      <c r="I1100" s="1" t="e">
        <f t="shared" si="232"/>
        <v>#NUM!</v>
      </c>
      <c r="J1100" s="1" t="e">
        <f t="shared" si="233"/>
        <v>#NUM!</v>
      </c>
      <c r="K1100" s="1" t="e">
        <f t="shared" si="234"/>
        <v>#NUM!</v>
      </c>
      <c r="L1100" s="1" t="e">
        <f t="shared" si="235"/>
        <v>#NUM!</v>
      </c>
      <c r="M1100" t="e">
        <f t="shared" si="236"/>
        <v>#NUM!</v>
      </c>
    </row>
    <row r="1101" spans="1:13" x14ac:dyDescent="0.2">
      <c r="A1101">
        <f t="shared" si="237"/>
        <v>16.410000000000242</v>
      </c>
      <c r="B1101" s="1" t="e">
        <f t="shared" si="225"/>
        <v>#NUM!</v>
      </c>
      <c r="C1101" s="1" t="e">
        <f t="shared" si="226"/>
        <v>#NUM!</v>
      </c>
      <c r="D1101" s="1" t="e">
        <f t="shared" si="227"/>
        <v>#NUM!</v>
      </c>
      <c r="E1101" t="e">
        <f t="shared" si="228"/>
        <v>#NUM!</v>
      </c>
      <c r="F1101" s="1" t="e">
        <f t="shared" si="229"/>
        <v>#NUM!</v>
      </c>
      <c r="G1101" s="1" t="e">
        <f t="shared" si="230"/>
        <v>#NUM!</v>
      </c>
      <c r="H1101" t="e">
        <f t="shared" si="231"/>
        <v>#NUM!</v>
      </c>
      <c r="I1101" s="1" t="e">
        <f t="shared" si="232"/>
        <v>#NUM!</v>
      </c>
      <c r="J1101" s="1" t="e">
        <f t="shared" si="233"/>
        <v>#NUM!</v>
      </c>
      <c r="K1101" s="1" t="e">
        <f t="shared" si="234"/>
        <v>#NUM!</v>
      </c>
      <c r="L1101" s="1" t="e">
        <f t="shared" si="235"/>
        <v>#NUM!</v>
      </c>
      <c r="M1101" t="e">
        <f t="shared" si="236"/>
        <v>#NUM!</v>
      </c>
    </row>
    <row r="1102" spans="1:13" x14ac:dyDescent="0.2">
      <c r="A1102">
        <f t="shared" si="237"/>
        <v>16.425000000000242</v>
      </c>
      <c r="B1102" s="1" t="e">
        <f t="shared" si="225"/>
        <v>#NUM!</v>
      </c>
      <c r="C1102" s="1" t="e">
        <f t="shared" si="226"/>
        <v>#NUM!</v>
      </c>
      <c r="D1102" s="1" t="e">
        <f t="shared" si="227"/>
        <v>#NUM!</v>
      </c>
      <c r="E1102" t="e">
        <f t="shared" si="228"/>
        <v>#NUM!</v>
      </c>
      <c r="F1102" s="1" t="e">
        <f t="shared" si="229"/>
        <v>#NUM!</v>
      </c>
      <c r="G1102" s="1" t="e">
        <f t="shared" si="230"/>
        <v>#NUM!</v>
      </c>
      <c r="H1102" t="e">
        <f t="shared" si="231"/>
        <v>#NUM!</v>
      </c>
      <c r="I1102" s="1" t="e">
        <f t="shared" si="232"/>
        <v>#NUM!</v>
      </c>
      <c r="J1102" s="1" t="e">
        <f t="shared" si="233"/>
        <v>#NUM!</v>
      </c>
      <c r="K1102" s="1" t="e">
        <f t="shared" si="234"/>
        <v>#NUM!</v>
      </c>
      <c r="L1102" s="1" t="e">
        <f t="shared" si="235"/>
        <v>#NUM!</v>
      </c>
      <c r="M1102" t="e">
        <f t="shared" si="236"/>
        <v>#NUM!</v>
      </c>
    </row>
    <row r="1103" spans="1:13" x14ac:dyDescent="0.2">
      <c r="A1103">
        <f t="shared" si="237"/>
        <v>16.440000000000243</v>
      </c>
      <c r="B1103" s="1" t="e">
        <f t="shared" si="225"/>
        <v>#NUM!</v>
      </c>
      <c r="C1103" s="1" t="e">
        <f t="shared" si="226"/>
        <v>#NUM!</v>
      </c>
      <c r="D1103" s="1" t="e">
        <f t="shared" si="227"/>
        <v>#NUM!</v>
      </c>
      <c r="E1103" t="e">
        <f t="shared" si="228"/>
        <v>#NUM!</v>
      </c>
      <c r="F1103" s="1" t="e">
        <f t="shared" si="229"/>
        <v>#NUM!</v>
      </c>
      <c r="G1103" s="1" t="e">
        <f t="shared" si="230"/>
        <v>#NUM!</v>
      </c>
      <c r="H1103" t="e">
        <f t="shared" si="231"/>
        <v>#NUM!</v>
      </c>
      <c r="I1103" s="1" t="e">
        <f t="shared" si="232"/>
        <v>#NUM!</v>
      </c>
      <c r="J1103" s="1" t="e">
        <f t="shared" si="233"/>
        <v>#NUM!</v>
      </c>
      <c r="K1103" s="1" t="e">
        <f t="shared" si="234"/>
        <v>#NUM!</v>
      </c>
      <c r="L1103" s="1" t="e">
        <f t="shared" si="235"/>
        <v>#NUM!</v>
      </c>
      <c r="M1103" t="e">
        <f t="shared" si="236"/>
        <v>#NUM!</v>
      </c>
    </row>
    <row r="1104" spans="1:13" x14ac:dyDescent="0.2">
      <c r="A1104">
        <f t="shared" si="237"/>
        <v>16.455000000000243</v>
      </c>
      <c r="B1104" s="1" t="e">
        <f t="shared" si="225"/>
        <v>#NUM!</v>
      </c>
      <c r="C1104" s="1" t="e">
        <f t="shared" si="226"/>
        <v>#NUM!</v>
      </c>
      <c r="D1104" s="1" t="e">
        <f t="shared" si="227"/>
        <v>#NUM!</v>
      </c>
      <c r="E1104" t="e">
        <f t="shared" si="228"/>
        <v>#NUM!</v>
      </c>
      <c r="F1104" s="1" t="e">
        <f t="shared" si="229"/>
        <v>#NUM!</v>
      </c>
      <c r="G1104" s="1" t="e">
        <f t="shared" si="230"/>
        <v>#NUM!</v>
      </c>
      <c r="H1104" t="e">
        <f t="shared" si="231"/>
        <v>#NUM!</v>
      </c>
      <c r="I1104" s="1" t="e">
        <f t="shared" si="232"/>
        <v>#NUM!</v>
      </c>
      <c r="J1104" s="1" t="e">
        <f t="shared" si="233"/>
        <v>#NUM!</v>
      </c>
      <c r="K1104" s="1" t="e">
        <f t="shared" si="234"/>
        <v>#NUM!</v>
      </c>
      <c r="L1104" s="1" t="e">
        <f t="shared" si="235"/>
        <v>#NUM!</v>
      </c>
      <c r="M1104" t="e">
        <f t="shared" si="236"/>
        <v>#NUM!</v>
      </c>
    </row>
    <row r="1105" spans="1:13" x14ac:dyDescent="0.2">
      <c r="A1105">
        <f t="shared" si="237"/>
        <v>16.470000000000244</v>
      </c>
      <c r="B1105" s="1" t="e">
        <f t="shared" si="225"/>
        <v>#NUM!</v>
      </c>
      <c r="C1105" s="1" t="e">
        <f t="shared" si="226"/>
        <v>#NUM!</v>
      </c>
      <c r="D1105" s="1" t="e">
        <f t="shared" si="227"/>
        <v>#NUM!</v>
      </c>
      <c r="E1105" t="e">
        <f t="shared" si="228"/>
        <v>#NUM!</v>
      </c>
      <c r="F1105" s="1" t="e">
        <f t="shared" si="229"/>
        <v>#NUM!</v>
      </c>
      <c r="G1105" s="1" t="e">
        <f t="shared" si="230"/>
        <v>#NUM!</v>
      </c>
      <c r="H1105" t="e">
        <f t="shared" si="231"/>
        <v>#NUM!</v>
      </c>
      <c r="I1105" s="1" t="e">
        <f t="shared" si="232"/>
        <v>#NUM!</v>
      </c>
      <c r="J1105" s="1" t="e">
        <f t="shared" si="233"/>
        <v>#NUM!</v>
      </c>
      <c r="K1105" s="1" t="e">
        <f t="shared" si="234"/>
        <v>#NUM!</v>
      </c>
      <c r="L1105" s="1" t="e">
        <f t="shared" si="235"/>
        <v>#NUM!</v>
      </c>
      <c r="M1105" t="e">
        <f t="shared" si="236"/>
        <v>#NUM!</v>
      </c>
    </row>
    <row r="1106" spans="1:13" x14ac:dyDescent="0.2">
      <c r="A1106">
        <f t="shared" si="237"/>
        <v>16.485000000000245</v>
      </c>
      <c r="B1106" s="1" t="e">
        <f t="shared" si="225"/>
        <v>#NUM!</v>
      </c>
      <c r="C1106" s="1" t="e">
        <f t="shared" si="226"/>
        <v>#NUM!</v>
      </c>
      <c r="D1106" s="1" t="e">
        <f t="shared" si="227"/>
        <v>#NUM!</v>
      </c>
      <c r="E1106" t="e">
        <f t="shared" si="228"/>
        <v>#NUM!</v>
      </c>
      <c r="F1106" s="1" t="e">
        <f t="shared" si="229"/>
        <v>#NUM!</v>
      </c>
      <c r="G1106" s="1" t="e">
        <f t="shared" si="230"/>
        <v>#NUM!</v>
      </c>
      <c r="H1106" t="e">
        <f t="shared" si="231"/>
        <v>#NUM!</v>
      </c>
      <c r="I1106" s="1" t="e">
        <f t="shared" si="232"/>
        <v>#NUM!</v>
      </c>
      <c r="J1106" s="1" t="e">
        <f t="shared" si="233"/>
        <v>#NUM!</v>
      </c>
      <c r="K1106" s="1" t="e">
        <f t="shared" si="234"/>
        <v>#NUM!</v>
      </c>
      <c r="L1106" s="1" t="e">
        <f t="shared" si="235"/>
        <v>#NUM!</v>
      </c>
      <c r="M1106" t="e">
        <f t="shared" si="236"/>
        <v>#NUM!</v>
      </c>
    </row>
    <row r="1107" spans="1:13" x14ac:dyDescent="0.2">
      <c r="A1107">
        <f t="shared" si="237"/>
        <v>16.500000000000245</v>
      </c>
      <c r="B1107" s="1" t="e">
        <f t="shared" si="225"/>
        <v>#NUM!</v>
      </c>
      <c r="C1107" s="1" t="e">
        <f t="shared" si="226"/>
        <v>#NUM!</v>
      </c>
      <c r="D1107" s="1" t="e">
        <f t="shared" si="227"/>
        <v>#NUM!</v>
      </c>
      <c r="E1107" t="e">
        <f t="shared" si="228"/>
        <v>#NUM!</v>
      </c>
      <c r="F1107" s="1" t="e">
        <f t="shared" si="229"/>
        <v>#NUM!</v>
      </c>
      <c r="G1107" s="1" t="e">
        <f t="shared" si="230"/>
        <v>#NUM!</v>
      </c>
      <c r="H1107" t="e">
        <f t="shared" si="231"/>
        <v>#NUM!</v>
      </c>
      <c r="I1107" s="1" t="e">
        <f t="shared" si="232"/>
        <v>#NUM!</v>
      </c>
      <c r="J1107" s="1" t="e">
        <f t="shared" si="233"/>
        <v>#NUM!</v>
      </c>
      <c r="K1107" s="1" t="e">
        <f t="shared" si="234"/>
        <v>#NUM!</v>
      </c>
      <c r="L1107" s="1" t="e">
        <f t="shared" si="235"/>
        <v>#NUM!</v>
      </c>
      <c r="M1107" t="e">
        <f t="shared" si="236"/>
        <v>#NUM!</v>
      </c>
    </row>
    <row r="1108" spans="1:13" x14ac:dyDescent="0.2">
      <c r="A1108">
        <f t="shared" si="237"/>
        <v>16.515000000000246</v>
      </c>
      <c r="B1108" s="1" t="e">
        <f t="shared" si="225"/>
        <v>#NUM!</v>
      </c>
      <c r="C1108" s="1" t="e">
        <f t="shared" si="226"/>
        <v>#NUM!</v>
      </c>
      <c r="D1108" s="1" t="e">
        <f t="shared" si="227"/>
        <v>#NUM!</v>
      </c>
      <c r="E1108" t="e">
        <f t="shared" si="228"/>
        <v>#NUM!</v>
      </c>
      <c r="F1108" s="1" t="e">
        <f t="shared" si="229"/>
        <v>#NUM!</v>
      </c>
      <c r="G1108" s="1" t="e">
        <f t="shared" si="230"/>
        <v>#NUM!</v>
      </c>
      <c r="H1108" t="e">
        <f t="shared" si="231"/>
        <v>#NUM!</v>
      </c>
      <c r="I1108" s="1" t="e">
        <f t="shared" si="232"/>
        <v>#NUM!</v>
      </c>
      <c r="J1108" s="1" t="e">
        <f t="shared" si="233"/>
        <v>#NUM!</v>
      </c>
      <c r="K1108" s="1" t="e">
        <f t="shared" si="234"/>
        <v>#NUM!</v>
      </c>
      <c r="L1108" s="1" t="e">
        <f t="shared" si="235"/>
        <v>#NUM!</v>
      </c>
      <c r="M1108" t="e">
        <f t="shared" si="236"/>
        <v>#NUM!</v>
      </c>
    </row>
    <row r="1109" spans="1:13" x14ac:dyDescent="0.2">
      <c r="A1109">
        <f t="shared" si="237"/>
        <v>16.530000000000246</v>
      </c>
      <c r="B1109" s="1" t="e">
        <f t="shared" si="225"/>
        <v>#NUM!</v>
      </c>
      <c r="C1109" s="1" t="e">
        <f t="shared" si="226"/>
        <v>#NUM!</v>
      </c>
      <c r="D1109" s="1" t="e">
        <f t="shared" si="227"/>
        <v>#NUM!</v>
      </c>
      <c r="E1109" t="e">
        <f t="shared" si="228"/>
        <v>#NUM!</v>
      </c>
      <c r="F1109" s="1" t="e">
        <f t="shared" si="229"/>
        <v>#NUM!</v>
      </c>
      <c r="G1109" s="1" t="e">
        <f t="shared" si="230"/>
        <v>#NUM!</v>
      </c>
      <c r="H1109" t="e">
        <f t="shared" si="231"/>
        <v>#NUM!</v>
      </c>
      <c r="I1109" s="1" t="e">
        <f t="shared" si="232"/>
        <v>#NUM!</v>
      </c>
      <c r="J1109" s="1" t="e">
        <f t="shared" si="233"/>
        <v>#NUM!</v>
      </c>
      <c r="K1109" s="1" t="e">
        <f t="shared" si="234"/>
        <v>#NUM!</v>
      </c>
      <c r="L1109" s="1" t="e">
        <f t="shared" si="235"/>
        <v>#NUM!</v>
      </c>
      <c r="M1109" t="e">
        <f t="shared" si="236"/>
        <v>#NUM!</v>
      </c>
    </row>
    <row r="1110" spans="1:13" x14ac:dyDescent="0.2">
      <c r="A1110">
        <f t="shared" si="237"/>
        <v>16.545000000000247</v>
      </c>
      <c r="B1110" s="1" t="e">
        <f t="shared" si="225"/>
        <v>#NUM!</v>
      </c>
      <c r="C1110" s="1" t="e">
        <f t="shared" si="226"/>
        <v>#NUM!</v>
      </c>
      <c r="D1110" s="1" t="e">
        <f t="shared" si="227"/>
        <v>#NUM!</v>
      </c>
      <c r="E1110" t="e">
        <f t="shared" si="228"/>
        <v>#NUM!</v>
      </c>
      <c r="F1110" s="1" t="e">
        <f t="shared" si="229"/>
        <v>#NUM!</v>
      </c>
      <c r="G1110" s="1" t="e">
        <f t="shared" si="230"/>
        <v>#NUM!</v>
      </c>
      <c r="H1110" t="e">
        <f t="shared" si="231"/>
        <v>#NUM!</v>
      </c>
      <c r="I1110" s="1" t="e">
        <f t="shared" si="232"/>
        <v>#NUM!</v>
      </c>
      <c r="J1110" s="1" t="e">
        <f t="shared" si="233"/>
        <v>#NUM!</v>
      </c>
      <c r="K1110" s="1" t="e">
        <f t="shared" si="234"/>
        <v>#NUM!</v>
      </c>
      <c r="L1110" s="1" t="e">
        <f t="shared" si="235"/>
        <v>#NUM!</v>
      </c>
      <c r="M1110" t="e">
        <f t="shared" si="236"/>
        <v>#NUM!</v>
      </c>
    </row>
    <row r="1111" spans="1:13" x14ac:dyDescent="0.2">
      <c r="A1111">
        <f t="shared" si="237"/>
        <v>16.560000000000247</v>
      </c>
      <c r="B1111" s="1" t="e">
        <f t="shared" si="225"/>
        <v>#NUM!</v>
      </c>
      <c r="C1111" s="1" t="e">
        <f t="shared" si="226"/>
        <v>#NUM!</v>
      </c>
      <c r="D1111" s="1" t="e">
        <f t="shared" si="227"/>
        <v>#NUM!</v>
      </c>
      <c r="E1111" t="e">
        <f t="shared" si="228"/>
        <v>#NUM!</v>
      </c>
      <c r="F1111" s="1" t="e">
        <f t="shared" si="229"/>
        <v>#NUM!</v>
      </c>
      <c r="G1111" s="1" t="e">
        <f t="shared" si="230"/>
        <v>#NUM!</v>
      </c>
      <c r="H1111" t="e">
        <f t="shared" si="231"/>
        <v>#NUM!</v>
      </c>
      <c r="I1111" s="1" t="e">
        <f t="shared" si="232"/>
        <v>#NUM!</v>
      </c>
      <c r="J1111" s="1" t="e">
        <f t="shared" si="233"/>
        <v>#NUM!</v>
      </c>
      <c r="K1111" s="1" t="e">
        <f t="shared" si="234"/>
        <v>#NUM!</v>
      </c>
      <c r="L1111" s="1" t="e">
        <f t="shared" si="235"/>
        <v>#NUM!</v>
      </c>
      <c r="M1111" t="e">
        <f t="shared" si="236"/>
        <v>#NUM!</v>
      </c>
    </row>
    <row r="1112" spans="1:13" x14ac:dyDescent="0.2">
      <c r="A1112">
        <f t="shared" si="237"/>
        <v>16.575000000000248</v>
      </c>
      <c r="B1112" s="1" t="e">
        <f t="shared" si="225"/>
        <v>#NUM!</v>
      </c>
      <c r="C1112" s="1" t="e">
        <f t="shared" si="226"/>
        <v>#NUM!</v>
      </c>
      <c r="D1112" s="1" t="e">
        <f t="shared" si="227"/>
        <v>#NUM!</v>
      </c>
      <c r="E1112" t="e">
        <f t="shared" si="228"/>
        <v>#NUM!</v>
      </c>
      <c r="F1112" s="1" t="e">
        <f t="shared" si="229"/>
        <v>#NUM!</v>
      </c>
      <c r="G1112" s="1" t="e">
        <f t="shared" si="230"/>
        <v>#NUM!</v>
      </c>
      <c r="H1112" t="e">
        <f t="shared" si="231"/>
        <v>#NUM!</v>
      </c>
      <c r="I1112" s="1" t="e">
        <f t="shared" si="232"/>
        <v>#NUM!</v>
      </c>
      <c r="J1112" s="1" t="e">
        <f t="shared" si="233"/>
        <v>#NUM!</v>
      </c>
      <c r="K1112" s="1" t="e">
        <f t="shared" si="234"/>
        <v>#NUM!</v>
      </c>
      <c r="L1112" s="1" t="e">
        <f t="shared" si="235"/>
        <v>#NUM!</v>
      </c>
      <c r="M1112" t="e">
        <f t="shared" si="236"/>
        <v>#NUM!</v>
      </c>
    </row>
    <row r="1113" spans="1:13" x14ac:dyDescent="0.2">
      <c r="A1113">
        <f t="shared" si="237"/>
        <v>16.590000000000249</v>
      </c>
      <c r="B1113" s="1" t="e">
        <f t="shared" si="225"/>
        <v>#NUM!</v>
      </c>
      <c r="C1113" s="1" t="e">
        <f t="shared" si="226"/>
        <v>#NUM!</v>
      </c>
      <c r="D1113" s="1" t="e">
        <f t="shared" si="227"/>
        <v>#NUM!</v>
      </c>
      <c r="E1113" t="e">
        <f t="shared" si="228"/>
        <v>#NUM!</v>
      </c>
      <c r="F1113" s="1" t="e">
        <f t="shared" si="229"/>
        <v>#NUM!</v>
      </c>
      <c r="G1113" s="1" t="e">
        <f t="shared" si="230"/>
        <v>#NUM!</v>
      </c>
      <c r="H1113" t="e">
        <f t="shared" si="231"/>
        <v>#NUM!</v>
      </c>
      <c r="I1113" s="1" t="e">
        <f t="shared" si="232"/>
        <v>#NUM!</v>
      </c>
      <c r="J1113" s="1" t="e">
        <f t="shared" si="233"/>
        <v>#NUM!</v>
      </c>
      <c r="K1113" s="1" t="e">
        <f t="shared" si="234"/>
        <v>#NUM!</v>
      </c>
      <c r="L1113" s="1" t="e">
        <f t="shared" si="235"/>
        <v>#NUM!</v>
      </c>
      <c r="M1113" t="e">
        <f t="shared" si="236"/>
        <v>#NUM!</v>
      </c>
    </row>
    <row r="1114" spans="1:13" x14ac:dyDescent="0.2">
      <c r="A1114">
        <f t="shared" si="237"/>
        <v>16.605000000000249</v>
      </c>
      <c r="B1114" s="1" t="e">
        <f t="shared" si="225"/>
        <v>#NUM!</v>
      </c>
      <c r="C1114" s="1" t="e">
        <f t="shared" si="226"/>
        <v>#NUM!</v>
      </c>
      <c r="D1114" s="1" t="e">
        <f t="shared" si="227"/>
        <v>#NUM!</v>
      </c>
      <c r="E1114" t="e">
        <f t="shared" si="228"/>
        <v>#NUM!</v>
      </c>
      <c r="F1114" s="1" t="e">
        <f t="shared" si="229"/>
        <v>#NUM!</v>
      </c>
      <c r="G1114" s="1" t="e">
        <f t="shared" si="230"/>
        <v>#NUM!</v>
      </c>
      <c r="H1114" t="e">
        <f t="shared" si="231"/>
        <v>#NUM!</v>
      </c>
      <c r="I1114" s="1" t="e">
        <f t="shared" si="232"/>
        <v>#NUM!</v>
      </c>
      <c r="J1114" s="1" t="e">
        <f t="shared" si="233"/>
        <v>#NUM!</v>
      </c>
      <c r="K1114" s="1" t="e">
        <f t="shared" si="234"/>
        <v>#NUM!</v>
      </c>
      <c r="L1114" s="1" t="e">
        <f t="shared" si="235"/>
        <v>#NUM!</v>
      </c>
      <c r="M1114" t="e">
        <f t="shared" si="236"/>
        <v>#NUM!</v>
      </c>
    </row>
    <row r="1115" spans="1:13" x14ac:dyDescent="0.2">
      <c r="A1115">
        <f t="shared" si="237"/>
        <v>16.62000000000025</v>
      </c>
      <c r="B1115" s="1" t="e">
        <f t="shared" si="225"/>
        <v>#NUM!</v>
      </c>
      <c r="C1115" s="1" t="e">
        <f t="shared" si="226"/>
        <v>#NUM!</v>
      </c>
      <c r="D1115" s="1" t="e">
        <f t="shared" si="227"/>
        <v>#NUM!</v>
      </c>
      <c r="E1115" t="e">
        <f t="shared" si="228"/>
        <v>#NUM!</v>
      </c>
      <c r="F1115" s="1" t="e">
        <f t="shared" si="229"/>
        <v>#NUM!</v>
      </c>
      <c r="G1115" s="1" t="e">
        <f t="shared" si="230"/>
        <v>#NUM!</v>
      </c>
      <c r="H1115" t="e">
        <f t="shared" si="231"/>
        <v>#NUM!</v>
      </c>
      <c r="I1115" s="1" t="e">
        <f t="shared" si="232"/>
        <v>#NUM!</v>
      </c>
      <c r="J1115" s="1" t="e">
        <f t="shared" si="233"/>
        <v>#NUM!</v>
      </c>
      <c r="K1115" s="1" t="e">
        <f t="shared" si="234"/>
        <v>#NUM!</v>
      </c>
      <c r="L1115" s="1" t="e">
        <f t="shared" si="235"/>
        <v>#NUM!</v>
      </c>
      <c r="M1115" t="e">
        <f t="shared" si="236"/>
        <v>#NUM!</v>
      </c>
    </row>
    <row r="1116" spans="1:13" x14ac:dyDescent="0.2">
      <c r="A1116">
        <f t="shared" si="237"/>
        <v>16.63500000000025</v>
      </c>
      <c r="B1116" s="1" t="e">
        <f t="shared" si="225"/>
        <v>#NUM!</v>
      </c>
      <c r="C1116" s="1" t="e">
        <f t="shared" si="226"/>
        <v>#NUM!</v>
      </c>
      <c r="D1116" s="1" t="e">
        <f t="shared" si="227"/>
        <v>#NUM!</v>
      </c>
      <c r="E1116" t="e">
        <f t="shared" si="228"/>
        <v>#NUM!</v>
      </c>
      <c r="F1116" s="1" t="e">
        <f t="shared" si="229"/>
        <v>#NUM!</v>
      </c>
      <c r="G1116" s="1" t="e">
        <f t="shared" si="230"/>
        <v>#NUM!</v>
      </c>
      <c r="H1116" t="e">
        <f t="shared" si="231"/>
        <v>#NUM!</v>
      </c>
      <c r="I1116" s="1" t="e">
        <f t="shared" si="232"/>
        <v>#NUM!</v>
      </c>
      <c r="J1116" s="1" t="e">
        <f t="shared" si="233"/>
        <v>#NUM!</v>
      </c>
      <c r="K1116" s="1" t="e">
        <f t="shared" si="234"/>
        <v>#NUM!</v>
      </c>
      <c r="L1116" s="1" t="e">
        <f t="shared" si="235"/>
        <v>#NUM!</v>
      </c>
      <c r="M1116" t="e">
        <f t="shared" si="236"/>
        <v>#NUM!</v>
      </c>
    </row>
    <row r="1117" spans="1:13" x14ac:dyDescent="0.2">
      <c r="A1117">
        <f t="shared" si="237"/>
        <v>16.650000000000251</v>
      </c>
      <c r="B1117" s="1" t="e">
        <f t="shared" si="225"/>
        <v>#NUM!</v>
      </c>
      <c r="C1117" s="1" t="e">
        <f t="shared" si="226"/>
        <v>#NUM!</v>
      </c>
      <c r="D1117" s="1" t="e">
        <f t="shared" si="227"/>
        <v>#NUM!</v>
      </c>
      <c r="E1117" t="e">
        <f t="shared" si="228"/>
        <v>#NUM!</v>
      </c>
      <c r="F1117" s="1" t="e">
        <f t="shared" si="229"/>
        <v>#NUM!</v>
      </c>
      <c r="G1117" s="1" t="e">
        <f t="shared" si="230"/>
        <v>#NUM!</v>
      </c>
      <c r="H1117" t="e">
        <f t="shared" si="231"/>
        <v>#NUM!</v>
      </c>
      <c r="I1117" s="1" t="e">
        <f t="shared" si="232"/>
        <v>#NUM!</v>
      </c>
      <c r="J1117" s="1" t="e">
        <f t="shared" si="233"/>
        <v>#NUM!</v>
      </c>
      <c r="K1117" s="1" t="e">
        <f t="shared" si="234"/>
        <v>#NUM!</v>
      </c>
      <c r="L1117" s="1" t="e">
        <f t="shared" si="235"/>
        <v>#NUM!</v>
      </c>
      <c r="M1117" t="e">
        <f t="shared" si="236"/>
        <v>#NUM!</v>
      </c>
    </row>
    <row r="1118" spans="1:13" x14ac:dyDescent="0.2">
      <c r="A1118">
        <f t="shared" si="237"/>
        <v>16.665000000000251</v>
      </c>
      <c r="B1118" s="1" t="e">
        <f t="shared" si="225"/>
        <v>#NUM!</v>
      </c>
      <c r="C1118" s="1" t="e">
        <f t="shared" si="226"/>
        <v>#NUM!</v>
      </c>
      <c r="D1118" s="1" t="e">
        <f t="shared" si="227"/>
        <v>#NUM!</v>
      </c>
      <c r="E1118" t="e">
        <f t="shared" si="228"/>
        <v>#NUM!</v>
      </c>
      <c r="F1118" s="1" t="e">
        <f t="shared" si="229"/>
        <v>#NUM!</v>
      </c>
      <c r="G1118" s="1" t="e">
        <f t="shared" si="230"/>
        <v>#NUM!</v>
      </c>
      <c r="H1118" t="e">
        <f t="shared" si="231"/>
        <v>#NUM!</v>
      </c>
      <c r="I1118" s="1" t="e">
        <f t="shared" si="232"/>
        <v>#NUM!</v>
      </c>
      <c r="J1118" s="1" t="e">
        <f t="shared" si="233"/>
        <v>#NUM!</v>
      </c>
      <c r="K1118" s="1" t="e">
        <f t="shared" si="234"/>
        <v>#NUM!</v>
      </c>
      <c r="L1118" s="1" t="e">
        <f t="shared" si="235"/>
        <v>#NUM!</v>
      </c>
      <c r="M1118" t="e">
        <f t="shared" si="236"/>
        <v>#NUM!</v>
      </c>
    </row>
    <row r="1119" spans="1:13" x14ac:dyDescent="0.2">
      <c r="A1119">
        <f t="shared" si="237"/>
        <v>16.680000000000252</v>
      </c>
      <c r="B1119" s="1" t="e">
        <f t="shared" si="225"/>
        <v>#NUM!</v>
      </c>
      <c r="C1119" s="1" t="e">
        <f t="shared" si="226"/>
        <v>#NUM!</v>
      </c>
      <c r="D1119" s="1" t="e">
        <f t="shared" si="227"/>
        <v>#NUM!</v>
      </c>
      <c r="E1119" t="e">
        <f t="shared" si="228"/>
        <v>#NUM!</v>
      </c>
      <c r="F1119" s="1" t="e">
        <f t="shared" si="229"/>
        <v>#NUM!</v>
      </c>
      <c r="G1119" s="1" t="e">
        <f t="shared" si="230"/>
        <v>#NUM!</v>
      </c>
      <c r="H1119" t="e">
        <f t="shared" si="231"/>
        <v>#NUM!</v>
      </c>
      <c r="I1119" s="1" t="e">
        <f t="shared" si="232"/>
        <v>#NUM!</v>
      </c>
      <c r="J1119" s="1" t="e">
        <f t="shared" si="233"/>
        <v>#NUM!</v>
      </c>
      <c r="K1119" s="1" t="e">
        <f t="shared" si="234"/>
        <v>#NUM!</v>
      </c>
      <c r="L1119" s="1" t="e">
        <f t="shared" si="235"/>
        <v>#NUM!</v>
      </c>
      <c r="M1119" t="e">
        <f t="shared" si="236"/>
        <v>#NUM!</v>
      </c>
    </row>
    <row r="1120" spans="1:13" x14ac:dyDescent="0.2">
      <c r="A1120">
        <f t="shared" si="237"/>
        <v>16.695000000000253</v>
      </c>
      <c r="B1120" s="1" t="e">
        <f t="shared" ref="B1120:B1183" si="238">B1119+(1/6)*(F1119+2*H1119+2*J1119+L1119)</f>
        <v>#NUM!</v>
      </c>
      <c r="C1120" s="1" t="e">
        <f t="shared" ref="C1120:C1183" si="239">C1119+(1/6)*(E1119+2*G1119+2*I1119+K1119)</f>
        <v>#NUM!</v>
      </c>
      <c r="D1120" s="1" t="e">
        <f t="shared" si="227"/>
        <v>#NUM!</v>
      </c>
      <c r="E1120" t="e">
        <f t="shared" si="228"/>
        <v>#NUM!</v>
      </c>
      <c r="F1120" s="1" t="e">
        <f t="shared" si="229"/>
        <v>#NUM!</v>
      </c>
      <c r="G1120" s="1" t="e">
        <f t="shared" si="230"/>
        <v>#NUM!</v>
      </c>
      <c r="H1120" t="e">
        <f t="shared" si="231"/>
        <v>#NUM!</v>
      </c>
      <c r="I1120" s="1" t="e">
        <f t="shared" si="232"/>
        <v>#NUM!</v>
      </c>
      <c r="J1120" s="1" t="e">
        <f t="shared" si="233"/>
        <v>#NUM!</v>
      </c>
      <c r="K1120" s="1" t="e">
        <f t="shared" si="234"/>
        <v>#NUM!</v>
      </c>
      <c r="L1120" s="1" t="e">
        <f t="shared" si="235"/>
        <v>#NUM!</v>
      </c>
      <c r="M1120" t="e">
        <f t="shared" si="236"/>
        <v>#NUM!</v>
      </c>
    </row>
    <row r="1121" spans="1:13" x14ac:dyDescent="0.2">
      <c r="A1121">
        <f t="shared" si="237"/>
        <v>16.710000000000253</v>
      </c>
      <c r="B1121" s="1" t="e">
        <f t="shared" si="238"/>
        <v>#NUM!</v>
      </c>
      <c r="C1121" s="1" t="e">
        <f t="shared" si="239"/>
        <v>#NUM!</v>
      </c>
      <c r="D1121" s="1" t="e">
        <f t="shared" si="227"/>
        <v>#NUM!</v>
      </c>
      <c r="E1121" t="e">
        <f t="shared" si="228"/>
        <v>#NUM!</v>
      </c>
      <c r="F1121" s="1" t="e">
        <f t="shared" si="229"/>
        <v>#NUM!</v>
      </c>
      <c r="G1121" s="1" t="e">
        <f t="shared" si="230"/>
        <v>#NUM!</v>
      </c>
      <c r="H1121" t="e">
        <f t="shared" si="231"/>
        <v>#NUM!</v>
      </c>
      <c r="I1121" s="1" t="e">
        <f t="shared" si="232"/>
        <v>#NUM!</v>
      </c>
      <c r="J1121" s="1" t="e">
        <f t="shared" si="233"/>
        <v>#NUM!</v>
      </c>
      <c r="K1121" s="1" t="e">
        <f t="shared" si="234"/>
        <v>#NUM!</v>
      </c>
      <c r="L1121" s="1" t="e">
        <f t="shared" si="235"/>
        <v>#NUM!</v>
      </c>
      <c r="M1121" t="e">
        <f t="shared" si="236"/>
        <v>#NUM!</v>
      </c>
    </row>
    <row r="1122" spans="1:13" x14ac:dyDescent="0.2">
      <c r="A1122">
        <f t="shared" si="237"/>
        <v>16.725000000000254</v>
      </c>
      <c r="B1122" s="1" t="e">
        <f t="shared" si="238"/>
        <v>#NUM!</v>
      </c>
      <c r="C1122" s="1" t="e">
        <f t="shared" si="239"/>
        <v>#NUM!</v>
      </c>
      <c r="D1122" s="1" t="e">
        <f t="shared" si="227"/>
        <v>#NUM!</v>
      </c>
      <c r="E1122" t="e">
        <f t="shared" si="228"/>
        <v>#NUM!</v>
      </c>
      <c r="F1122" s="1" t="e">
        <f t="shared" si="229"/>
        <v>#NUM!</v>
      </c>
      <c r="G1122" s="1" t="e">
        <f t="shared" si="230"/>
        <v>#NUM!</v>
      </c>
      <c r="H1122" t="e">
        <f t="shared" si="231"/>
        <v>#NUM!</v>
      </c>
      <c r="I1122" s="1" t="e">
        <f t="shared" si="232"/>
        <v>#NUM!</v>
      </c>
      <c r="J1122" s="1" t="e">
        <f t="shared" si="233"/>
        <v>#NUM!</v>
      </c>
      <c r="K1122" s="1" t="e">
        <f t="shared" si="234"/>
        <v>#NUM!</v>
      </c>
      <c r="L1122" s="1" t="e">
        <f t="shared" si="235"/>
        <v>#NUM!</v>
      </c>
      <c r="M1122" t="e">
        <f t="shared" si="236"/>
        <v>#NUM!</v>
      </c>
    </row>
    <row r="1123" spans="1:13" x14ac:dyDescent="0.2">
      <c r="A1123">
        <f t="shared" si="237"/>
        <v>16.740000000000254</v>
      </c>
      <c r="B1123" s="1" t="e">
        <f t="shared" si="238"/>
        <v>#NUM!</v>
      </c>
      <c r="C1123" s="1" t="e">
        <f t="shared" si="239"/>
        <v>#NUM!</v>
      </c>
      <c r="D1123" s="1" t="e">
        <f t="shared" si="227"/>
        <v>#NUM!</v>
      </c>
      <c r="E1123" t="e">
        <f t="shared" si="228"/>
        <v>#NUM!</v>
      </c>
      <c r="F1123" s="1" t="e">
        <f t="shared" si="229"/>
        <v>#NUM!</v>
      </c>
      <c r="G1123" s="1" t="e">
        <f t="shared" si="230"/>
        <v>#NUM!</v>
      </c>
      <c r="H1123" t="e">
        <f t="shared" si="231"/>
        <v>#NUM!</v>
      </c>
      <c r="I1123" s="1" t="e">
        <f t="shared" si="232"/>
        <v>#NUM!</v>
      </c>
      <c r="J1123" s="1" t="e">
        <f t="shared" si="233"/>
        <v>#NUM!</v>
      </c>
      <c r="K1123" s="1" t="e">
        <f t="shared" si="234"/>
        <v>#NUM!</v>
      </c>
      <c r="L1123" s="1" t="e">
        <f t="shared" si="235"/>
        <v>#NUM!</v>
      </c>
      <c r="M1123" t="e">
        <f t="shared" si="236"/>
        <v>#NUM!</v>
      </c>
    </row>
    <row r="1124" spans="1:13" x14ac:dyDescent="0.2">
      <c r="A1124">
        <f t="shared" si="237"/>
        <v>16.755000000000255</v>
      </c>
      <c r="B1124" s="1" t="e">
        <f t="shared" si="238"/>
        <v>#NUM!</v>
      </c>
      <c r="C1124" s="1" t="e">
        <f t="shared" si="239"/>
        <v>#NUM!</v>
      </c>
      <c r="D1124" s="1" t="e">
        <f t="shared" si="227"/>
        <v>#NUM!</v>
      </c>
      <c r="E1124" t="e">
        <f t="shared" si="228"/>
        <v>#NUM!</v>
      </c>
      <c r="F1124" s="1" t="e">
        <f t="shared" si="229"/>
        <v>#NUM!</v>
      </c>
      <c r="G1124" s="1" t="e">
        <f t="shared" si="230"/>
        <v>#NUM!</v>
      </c>
      <c r="H1124" t="e">
        <f t="shared" si="231"/>
        <v>#NUM!</v>
      </c>
      <c r="I1124" s="1" t="e">
        <f t="shared" si="232"/>
        <v>#NUM!</v>
      </c>
      <c r="J1124" s="1" t="e">
        <f t="shared" si="233"/>
        <v>#NUM!</v>
      </c>
      <c r="K1124" s="1" t="e">
        <f t="shared" si="234"/>
        <v>#NUM!</v>
      </c>
      <c r="L1124" s="1" t="e">
        <f t="shared" si="235"/>
        <v>#NUM!</v>
      </c>
      <c r="M1124" t="e">
        <f t="shared" si="236"/>
        <v>#NUM!</v>
      </c>
    </row>
    <row r="1125" spans="1:13" x14ac:dyDescent="0.2">
      <c r="A1125">
        <f t="shared" si="237"/>
        <v>16.770000000000255</v>
      </c>
      <c r="B1125" s="1" t="e">
        <f t="shared" si="238"/>
        <v>#NUM!</v>
      </c>
      <c r="C1125" s="1" t="e">
        <f t="shared" si="239"/>
        <v>#NUM!</v>
      </c>
      <c r="D1125" s="1" t="e">
        <f t="shared" si="227"/>
        <v>#NUM!</v>
      </c>
      <c r="E1125" t="e">
        <f t="shared" si="228"/>
        <v>#NUM!</v>
      </c>
      <c r="F1125" s="1" t="e">
        <f t="shared" si="229"/>
        <v>#NUM!</v>
      </c>
      <c r="G1125" s="1" t="e">
        <f t="shared" si="230"/>
        <v>#NUM!</v>
      </c>
      <c r="H1125" t="e">
        <f t="shared" si="231"/>
        <v>#NUM!</v>
      </c>
      <c r="I1125" s="1" t="e">
        <f t="shared" si="232"/>
        <v>#NUM!</v>
      </c>
      <c r="J1125" s="1" t="e">
        <f t="shared" si="233"/>
        <v>#NUM!</v>
      </c>
      <c r="K1125" s="1" t="e">
        <f t="shared" si="234"/>
        <v>#NUM!</v>
      </c>
      <c r="L1125" s="1" t="e">
        <f t="shared" si="235"/>
        <v>#NUM!</v>
      </c>
      <c r="M1125" t="e">
        <f t="shared" si="236"/>
        <v>#NUM!</v>
      </c>
    </row>
    <row r="1126" spans="1:13" x14ac:dyDescent="0.2">
      <c r="A1126">
        <f t="shared" si="237"/>
        <v>16.785000000000256</v>
      </c>
      <c r="B1126" s="1" t="e">
        <f t="shared" si="238"/>
        <v>#NUM!</v>
      </c>
      <c r="C1126" s="1" t="e">
        <f t="shared" si="239"/>
        <v>#NUM!</v>
      </c>
      <c r="D1126" s="1" t="e">
        <f t="shared" si="227"/>
        <v>#NUM!</v>
      </c>
      <c r="E1126" t="e">
        <f t="shared" si="228"/>
        <v>#NUM!</v>
      </c>
      <c r="F1126" s="1" t="e">
        <f t="shared" si="229"/>
        <v>#NUM!</v>
      </c>
      <c r="G1126" s="1" t="e">
        <f t="shared" si="230"/>
        <v>#NUM!</v>
      </c>
      <c r="H1126" t="e">
        <f t="shared" si="231"/>
        <v>#NUM!</v>
      </c>
      <c r="I1126" s="1" t="e">
        <f t="shared" si="232"/>
        <v>#NUM!</v>
      </c>
      <c r="J1126" s="1" t="e">
        <f t="shared" si="233"/>
        <v>#NUM!</v>
      </c>
      <c r="K1126" s="1" t="e">
        <f t="shared" si="234"/>
        <v>#NUM!</v>
      </c>
      <c r="L1126" s="1" t="e">
        <f t="shared" si="235"/>
        <v>#NUM!</v>
      </c>
      <c r="M1126" t="e">
        <f t="shared" si="236"/>
        <v>#NUM!</v>
      </c>
    </row>
    <row r="1127" spans="1:13" x14ac:dyDescent="0.2">
      <c r="A1127">
        <f t="shared" si="237"/>
        <v>16.800000000000257</v>
      </c>
      <c r="B1127" s="1" t="e">
        <f t="shared" si="238"/>
        <v>#NUM!</v>
      </c>
      <c r="C1127" s="1" t="e">
        <f t="shared" si="239"/>
        <v>#NUM!</v>
      </c>
      <c r="D1127" s="1" t="e">
        <f t="shared" si="227"/>
        <v>#NUM!</v>
      </c>
      <c r="E1127" t="e">
        <f t="shared" si="228"/>
        <v>#NUM!</v>
      </c>
      <c r="F1127" s="1" t="e">
        <f t="shared" si="229"/>
        <v>#NUM!</v>
      </c>
      <c r="G1127" s="1" t="e">
        <f t="shared" si="230"/>
        <v>#NUM!</v>
      </c>
      <c r="H1127" t="e">
        <f t="shared" si="231"/>
        <v>#NUM!</v>
      </c>
      <c r="I1127" s="1" t="e">
        <f t="shared" si="232"/>
        <v>#NUM!</v>
      </c>
      <c r="J1127" s="1" t="e">
        <f t="shared" si="233"/>
        <v>#NUM!</v>
      </c>
      <c r="K1127" s="1" t="e">
        <f t="shared" si="234"/>
        <v>#NUM!</v>
      </c>
      <c r="L1127" s="1" t="e">
        <f t="shared" si="235"/>
        <v>#NUM!</v>
      </c>
      <c r="M1127" t="e">
        <f t="shared" si="236"/>
        <v>#NUM!</v>
      </c>
    </row>
    <row r="1128" spans="1:13" x14ac:dyDescent="0.2">
      <c r="A1128">
        <f t="shared" si="237"/>
        <v>16.815000000000257</v>
      </c>
      <c r="B1128" s="1" t="e">
        <f t="shared" si="238"/>
        <v>#NUM!</v>
      </c>
      <c r="C1128" s="1" t="e">
        <f t="shared" si="239"/>
        <v>#NUM!</v>
      </c>
      <c r="D1128" s="1" t="e">
        <f t="shared" si="227"/>
        <v>#NUM!</v>
      </c>
      <c r="E1128" t="e">
        <f t="shared" si="228"/>
        <v>#NUM!</v>
      </c>
      <c r="F1128" s="1" t="e">
        <f t="shared" si="229"/>
        <v>#NUM!</v>
      </c>
      <c r="G1128" s="1" t="e">
        <f t="shared" si="230"/>
        <v>#NUM!</v>
      </c>
      <c r="H1128" t="e">
        <f t="shared" si="231"/>
        <v>#NUM!</v>
      </c>
      <c r="I1128" s="1" t="e">
        <f t="shared" si="232"/>
        <v>#NUM!</v>
      </c>
      <c r="J1128" s="1" t="e">
        <f t="shared" si="233"/>
        <v>#NUM!</v>
      </c>
      <c r="K1128" s="1" t="e">
        <f t="shared" si="234"/>
        <v>#NUM!</v>
      </c>
      <c r="L1128" s="1" t="e">
        <f t="shared" si="235"/>
        <v>#NUM!</v>
      </c>
      <c r="M1128" t="e">
        <f t="shared" si="236"/>
        <v>#NUM!</v>
      </c>
    </row>
    <row r="1129" spans="1:13" x14ac:dyDescent="0.2">
      <c r="A1129">
        <f t="shared" si="237"/>
        <v>16.830000000000258</v>
      </c>
      <c r="B1129" s="1" t="e">
        <f t="shared" si="238"/>
        <v>#NUM!</v>
      </c>
      <c r="C1129" s="1" t="e">
        <f t="shared" si="239"/>
        <v>#NUM!</v>
      </c>
      <c r="D1129" s="1" t="e">
        <f t="shared" si="227"/>
        <v>#NUM!</v>
      </c>
      <c r="E1129" t="e">
        <f t="shared" si="228"/>
        <v>#NUM!</v>
      </c>
      <c r="F1129" s="1" t="e">
        <f t="shared" si="229"/>
        <v>#NUM!</v>
      </c>
      <c r="G1129" s="1" t="e">
        <f t="shared" si="230"/>
        <v>#NUM!</v>
      </c>
      <c r="H1129" t="e">
        <f t="shared" si="231"/>
        <v>#NUM!</v>
      </c>
      <c r="I1129" s="1" t="e">
        <f t="shared" si="232"/>
        <v>#NUM!</v>
      </c>
      <c r="J1129" s="1" t="e">
        <f t="shared" si="233"/>
        <v>#NUM!</v>
      </c>
      <c r="K1129" s="1" t="e">
        <f t="shared" si="234"/>
        <v>#NUM!</v>
      </c>
      <c r="L1129" s="1" t="e">
        <f t="shared" si="235"/>
        <v>#NUM!</v>
      </c>
      <c r="M1129" t="e">
        <f t="shared" si="236"/>
        <v>#NUM!</v>
      </c>
    </row>
    <row r="1130" spans="1:13" x14ac:dyDescent="0.2">
      <c r="A1130">
        <f t="shared" si="237"/>
        <v>16.845000000000258</v>
      </c>
      <c r="B1130" s="1" t="e">
        <f t="shared" si="238"/>
        <v>#NUM!</v>
      </c>
      <c r="C1130" s="1" t="e">
        <f t="shared" si="239"/>
        <v>#NUM!</v>
      </c>
      <c r="D1130" s="1" t="e">
        <f t="shared" si="227"/>
        <v>#NUM!</v>
      </c>
      <c r="E1130" t="e">
        <f t="shared" si="228"/>
        <v>#NUM!</v>
      </c>
      <c r="F1130" s="1" t="e">
        <f t="shared" si="229"/>
        <v>#NUM!</v>
      </c>
      <c r="G1130" s="1" t="e">
        <f t="shared" si="230"/>
        <v>#NUM!</v>
      </c>
      <c r="H1130" t="e">
        <f t="shared" si="231"/>
        <v>#NUM!</v>
      </c>
      <c r="I1130" s="1" t="e">
        <f t="shared" si="232"/>
        <v>#NUM!</v>
      </c>
      <c r="J1130" s="1" t="e">
        <f t="shared" si="233"/>
        <v>#NUM!</v>
      </c>
      <c r="K1130" s="1" t="e">
        <f t="shared" si="234"/>
        <v>#NUM!</v>
      </c>
      <c r="L1130" s="1" t="e">
        <f t="shared" si="235"/>
        <v>#NUM!</v>
      </c>
      <c r="M1130" t="e">
        <f t="shared" si="236"/>
        <v>#NUM!</v>
      </c>
    </row>
    <row r="1131" spans="1:13" x14ac:dyDescent="0.2">
      <c r="A1131">
        <f t="shared" si="237"/>
        <v>16.860000000000259</v>
      </c>
      <c r="B1131" s="1" t="e">
        <f t="shared" si="238"/>
        <v>#NUM!</v>
      </c>
      <c r="C1131" s="1" t="e">
        <f t="shared" si="239"/>
        <v>#NUM!</v>
      </c>
      <c r="D1131" s="1" t="e">
        <f t="shared" si="227"/>
        <v>#NUM!</v>
      </c>
      <c r="E1131" t="e">
        <f t="shared" si="228"/>
        <v>#NUM!</v>
      </c>
      <c r="F1131" s="1" t="e">
        <f t="shared" si="229"/>
        <v>#NUM!</v>
      </c>
      <c r="G1131" s="1" t="e">
        <f t="shared" si="230"/>
        <v>#NUM!</v>
      </c>
      <c r="H1131" t="e">
        <f t="shared" si="231"/>
        <v>#NUM!</v>
      </c>
      <c r="I1131" s="1" t="e">
        <f t="shared" si="232"/>
        <v>#NUM!</v>
      </c>
      <c r="J1131" s="1" t="e">
        <f t="shared" si="233"/>
        <v>#NUM!</v>
      </c>
      <c r="K1131" s="1" t="e">
        <f t="shared" si="234"/>
        <v>#NUM!</v>
      </c>
      <c r="L1131" s="1" t="e">
        <f t="shared" si="235"/>
        <v>#NUM!</v>
      </c>
      <c r="M1131" t="e">
        <f t="shared" si="236"/>
        <v>#NUM!</v>
      </c>
    </row>
    <row r="1132" spans="1:13" x14ac:dyDescent="0.2">
      <c r="A1132">
        <f t="shared" si="237"/>
        <v>16.875000000000259</v>
      </c>
      <c r="B1132" s="1" t="e">
        <f t="shared" si="238"/>
        <v>#NUM!</v>
      </c>
      <c r="C1132" s="1" t="e">
        <f t="shared" si="239"/>
        <v>#NUM!</v>
      </c>
      <c r="D1132" s="1" t="e">
        <f t="shared" si="227"/>
        <v>#NUM!</v>
      </c>
      <c r="E1132" t="e">
        <f t="shared" si="228"/>
        <v>#NUM!</v>
      </c>
      <c r="F1132" s="1" t="e">
        <f t="shared" si="229"/>
        <v>#NUM!</v>
      </c>
      <c r="G1132" s="1" t="e">
        <f t="shared" si="230"/>
        <v>#NUM!</v>
      </c>
      <c r="H1132" t="e">
        <f t="shared" si="231"/>
        <v>#NUM!</v>
      </c>
      <c r="I1132" s="1" t="e">
        <f t="shared" si="232"/>
        <v>#NUM!</v>
      </c>
      <c r="J1132" s="1" t="e">
        <f t="shared" si="233"/>
        <v>#NUM!</v>
      </c>
      <c r="K1132" s="1" t="e">
        <f t="shared" si="234"/>
        <v>#NUM!</v>
      </c>
      <c r="L1132" s="1" t="e">
        <f t="shared" si="235"/>
        <v>#NUM!</v>
      </c>
      <c r="M1132" t="e">
        <f t="shared" si="236"/>
        <v>#NUM!</v>
      </c>
    </row>
    <row r="1133" spans="1:13" x14ac:dyDescent="0.2">
      <c r="A1133">
        <f t="shared" si="237"/>
        <v>16.89000000000026</v>
      </c>
      <c r="B1133" s="1" t="e">
        <f t="shared" si="238"/>
        <v>#NUM!</v>
      </c>
      <c r="C1133" s="1" t="e">
        <f t="shared" si="239"/>
        <v>#NUM!</v>
      </c>
      <c r="D1133" s="1" t="e">
        <f t="shared" si="227"/>
        <v>#NUM!</v>
      </c>
      <c r="E1133" t="e">
        <f t="shared" si="228"/>
        <v>#NUM!</v>
      </c>
      <c r="F1133" s="1" t="e">
        <f t="shared" si="229"/>
        <v>#NUM!</v>
      </c>
      <c r="G1133" s="1" t="e">
        <f t="shared" si="230"/>
        <v>#NUM!</v>
      </c>
      <c r="H1133" t="e">
        <f t="shared" si="231"/>
        <v>#NUM!</v>
      </c>
      <c r="I1133" s="1" t="e">
        <f t="shared" si="232"/>
        <v>#NUM!</v>
      </c>
      <c r="J1133" s="1" t="e">
        <f t="shared" si="233"/>
        <v>#NUM!</v>
      </c>
      <c r="K1133" s="1" t="e">
        <f t="shared" si="234"/>
        <v>#NUM!</v>
      </c>
      <c r="L1133" s="1" t="e">
        <f t="shared" si="235"/>
        <v>#NUM!</v>
      </c>
      <c r="M1133" t="e">
        <f t="shared" si="236"/>
        <v>#NUM!</v>
      </c>
    </row>
    <row r="1134" spans="1:13" x14ac:dyDescent="0.2">
      <c r="A1134">
        <f t="shared" si="237"/>
        <v>16.90500000000026</v>
      </c>
      <c r="B1134" s="1" t="e">
        <f t="shared" si="238"/>
        <v>#NUM!</v>
      </c>
      <c r="C1134" s="1" t="e">
        <f t="shared" si="239"/>
        <v>#NUM!</v>
      </c>
      <c r="D1134" s="1" t="e">
        <f t="shared" si="227"/>
        <v>#NUM!</v>
      </c>
      <c r="E1134" t="e">
        <f t="shared" si="228"/>
        <v>#NUM!</v>
      </c>
      <c r="F1134" s="1" t="e">
        <f t="shared" si="229"/>
        <v>#NUM!</v>
      </c>
      <c r="G1134" s="1" t="e">
        <f t="shared" si="230"/>
        <v>#NUM!</v>
      </c>
      <c r="H1134" t="e">
        <f t="shared" si="231"/>
        <v>#NUM!</v>
      </c>
      <c r="I1134" s="1" t="e">
        <f t="shared" si="232"/>
        <v>#NUM!</v>
      </c>
      <c r="J1134" s="1" t="e">
        <f t="shared" si="233"/>
        <v>#NUM!</v>
      </c>
      <c r="K1134" s="1" t="e">
        <f t="shared" si="234"/>
        <v>#NUM!</v>
      </c>
      <c r="L1134" s="1" t="e">
        <f t="shared" si="235"/>
        <v>#NUM!</v>
      </c>
      <c r="M1134" t="e">
        <f t="shared" si="236"/>
        <v>#NUM!</v>
      </c>
    </row>
    <row r="1135" spans="1:13" x14ac:dyDescent="0.2">
      <c r="A1135">
        <f t="shared" si="237"/>
        <v>16.920000000000261</v>
      </c>
      <c r="B1135" s="1" t="e">
        <f t="shared" si="238"/>
        <v>#NUM!</v>
      </c>
      <c r="C1135" s="1" t="e">
        <f t="shared" si="239"/>
        <v>#NUM!</v>
      </c>
      <c r="D1135" s="1" t="e">
        <f t="shared" si="227"/>
        <v>#NUM!</v>
      </c>
      <c r="E1135" t="e">
        <f t="shared" si="228"/>
        <v>#NUM!</v>
      </c>
      <c r="F1135" s="1" t="e">
        <f t="shared" si="229"/>
        <v>#NUM!</v>
      </c>
      <c r="G1135" s="1" t="e">
        <f t="shared" si="230"/>
        <v>#NUM!</v>
      </c>
      <c r="H1135" t="e">
        <f t="shared" si="231"/>
        <v>#NUM!</v>
      </c>
      <c r="I1135" s="1" t="e">
        <f t="shared" si="232"/>
        <v>#NUM!</v>
      </c>
      <c r="J1135" s="1" t="e">
        <f t="shared" si="233"/>
        <v>#NUM!</v>
      </c>
      <c r="K1135" s="1" t="e">
        <f t="shared" si="234"/>
        <v>#NUM!</v>
      </c>
      <c r="L1135" s="1" t="e">
        <f t="shared" si="235"/>
        <v>#NUM!</v>
      </c>
      <c r="M1135" t="e">
        <f t="shared" si="236"/>
        <v>#NUM!</v>
      </c>
    </row>
    <row r="1136" spans="1:13" x14ac:dyDescent="0.2">
      <c r="A1136">
        <f t="shared" si="237"/>
        <v>16.935000000000262</v>
      </c>
      <c r="B1136" s="1" t="e">
        <f t="shared" si="238"/>
        <v>#NUM!</v>
      </c>
      <c r="C1136" s="1" t="e">
        <f t="shared" si="239"/>
        <v>#NUM!</v>
      </c>
      <c r="D1136" s="1" t="e">
        <f t="shared" si="227"/>
        <v>#NUM!</v>
      </c>
      <c r="E1136" t="e">
        <f t="shared" si="228"/>
        <v>#NUM!</v>
      </c>
      <c r="F1136" s="1" t="e">
        <f t="shared" si="229"/>
        <v>#NUM!</v>
      </c>
      <c r="G1136" s="1" t="e">
        <f t="shared" si="230"/>
        <v>#NUM!</v>
      </c>
      <c r="H1136" t="e">
        <f t="shared" si="231"/>
        <v>#NUM!</v>
      </c>
      <c r="I1136" s="1" t="e">
        <f t="shared" si="232"/>
        <v>#NUM!</v>
      </c>
      <c r="J1136" s="1" t="e">
        <f t="shared" si="233"/>
        <v>#NUM!</v>
      </c>
      <c r="K1136" s="1" t="e">
        <f t="shared" si="234"/>
        <v>#NUM!</v>
      </c>
      <c r="L1136" s="1" t="e">
        <f t="shared" si="235"/>
        <v>#NUM!</v>
      </c>
      <c r="M1136" t="e">
        <f t="shared" si="236"/>
        <v>#NUM!</v>
      </c>
    </row>
    <row r="1137" spans="1:13" x14ac:dyDescent="0.2">
      <c r="A1137">
        <f t="shared" si="237"/>
        <v>16.950000000000262</v>
      </c>
      <c r="B1137" s="1" t="e">
        <f t="shared" si="238"/>
        <v>#NUM!</v>
      </c>
      <c r="C1137" s="1" t="e">
        <f t="shared" si="239"/>
        <v>#NUM!</v>
      </c>
      <c r="D1137" s="1" t="e">
        <f t="shared" si="227"/>
        <v>#NUM!</v>
      </c>
      <c r="E1137" t="e">
        <f t="shared" si="228"/>
        <v>#NUM!</v>
      </c>
      <c r="F1137" s="1" t="e">
        <f t="shared" si="229"/>
        <v>#NUM!</v>
      </c>
      <c r="G1137" s="1" t="e">
        <f t="shared" si="230"/>
        <v>#NUM!</v>
      </c>
      <c r="H1137" t="e">
        <f t="shared" si="231"/>
        <v>#NUM!</v>
      </c>
      <c r="I1137" s="1" t="e">
        <f t="shared" si="232"/>
        <v>#NUM!</v>
      </c>
      <c r="J1137" s="1" t="e">
        <f t="shared" si="233"/>
        <v>#NUM!</v>
      </c>
      <c r="K1137" s="1" t="e">
        <f t="shared" si="234"/>
        <v>#NUM!</v>
      </c>
      <c r="L1137" s="1" t="e">
        <f t="shared" si="235"/>
        <v>#NUM!</v>
      </c>
      <c r="M1137" t="e">
        <f t="shared" si="236"/>
        <v>#NUM!</v>
      </c>
    </row>
    <row r="1138" spans="1:13" x14ac:dyDescent="0.2">
      <c r="A1138">
        <f t="shared" si="237"/>
        <v>16.965000000000263</v>
      </c>
      <c r="B1138" s="1" t="e">
        <f t="shared" si="238"/>
        <v>#NUM!</v>
      </c>
      <c r="C1138" s="1" t="e">
        <f t="shared" si="239"/>
        <v>#NUM!</v>
      </c>
      <c r="D1138" s="1" t="e">
        <f t="shared" si="227"/>
        <v>#NUM!</v>
      </c>
      <c r="E1138" t="e">
        <f t="shared" si="228"/>
        <v>#NUM!</v>
      </c>
      <c r="F1138" s="1" t="e">
        <f t="shared" si="229"/>
        <v>#NUM!</v>
      </c>
      <c r="G1138" s="1" t="e">
        <f t="shared" si="230"/>
        <v>#NUM!</v>
      </c>
      <c r="H1138" t="e">
        <f t="shared" si="231"/>
        <v>#NUM!</v>
      </c>
      <c r="I1138" s="1" t="e">
        <f t="shared" si="232"/>
        <v>#NUM!</v>
      </c>
      <c r="J1138" s="1" t="e">
        <f t="shared" si="233"/>
        <v>#NUM!</v>
      </c>
      <c r="K1138" s="1" t="e">
        <f t="shared" si="234"/>
        <v>#NUM!</v>
      </c>
      <c r="L1138" s="1" t="e">
        <f t="shared" si="235"/>
        <v>#NUM!</v>
      </c>
      <c r="M1138" t="e">
        <f t="shared" si="236"/>
        <v>#NUM!</v>
      </c>
    </row>
    <row r="1139" spans="1:13" x14ac:dyDescent="0.2">
      <c r="A1139">
        <f t="shared" si="237"/>
        <v>16.980000000000263</v>
      </c>
      <c r="B1139" s="1" t="e">
        <f t="shared" si="238"/>
        <v>#NUM!</v>
      </c>
      <c r="C1139" s="1" t="e">
        <f t="shared" si="239"/>
        <v>#NUM!</v>
      </c>
      <c r="D1139" s="1" t="e">
        <f t="shared" si="227"/>
        <v>#NUM!</v>
      </c>
      <c r="E1139" t="e">
        <f t="shared" si="228"/>
        <v>#NUM!</v>
      </c>
      <c r="F1139" s="1" t="e">
        <f t="shared" si="229"/>
        <v>#NUM!</v>
      </c>
      <c r="G1139" s="1" t="e">
        <f t="shared" si="230"/>
        <v>#NUM!</v>
      </c>
      <c r="H1139" t="e">
        <f t="shared" si="231"/>
        <v>#NUM!</v>
      </c>
      <c r="I1139" s="1" t="e">
        <f t="shared" si="232"/>
        <v>#NUM!</v>
      </c>
      <c r="J1139" s="1" t="e">
        <f t="shared" si="233"/>
        <v>#NUM!</v>
      </c>
      <c r="K1139" s="1" t="e">
        <f t="shared" si="234"/>
        <v>#NUM!</v>
      </c>
      <c r="L1139" s="1" t="e">
        <f t="shared" si="235"/>
        <v>#NUM!</v>
      </c>
      <c r="M1139" t="e">
        <f t="shared" si="236"/>
        <v>#NUM!</v>
      </c>
    </row>
    <row r="1140" spans="1:13" x14ac:dyDescent="0.2">
      <c r="A1140">
        <f t="shared" si="237"/>
        <v>16.995000000000264</v>
      </c>
      <c r="B1140" s="1" t="e">
        <f t="shared" si="238"/>
        <v>#NUM!</v>
      </c>
      <c r="C1140" s="1" t="e">
        <f t="shared" si="239"/>
        <v>#NUM!</v>
      </c>
      <c r="D1140" s="1" t="e">
        <f t="shared" si="227"/>
        <v>#NUM!</v>
      </c>
      <c r="E1140" t="e">
        <f t="shared" si="228"/>
        <v>#NUM!</v>
      </c>
      <c r="F1140" s="1" t="e">
        <f t="shared" si="229"/>
        <v>#NUM!</v>
      </c>
      <c r="G1140" s="1" t="e">
        <f t="shared" si="230"/>
        <v>#NUM!</v>
      </c>
      <c r="H1140" t="e">
        <f t="shared" si="231"/>
        <v>#NUM!</v>
      </c>
      <c r="I1140" s="1" t="e">
        <f t="shared" si="232"/>
        <v>#NUM!</v>
      </c>
      <c r="J1140" s="1" t="e">
        <f t="shared" si="233"/>
        <v>#NUM!</v>
      </c>
      <c r="K1140" s="1" t="e">
        <f t="shared" si="234"/>
        <v>#NUM!</v>
      </c>
      <c r="L1140" s="1" t="e">
        <f t="shared" si="235"/>
        <v>#NUM!</v>
      </c>
      <c r="M1140" t="e">
        <f t="shared" si="236"/>
        <v>#NUM!</v>
      </c>
    </row>
    <row r="1141" spans="1:13" x14ac:dyDescent="0.2">
      <c r="A1141">
        <f t="shared" si="237"/>
        <v>17.010000000000264</v>
      </c>
      <c r="B1141" s="1" t="e">
        <f t="shared" si="238"/>
        <v>#NUM!</v>
      </c>
      <c r="C1141" s="1" t="e">
        <f t="shared" si="239"/>
        <v>#NUM!</v>
      </c>
      <c r="D1141" s="1" t="e">
        <f t="shared" si="227"/>
        <v>#NUM!</v>
      </c>
      <c r="E1141" t="e">
        <f t="shared" si="228"/>
        <v>#NUM!</v>
      </c>
      <c r="F1141" s="1" t="e">
        <f t="shared" si="229"/>
        <v>#NUM!</v>
      </c>
      <c r="G1141" s="1" t="e">
        <f t="shared" si="230"/>
        <v>#NUM!</v>
      </c>
      <c r="H1141" t="e">
        <f t="shared" si="231"/>
        <v>#NUM!</v>
      </c>
      <c r="I1141" s="1" t="e">
        <f t="shared" si="232"/>
        <v>#NUM!</v>
      </c>
      <c r="J1141" s="1" t="e">
        <f t="shared" si="233"/>
        <v>#NUM!</v>
      </c>
      <c r="K1141" s="1" t="e">
        <f t="shared" si="234"/>
        <v>#NUM!</v>
      </c>
      <c r="L1141" s="1" t="e">
        <f t="shared" si="235"/>
        <v>#NUM!</v>
      </c>
      <c r="M1141" t="e">
        <f t="shared" si="236"/>
        <v>#NUM!</v>
      </c>
    </row>
    <row r="1142" spans="1:13" x14ac:dyDescent="0.2">
      <c r="A1142">
        <f t="shared" si="237"/>
        <v>17.025000000000265</v>
      </c>
      <c r="B1142" s="1" t="e">
        <f t="shared" si="238"/>
        <v>#NUM!</v>
      </c>
      <c r="C1142" s="1" t="e">
        <f t="shared" si="239"/>
        <v>#NUM!</v>
      </c>
      <c r="D1142" s="1" t="e">
        <f t="shared" si="227"/>
        <v>#NUM!</v>
      </c>
      <c r="E1142" t="e">
        <f t="shared" si="228"/>
        <v>#NUM!</v>
      </c>
      <c r="F1142" s="1" t="e">
        <f t="shared" si="229"/>
        <v>#NUM!</v>
      </c>
      <c r="G1142" s="1" t="e">
        <f t="shared" si="230"/>
        <v>#NUM!</v>
      </c>
      <c r="H1142" t="e">
        <f t="shared" si="231"/>
        <v>#NUM!</v>
      </c>
      <c r="I1142" s="1" t="e">
        <f t="shared" si="232"/>
        <v>#NUM!</v>
      </c>
      <c r="J1142" s="1" t="e">
        <f t="shared" si="233"/>
        <v>#NUM!</v>
      </c>
      <c r="K1142" s="1" t="e">
        <f t="shared" si="234"/>
        <v>#NUM!</v>
      </c>
      <c r="L1142" s="1" t="e">
        <f t="shared" si="235"/>
        <v>#NUM!</v>
      </c>
      <c r="M1142" t="e">
        <f t="shared" si="236"/>
        <v>#NUM!</v>
      </c>
    </row>
    <row r="1143" spans="1:13" x14ac:dyDescent="0.2">
      <c r="A1143">
        <f t="shared" si="237"/>
        <v>17.040000000000266</v>
      </c>
      <c r="B1143" s="1" t="e">
        <f t="shared" si="238"/>
        <v>#NUM!</v>
      </c>
      <c r="C1143" s="1" t="e">
        <f t="shared" si="239"/>
        <v>#NUM!</v>
      </c>
      <c r="D1143" s="1" t="e">
        <f t="shared" si="227"/>
        <v>#NUM!</v>
      </c>
      <c r="E1143" t="e">
        <f t="shared" si="228"/>
        <v>#NUM!</v>
      </c>
      <c r="F1143" s="1" t="e">
        <f t="shared" si="229"/>
        <v>#NUM!</v>
      </c>
      <c r="G1143" s="1" t="e">
        <f t="shared" si="230"/>
        <v>#NUM!</v>
      </c>
      <c r="H1143" t="e">
        <f t="shared" si="231"/>
        <v>#NUM!</v>
      </c>
      <c r="I1143" s="1" t="e">
        <f t="shared" si="232"/>
        <v>#NUM!</v>
      </c>
      <c r="J1143" s="1" t="e">
        <f t="shared" si="233"/>
        <v>#NUM!</v>
      </c>
      <c r="K1143" s="1" t="e">
        <f t="shared" si="234"/>
        <v>#NUM!</v>
      </c>
      <c r="L1143" s="1" t="e">
        <f t="shared" si="235"/>
        <v>#NUM!</v>
      </c>
      <c r="M1143" t="e">
        <f t="shared" si="236"/>
        <v>#NUM!</v>
      </c>
    </row>
    <row r="1144" spans="1:13" x14ac:dyDescent="0.2">
      <c r="A1144">
        <f t="shared" si="237"/>
        <v>17.055000000000266</v>
      </c>
      <c r="B1144" s="1" t="e">
        <f t="shared" si="238"/>
        <v>#NUM!</v>
      </c>
      <c r="C1144" s="1" t="e">
        <f t="shared" si="239"/>
        <v>#NUM!</v>
      </c>
      <c r="D1144" s="1" t="e">
        <f t="shared" si="227"/>
        <v>#NUM!</v>
      </c>
      <c r="E1144" t="e">
        <f t="shared" si="228"/>
        <v>#NUM!</v>
      </c>
      <c r="F1144" s="1" t="e">
        <f t="shared" si="229"/>
        <v>#NUM!</v>
      </c>
      <c r="G1144" s="1" t="e">
        <f t="shared" si="230"/>
        <v>#NUM!</v>
      </c>
      <c r="H1144" t="e">
        <f t="shared" si="231"/>
        <v>#NUM!</v>
      </c>
      <c r="I1144" s="1" t="e">
        <f t="shared" si="232"/>
        <v>#NUM!</v>
      </c>
      <c r="J1144" s="1" t="e">
        <f t="shared" si="233"/>
        <v>#NUM!</v>
      </c>
      <c r="K1144" s="1" t="e">
        <f t="shared" si="234"/>
        <v>#NUM!</v>
      </c>
      <c r="L1144" s="1" t="e">
        <f t="shared" si="235"/>
        <v>#NUM!</v>
      </c>
      <c r="M1144" t="e">
        <f t="shared" si="236"/>
        <v>#NUM!</v>
      </c>
    </row>
    <row r="1145" spans="1:13" x14ac:dyDescent="0.2">
      <c r="A1145">
        <f t="shared" si="237"/>
        <v>17.070000000000267</v>
      </c>
      <c r="B1145" s="1" t="e">
        <f t="shared" si="238"/>
        <v>#NUM!</v>
      </c>
      <c r="C1145" s="1" t="e">
        <f t="shared" si="239"/>
        <v>#NUM!</v>
      </c>
      <c r="D1145" s="1" t="e">
        <f t="shared" si="227"/>
        <v>#NUM!</v>
      </c>
      <c r="E1145" t="e">
        <f t="shared" si="228"/>
        <v>#NUM!</v>
      </c>
      <c r="F1145" s="1" t="e">
        <f t="shared" si="229"/>
        <v>#NUM!</v>
      </c>
      <c r="G1145" s="1" t="e">
        <f t="shared" si="230"/>
        <v>#NUM!</v>
      </c>
      <c r="H1145" t="e">
        <f t="shared" si="231"/>
        <v>#NUM!</v>
      </c>
      <c r="I1145" s="1" t="e">
        <f t="shared" si="232"/>
        <v>#NUM!</v>
      </c>
      <c r="J1145" s="1" t="e">
        <f t="shared" si="233"/>
        <v>#NUM!</v>
      </c>
      <c r="K1145" s="1" t="e">
        <f t="shared" si="234"/>
        <v>#NUM!</v>
      </c>
      <c r="L1145" s="1" t="e">
        <f t="shared" si="235"/>
        <v>#NUM!</v>
      </c>
      <c r="M1145" t="e">
        <f t="shared" si="236"/>
        <v>#NUM!</v>
      </c>
    </row>
    <row r="1146" spans="1:13" x14ac:dyDescent="0.2">
      <c r="A1146">
        <f t="shared" si="237"/>
        <v>17.085000000000267</v>
      </c>
      <c r="B1146" s="1" t="e">
        <f t="shared" si="238"/>
        <v>#NUM!</v>
      </c>
      <c r="C1146" s="1" t="e">
        <f t="shared" si="239"/>
        <v>#NUM!</v>
      </c>
      <c r="D1146" s="1" t="e">
        <f t="shared" si="227"/>
        <v>#NUM!</v>
      </c>
      <c r="E1146" t="e">
        <f t="shared" si="228"/>
        <v>#NUM!</v>
      </c>
      <c r="F1146" s="1" t="e">
        <f t="shared" si="229"/>
        <v>#NUM!</v>
      </c>
      <c r="G1146" s="1" t="e">
        <f t="shared" si="230"/>
        <v>#NUM!</v>
      </c>
      <c r="H1146" t="e">
        <f t="shared" si="231"/>
        <v>#NUM!</v>
      </c>
      <c r="I1146" s="1" t="e">
        <f t="shared" si="232"/>
        <v>#NUM!</v>
      </c>
      <c r="J1146" s="1" t="e">
        <f t="shared" si="233"/>
        <v>#NUM!</v>
      </c>
      <c r="K1146" s="1" t="e">
        <f t="shared" si="234"/>
        <v>#NUM!</v>
      </c>
      <c r="L1146" s="1" t="e">
        <f t="shared" si="235"/>
        <v>#NUM!</v>
      </c>
      <c r="M1146" t="e">
        <f t="shared" si="236"/>
        <v>#NUM!</v>
      </c>
    </row>
    <row r="1147" spans="1:13" x14ac:dyDescent="0.2">
      <c r="A1147">
        <f t="shared" si="237"/>
        <v>17.100000000000268</v>
      </c>
      <c r="B1147" s="1" t="e">
        <f t="shared" si="238"/>
        <v>#NUM!</v>
      </c>
      <c r="C1147" s="1" t="e">
        <f t="shared" si="239"/>
        <v>#NUM!</v>
      </c>
      <c r="D1147" s="1" t="e">
        <f t="shared" si="227"/>
        <v>#NUM!</v>
      </c>
      <c r="E1147" t="e">
        <f t="shared" si="228"/>
        <v>#NUM!</v>
      </c>
      <c r="F1147" s="1" t="e">
        <f t="shared" si="229"/>
        <v>#NUM!</v>
      </c>
      <c r="G1147" s="1" t="e">
        <f t="shared" si="230"/>
        <v>#NUM!</v>
      </c>
      <c r="H1147" t="e">
        <f t="shared" si="231"/>
        <v>#NUM!</v>
      </c>
      <c r="I1147" s="1" t="e">
        <f t="shared" si="232"/>
        <v>#NUM!</v>
      </c>
      <c r="J1147" s="1" t="e">
        <f t="shared" si="233"/>
        <v>#NUM!</v>
      </c>
      <c r="K1147" s="1" t="e">
        <f t="shared" si="234"/>
        <v>#NUM!</v>
      </c>
      <c r="L1147" s="1" t="e">
        <f t="shared" si="235"/>
        <v>#NUM!</v>
      </c>
      <c r="M1147" t="e">
        <f t="shared" si="236"/>
        <v>#NUM!</v>
      </c>
    </row>
    <row r="1148" spans="1:13" x14ac:dyDescent="0.2">
      <c r="A1148">
        <f t="shared" si="237"/>
        <v>17.115000000000268</v>
      </c>
      <c r="B1148" s="1" t="e">
        <f t="shared" si="238"/>
        <v>#NUM!</v>
      </c>
      <c r="C1148" s="1" t="e">
        <f t="shared" si="239"/>
        <v>#NUM!</v>
      </c>
      <c r="D1148" s="1" t="e">
        <f t="shared" si="227"/>
        <v>#NUM!</v>
      </c>
      <c r="E1148" t="e">
        <f t="shared" si="228"/>
        <v>#NUM!</v>
      </c>
      <c r="F1148" s="1" t="e">
        <f t="shared" si="229"/>
        <v>#NUM!</v>
      </c>
      <c r="G1148" s="1" t="e">
        <f t="shared" si="230"/>
        <v>#NUM!</v>
      </c>
      <c r="H1148" t="e">
        <f t="shared" si="231"/>
        <v>#NUM!</v>
      </c>
      <c r="I1148" s="1" t="e">
        <f t="shared" si="232"/>
        <v>#NUM!</v>
      </c>
      <c r="J1148" s="1" t="e">
        <f t="shared" si="233"/>
        <v>#NUM!</v>
      </c>
      <c r="K1148" s="1" t="e">
        <f t="shared" si="234"/>
        <v>#NUM!</v>
      </c>
      <c r="L1148" s="1" t="e">
        <f t="shared" si="235"/>
        <v>#NUM!</v>
      </c>
      <c r="M1148" t="e">
        <f t="shared" si="236"/>
        <v>#NUM!</v>
      </c>
    </row>
    <row r="1149" spans="1:13" x14ac:dyDescent="0.2">
      <c r="A1149">
        <f t="shared" si="237"/>
        <v>17.130000000000269</v>
      </c>
      <c r="B1149" s="1" t="e">
        <f t="shared" si="238"/>
        <v>#NUM!</v>
      </c>
      <c r="C1149" s="1" t="e">
        <f t="shared" si="239"/>
        <v>#NUM!</v>
      </c>
      <c r="D1149" s="1" t="e">
        <f t="shared" si="227"/>
        <v>#NUM!</v>
      </c>
      <c r="E1149" t="e">
        <f t="shared" si="228"/>
        <v>#NUM!</v>
      </c>
      <c r="F1149" s="1" t="e">
        <f t="shared" si="229"/>
        <v>#NUM!</v>
      </c>
      <c r="G1149" s="1" t="e">
        <f t="shared" si="230"/>
        <v>#NUM!</v>
      </c>
      <c r="H1149" t="e">
        <f t="shared" si="231"/>
        <v>#NUM!</v>
      </c>
      <c r="I1149" s="1" t="e">
        <f t="shared" si="232"/>
        <v>#NUM!</v>
      </c>
      <c r="J1149" s="1" t="e">
        <f t="shared" si="233"/>
        <v>#NUM!</v>
      </c>
      <c r="K1149" s="1" t="e">
        <f t="shared" si="234"/>
        <v>#NUM!</v>
      </c>
      <c r="L1149" s="1" t="e">
        <f t="shared" si="235"/>
        <v>#NUM!</v>
      </c>
      <c r="M1149" t="e">
        <f t="shared" si="236"/>
        <v>#NUM!</v>
      </c>
    </row>
    <row r="1150" spans="1:13" x14ac:dyDescent="0.2">
      <c r="A1150">
        <f t="shared" si="237"/>
        <v>17.14500000000027</v>
      </c>
      <c r="B1150" s="1" t="e">
        <f t="shared" si="238"/>
        <v>#NUM!</v>
      </c>
      <c r="C1150" s="1" t="e">
        <f t="shared" si="239"/>
        <v>#NUM!</v>
      </c>
      <c r="D1150" s="1" t="e">
        <f t="shared" si="227"/>
        <v>#NUM!</v>
      </c>
      <c r="E1150" t="e">
        <f t="shared" si="228"/>
        <v>#NUM!</v>
      </c>
      <c r="F1150" s="1" t="e">
        <f t="shared" si="229"/>
        <v>#NUM!</v>
      </c>
      <c r="G1150" s="1" t="e">
        <f t="shared" si="230"/>
        <v>#NUM!</v>
      </c>
      <c r="H1150" t="e">
        <f t="shared" si="231"/>
        <v>#NUM!</v>
      </c>
      <c r="I1150" s="1" t="e">
        <f t="shared" si="232"/>
        <v>#NUM!</v>
      </c>
      <c r="J1150" s="1" t="e">
        <f t="shared" si="233"/>
        <v>#NUM!</v>
      </c>
      <c r="K1150" s="1" t="e">
        <f t="shared" si="234"/>
        <v>#NUM!</v>
      </c>
      <c r="L1150" s="1" t="e">
        <f t="shared" si="235"/>
        <v>#NUM!</v>
      </c>
      <c r="M1150" t="e">
        <f t="shared" si="236"/>
        <v>#NUM!</v>
      </c>
    </row>
    <row r="1151" spans="1:13" x14ac:dyDescent="0.2">
      <c r="A1151">
        <f t="shared" si="237"/>
        <v>17.16000000000027</v>
      </c>
      <c r="B1151" s="1" t="e">
        <f t="shared" si="238"/>
        <v>#NUM!</v>
      </c>
      <c r="C1151" s="1" t="e">
        <f t="shared" si="239"/>
        <v>#NUM!</v>
      </c>
      <c r="D1151" s="1" t="e">
        <f t="shared" si="227"/>
        <v>#NUM!</v>
      </c>
      <c r="E1151" t="e">
        <f t="shared" si="228"/>
        <v>#NUM!</v>
      </c>
      <c r="F1151" s="1" t="e">
        <f t="shared" si="229"/>
        <v>#NUM!</v>
      </c>
      <c r="G1151" s="1" t="e">
        <f t="shared" si="230"/>
        <v>#NUM!</v>
      </c>
      <c r="H1151" t="e">
        <f t="shared" si="231"/>
        <v>#NUM!</v>
      </c>
      <c r="I1151" s="1" t="e">
        <f t="shared" si="232"/>
        <v>#NUM!</v>
      </c>
      <c r="J1151" s="1" t="e">
        <f t="shared" si="233"/>
        <v>#NUM!</v>
      </c>
      <c r="K1151" s="1" t="e">
        <f t="shared" si="234"/>
        <v>#NUM!</v>
      </c>
      <c r="L1151" s="1" t="e">
        <f t="shared" si="235"/>
        <v>#NUM!</v>
      </c>
      <c r="M1151" t="e">
        <f t="shared" si="236"/>
        <v>#NUM!</v>
      </c>
    </row>
    <row r="1152" spans="1:13" x14ac:dyDescent="0.2">
      <c r="A1152">
        <f t="shared" si="237"/>
        <v>17.175000000000271</v>
      </c>
      <c r="B1152" s="1" t="e">
        <f t="shared" si="238"/>
        <v>#NUM!</v>
      </c>
      <c r="C1152" s="1" t="e">
        <f t="shared" si="239"/>
        <v>#NUM!</v>
      </c>
      <c r="D1152" s="1" t="e">
        <f t="shared" si="227"/>
        <v>#NUM!</v>
      </c>
      <c r="E1152" t="e">
        <f t="shared" si="228"/>
        <v>#NUM!</v>
      </c>
      <c r="F1152" s="1" t="e">
        <f t="shared" si="229"/>
        <v>#NUM!</v>
      </c>
      <c r="G1152" s="1" t="e">
        <f t="shared" si="230"/>
        <v>#NUM!</v>
      </c>
      <c r="H1152" t="e">
        <f t="shared" si="231"/>
        <v>#NUM!</v>
      </c>
      <c r="I1152" s="1" t="e">
        <f t="shared" si="232"/>
        <v>#NUM!</v>
      </c>
      <c r="J1152" s="1" t="e">
        <f t="shared" si="233"/>
        <v>#NUM!</v>
      </c>
      <c r="K1152" s="1" t="e">
        <f t="shared" si="234"/>
        <v>#NUM!</v>
      </c>
      <c r="L1152" s="1" t="e">
        <f t="shared" si="235"/>
        <v>#NUM!</v>
      </c>
      <c r="M1152" t="e">
        <f t="shared" si="236"/>
        <v>#NUM!</v>
      </c>
    </row>
    <row r="1153" spans="1:13" x14ac:dyDescent="0.2">
      <c r="A1153">
        <f t="shared" si="237"/>
        <v>17.190000000000271</v>
      </c>
      <c r="B1153" s="1" t="e">
        <f t="shared" si="238"/>
        <v>#NUM!</v>
      </c>
      <c r="C1153" s="1" t="e">
        <f t="shared" si="239"/>
        <v>#NUM!</v>
      </c>
      <c r="D1153" s="1" t="e">
        <f t="shared" si="227"/>
        <v>#NUM!</v>
      </c>
      <c r="E1153" t="e">
        <f t="shared" si="228"/>
        <v>#NUM!</v>
      </c>
      <c r="F1153" s="1" t="e">
        <f t="shared" si="229"/>
        <v>#NUM!</v>
      </c>
      <c r="G1153" s="1" t="e">
        <f t="shared" si="230"/>
        <v>#NUM!</v>
      </c>
      <c r="H1153" t="e">
        <f t="shared" si="231"/>
        <v>#NUM!</v>
      </c>
      <c r="I1153" s="1" t="e">
        <f t="shared" si="232"/>
        <v>#NUM!</v>
      </c>
      <c r="J1153" s="1" t="e">
        <f t="shared" si="233"/>
        <v>#NUM!</v>
      </c>
      <c r="K1153" s="1" t="e">
        <f t="shared" si="234"/>
        <v>#NUM!</v>
      </c>
      <c r="L1153" s="1" t="e">
        <f t="shared" si="235"/>
        <v>#NUM!</v>
      </c>
      <c r="M1153" t="e">
        <f t="shared" si="236"/>
        <v>#NUM!</v>
      </c>
    </row>
    <row r="1154" spans="1:13" x14ac:dyDescent="0.2">
      <c r="A1154">
        <f t="shared" si="237"/>
        <v>17.205000000000272</v>
      </c>
      <c r="B1154" s="1" t="e">
        <f t="shared" si="238"/>
        <v>#NUM!</v>
      </c>
      <c r="C1154" s="1" t="e">
        <f t="shared" si="239"/>
        <v>#NUM!</v>
      </c>
      <c r="D1154" s="1" t="e">
        <f t="shared" si="227"/>
        <v>#NUM!</v>
      </c>
      <c r="E1154" t="e">
        <f t="shared" si="228"/>
        <v>#NUM!</v>
      </c>
      <c r="F1154" s="1" t="e">
        <f t="shared" si="229"/>
        <v>#NUM!</v>
      </c>
      <c r="G1154" s="1" t="e">
        <f t="shared" si="230"/>
        <v>#NUM!</v>
      </c>
      <c r="H1154" t="e">
        <f t="shared" si="231"/>
        <v>#NUM!</v>
      </c>
      <c r="I1154" s="1" t="e">
        <f t="shared" si="232"/>
        <v>#NUM!</v>
      </c>
      <c r="J1154" s="1" t="e">
        <f t="shared" si="233"/>
        <v>#NUM!</v>
      </c>
      <c r="K1154" s="1" t="e">
        <f t="shared" si="234"/>
        <v>#NUM!</v>
      </c>
      <c r="L1154" s="1" t="e">
        <f t="shared" si="235"/>
        <v>#NUM!</v>
      </c>
      <c r="M1154" t="e">
        <f t="shared" si="236"/>
        <v>#NUM!</v>
      </c>
    </row>
    <row r="1155" spans="1:13" x14ac:dyDescent="0.2">
      <c r="A1155">
        <f t="shared" si="237"/>
        <v>17.220000000000272</v>
      </c>
      <c r="B1155" s="1" t="e">
        <f t="shared" si="238"/>
        <v>#NUM!</v>
      </c>
      <c r="C1155" s="1" t="e">
        <f t="shared" si="239"/>
        <v>#NUM!</v>
      </c>
      <c r="D1155" s="1" t="e">
        <f t="shared" si="227"/>
        <v>#NUM!</v>
      </c>
      <c r="E1155" t="e">
        <f t="shared" si="228"/>
        <v>#NUM!</v>
      </c>
      <c r="F1155" s="1" t="e">
        <f t="shared" si="229"/>
        <v>#NUM!</v>
      </c>
      <c r="G1155" s="1" t="e">
        <f t="shared" si="230"/>
        <v>#NUM!</v>
      </c>
      <c r="H1155" t="e">
        <f t="shared" si="231"/>
        <v>#NUM!</v>
      </c>
      <c r="I1155" s="1" t="e">
        <f t="shared" si="232"/>
        <v>#NUM!</v>
      </c>
      <c r="J1155" s="1" t="e">
        <f t="shared" si="233"/>
        <v>#NUM!</v>
      </c>
      <c r="K1155" s="1" t="e">
        <f t="shared" si="234"/>
        <v>#NUM!</v>
      </c>
      <c r="L1155" s="1" t="e">
        <f t="shared" si="235"/>
        <v>#NUM!</v>
      </c>
      <c r="M1155" t="e">
        <f t="shared" si="236"/>
        <v>#NUM!</v>
      </c>
    </row>
    <row r="1156" spans="1:13" x14ac:dyDescent="0.2">
      <c r="A1156">
        <f t="shared" si="237"/>
        <v>17.235000000000273</v>
      </c>
      <c r="B1156" s="1" t="e">
        <f t="shared" si="238"/>
        <v>#NUM!</v>
      </c>
      <c r="C1156" s="1" t="e">
        <f t="shared" si="239"/>
        <v>#NUM!</v>
      </c>
      <c r="D1156" s="1" t="e">
        <f t="shared" si="227"/>
        <v>#NUM!</v>
      </c>
      <c r="E1156" t="e">
        <f t="shared" si="228"/>
        <v>#NUM!</v>
      </c>
      <c r="F1156" s="1" t="e">
        <f t="shared" si="229"/>
        <v>#NUM!</v>
      </c>
      <c r="G1156" s="1" t="e">
        <f t="shared" si="230"/>
        <v>#NUM!</v>
      </c>
      <c r="H1156" t="e">
        <f t="shared" si="231"/>
        <v>#NUM!</v>
      </c>
      <c r="I1156" s="1" t="e">
        <f t="shared" si="232"/>
        <v>#NUM!</v>
      </c>
      <c r="J1156" s="1" t="e">
        <f t="shared" si="233"/>
        <v>#NUM!</v>
      </c>
      <c r="K1156" s="1" t="e">
        <f t="shared" si="234"/>
        <v>#NUM!</v>
      </c>
      <c r="L1156" s="1" t="e">
        <f t="shared" si="235"/>
        <v>#NUM!</v>
      </c>
      <c r="M1156" t="e">
        <f t="shared" si="236"/>
        <v>#NUM!</v>
      </c>
    </row>
    <row r="1157" spans="1:13" x14ac:dyDescent="0.2">
      <c r="A1157">
        <f t="shared" si="237"/>
        <v>17.250000000000274</v>
      </c>
      <c r="B1157" s="1" t="e">
        <f t="shared" si="238"/>
        <v>#NUM!</v>
      </c>
      <c r="C1157" s="1" t="e">
        <f t="shared" si="239"/>
        <v>#NUM!</v>
      </c>
      <c r="D1157" s="1" t="e">
        <f t="shared" si="227"/>
        <v>#NUM!</v>
      </c>
      <c r="E1157" t="e">
        <f t="shared" si="228"/>
        <v>#NUM!</v>
      </c>
      <c r="F1157" s="1" t="e">
        <f t="shared" si="229"/>
        <v>#NUM!</v>
      </c>
      <c r="G1157" s="1" t="e">
        <f t="shared" si="230"/>
        <v>#NUM!</v>
      </c>
      <c r="H1157" t="e">
        <f t="shared" si="231"/>
        <v>#NUM!</v>
      </c>
      <c r="I1157" s="1" t="e">
        <f t="shared" si="232"/>
        <v>#NUM!</v>
      </c>
      <c r="J1157" s="1" t="e">
        <f t="shared" si="233"/>
        <v>#NUM!</v>
      </c>
      <c r="K1157" s="1" t="e">
        <f t="shared" si="234"/>
        <v>#NUM!</v>
      </c>
      <c r="L1157" s="1" t="e">
        <f t="shared" si="235"/>
        <v>#NUM!</v>
      </c>
      <c r="M1157" t="e">
        <f t="shared" si="236"/>
        <v>#NUM!</v>
      </c>
    </row>
    <row r="1158" spans="1:13" x14ac:dyDescent="0.2">
      <c r="A1158">
        <f t="shared" si="237"/>
        <v>17.265000000000274</v>
      </c>
      <c r="B1158" s="1" t="e">
        <f t="shared" si="238"/>
        <v>#NUM!</v>
      </c>
      <c r="C1158" s="1" t="e">
        <f t="shared" si="239"/>
        <v>#NUM!</v>
      </c>
      <c r="D1158" s="1" t="e">
        <f t="shared" si="227"/>
        <v>#NUM!</v>
      </c>
      <c r="E1158" t="e">
        <f t="shared" si="228"/>
        <v>#NUM!</v>
      </c>
      <c r="F1158" s="1" t="e">
        <f t="shared" si="229"/>
        <v>#NUM!</v>
      </c>
      <c r="G1158" s="1" t="e">
        <f t="shared" si="230"/>
        <v>#NUM!</v>
      </c>
      <c r="H1158" t="e">
        <f t="shared" si="231"/>
        <v>#NUM!</v>
      </c>
      <c r="I1158" s="1" t="e">
        <f t="shared" si="232"/>
        <v>#NUM!</v>
      </c>
      <c r="J1158" s="1" t="e">
        <f t="shared" si="233"/>
        <v>#NUM!</v>
      </c>
      <c r="K1158" s="1" t="e">
        <f t="shared" si="234"/>
        <v>#NUM!</v>
      </c>
      <c r="L1158" s="1" t="e">
        <f t="shared" si="235"/>
        <v>#NUM!</v>
      </c>
      <c r="M1158" t="e">
        <f t="shared" si="236"/>
        <v>#NUM!</v>
      </c>
    </row>
    <row r="1159" spans="1:13" x14ac:dyDescent="0.2">
      <c r="A1159">
        <f t="shared" si="237"/>
        <v>17.280000000000275</v>
      </c>
      <c r="B1159" s="1" t="e">
        <f t="shared" si="238"/>
        <v>#NUM!</v>
      </c>
      <c r="C1159" s="1" t="e">
        <f t="shared" si="239"/>
        <v>#NUM!</v>
      </c>
      <c r="D1159" s="1" t="e">
        <f t="shared" ref="D1159:D1222" si="240">C1159-Lamda*(1-B1159)*EXP(-beta/(B1159*(1-eps)+eps))</f>
        <v>#NUM!</v>
      </c>
      <c r="E1159" t="e">
        <f t="shared" ref="E1159:E1222" si="241">dx*D1159</f>
        <v>#NUM!</v>
      </c>
      <c r="F1159" s="1" t="e">
        <f t="shared" ref="F1159:F1222" si="242">dx*C1159</f>
        <v>#NUM!</v>
      </c>
      <c r="G1159" s="1" t="e">
        <f t="shared" ref="G1159:G1222" si="243">dx*((C1159+E1159/2)-Lamda*(1-(B1159+F1159/2))*EXP(-beta/((B1159+F1159/2)*(1-eps)+eps)))</f>
        <v>#NUM!</v>
      </c>
      <c r="H1159" t="e">
        <f t="shared" ref="H1159:H1222" si="244">dx*(C1159+E1159/2)</f>
        <v>#NUM!</v>
      </c>
      <c r="I1159" s="1" t="e">
        <f t="shared" ref="I1159:I1222" si="245">dx*((C1159+G1159/2)-Lamda*(1-(B1159+H1159/2))*EXP(-beta/((B1159+H1159/2)*(1-eps)+eps)))</f>
        <v>#NUM!</v>
      </c>
      <c r="J1159" s="1" t="e">
        <f t="shared" ref="J1159:J1222" si="246">dx*(C1159+G1159/2)</f>
        <v>#NUM!</v>
      </c>
      <c r="K1159" s="1" t="e">
        <f t="shared" ref="K1159:K1222" si="247">dx*((C1159+I1159)-Lamda*(1-(B1159+J1159))*EXP(-beta/((B1159+J1159)*(1-eps)+eps)))</f>
        <v>#NUM!</v>
      </c>
      <c r="L1159" s="1" t="e">
        <f t="shared" ref="L1159:L1222" si="248">dx*(C1159+I1159)</f>
        <v>#NUM!</v>
      </c>
      <c r="M1159" t="e">
        <f t="shared" ref="M1159:M1222" si="249">Lamda*(1-B1159)*EXP(-beta/(B1159*(1-eps)+eps))</f>
        <v>#NUM!</v>
      </c>
    </row>
    <row r="1160" spans="1:13" x14ac:dyDescent="0.2">
      <c r="A1160">
        <f t="shared" ref="A1160:A1223" si="250">A1159+dx</f>
        <v>17.295000000000275</v>
      </c>
      <c r="B1160" s="1" t="e">
        <f t="shared" si="238"/>
        <v>#NUM!</v>
      </c>
      <c r="C1160" s="1" t="e">
        <f t="shared" si="239"/>
        <v>#NUM!</v>
      </c>
      <c r="D1160" s="1" t="e">
        <f t="shared" si="240"/>
        <v>#NUM!</v>
      </c>
      <c r="E1160" t="e">
        <f t="shared" si="241"/>
        <v>#NUM!</v>
      </c>
      <c r="F1160" s="1" t="e">
        <f t="shared" si="242"/>
        <v>#NUM!</v>
      </c>
      <c r="G1160" s="1" t="e">
        <f t="shared" si="243"/>
        <v>#NUM!</v>
      </c>
      <c r="H1160" t="e">
        <f t="shared" si="244"/>
        <v>#NUM!</v>
      </c>
      <c r="I1160" s="1" t="e">
        <f t="shared" si="245"/>
        <v>#NUM!</v>
      </c>
      <c r="J1160" s="1" t="e">
        <f t="shared" si="246"/>
        <v>#NUM!</v>
      </c>
      <c r="K1160" s="1" t="e">
        <f t="shared" si="247"/>
        <v>#NUM!</v>
      </c>
      <c r="L1160" s="1" t="e">
        <f t="shared" si="248"/>
        <v>#NUM!</v>
      </c>
      <c r="M1160" t="e">
        <f t="shared" si="249"/>
        <v>#NUM!</v>
      </c>
    </row>
    <row r="1161" spans="1:13" x14ac:dyDescent="0.2">
      <c r="A1161">
        <f t="shared" si="250"/>
        <v>17.310000000000276</v>
      </c>
      <c r="B1161" s="1" t="e">
        <f t="shared" si="238"/>
        <v>#NUM!</v>
      </c>
      <c r="C1161" s="1" t="e">
        <f t="shared" si="239"/>
        <v>#NUM!</v>
      </c>
      <c r="D1161" s="1" t="e">
        <f t="shared" si="240"/>
        <v>#NUM!</v>
      </c>
      <c r="E1161" t="e">
        <f t="shared" si="241"/>
        <v>#NUM!</v>
      </c>
      <c r="F1161" s="1" t="e">
        <f t="shared" si="242"/>
        <v>#NUM!</v>
      </c>
      <c r="G1161" s="1" t="e">
        <f t="shared" si="243"/>
        <v>#NUM!</v>
      </c>
      <c r="H1161" t="e">
        <f t="shared" si="244"/>
        <v>#NUM!</v>
      </c>
      <c r="I1161" s="1" t="e">
        <f t="shared" si="245"/>
        <v>#NUM!</v>
      </c>
      <c r="J1161" s="1" t="e">
        <f t="shared" si="246"/>
        <v>#NUM!</v>
      </c>
      <c r="K1161" s="1" t="e">
        <f t="shared" si="247"/>
        <v>#NUM!</v>
      </c>
      <c r="L1161" s="1" t="e">
        <f t="shared" si="248"/>
        <v>#NUM!</v>
      </c>
      <c r="M1161" t="e">
        <f t="shared" si="249"/>
        <v>#NUM!</v>
      </c>
    </row>
    <row r="1162" spans="1:13" x14ac:dyDescent="0.2">
      <c r="A1162">
        <f t="shared" si="250"/>
        <v>17.325000000000276</v>
      </c>
      <c r="B1162" s="1" t="e">
        <f t="shared" si="238"/>
        <v>#NUM!</v>
      </c>
      <c r="C1162" s="1" t="e">
        <f t="shared" si="239"/>
        <v>#NUM!</v>
      </c>
      <c r="D1162" s="1" t="e">
        <f t="shared" si="240"/>
        <v>#NUM!</v>
      </c>
      <c r="E1162" t="e">
        <f t="shared" si="241"/>
        <v>#NUM!</v>
      </c>
      <c r="F1162" s="1" t="e">
        <f t="shared" si="242"/>
        <v>#NUM!</v>
      </c>
      <c r="G1162" s="1" t="e">
        <f t="shared" si="243"/>
        <v>#NUM!</v>
      </c>
      <c r="H1162" t="e">
        <f t="shared" si="244"/>
        <v>#NUM!</v>
      </c>
      <c r="I1162" s="1" t="e">
        <f t="shared" si="245"/>
        <v>#NUM!</v>
      </c>
      <c r="J1162" s="1" t="e">
        <f t="shared" si="246"/>
        <v>#NUM!</v>
      </c>
      <c r="K1162" s="1" t="e">
        <f t="shared" si="247"/>
        <v>#NUM!</v>
      </c>
      <c r="L1162" s="1" t="e">
        <f t="shared" si="248"/>
        <v>#NUM!</v>
      </c>
      <c r="M1162" t="e">
        <f t="shared" si="249"/>
        <v>#NUM!</v>
      </c>
    </row>
    <row r="1163" spans="1:13" x14ac:dyDescent="0.2">
      <c r="A1163">
        <f t="shared" si="250"/>
        <v>17.340000000000277</v>
      </c>
      <c r="B1163" s="1" t="e">
        <f t="shared" si="238"/>
        <v>#NUM!</v>
      </c>
      <c r="C1163" s="1" t="e">
        <f t="shared" si="239"/>
        <v>#NUM!</v>
      </c>
      <c r="D1163" s="1" t="e">
        <f t="shared" si="240"/>
        <v>#NUM!</v>
      </c>
      <c r="E1163" t="e">
        <f t="shared" si="241"/>
        <v>#NUM!</v>
      </c>
      <c r="F1163" s="1" t="e">
        <f t="shared" si="242"/>
        <v>#NUM!</v>
      </c>
      <c r="G1163" s="1" t="e">
        <f t="shared" si="243"/>
        <v>#NUM!</v>
      </c>
      <c r="H1163" t="e">
        <f t="shared" si="244"/>
        <v>#NUM!</v>
      </c>
      <c r="I1163" s="1" t="e">
        <f t="shared" si="245"/>
        <v>#NUM!</v>
      </c>
      <c r="J1163" s="1" t="e">
        <f t="shared" si="246"/>
        <v>#NUM!</v>
      </c>
      <c r="K1163" s="1" t="e">
        <f t="shared" si="247"/>
        <v>#NUM!</v>
      </c>
      <c r="L1163" s="1" t="e">
        <f t="shared" si="248"/>
        <v>#NUM!</v>
      </c>
      <c r="M1163" t="e">
        <f t="shared" si="249"/>
        <v>#NUM!</v>
      </c>
    </row>
    <row r="1164" spans="1:13" x14ac:dyDescent="0.2">
      <c r="A1164">
        <f t="shared" si="250"/>
        <v>17.355000000000278</v>
      </c>
      <c r="B1164" s="1" t="e">
        <f t="shared" si="238"/>
        <v>#NUM!</v>
      </c>
      <c r="C1164" s="1" t="e">
        <f t="shared" si="239"/>
        <v>#NUM!</v>
      </c>
      <c r="D1164" s="1" t="e">
        <f t="shared" si="240"/>
        <v>#NUM!</v>
      </c>
      <c r="E1164" t="e">
        <f t="shared" si="241"/>
        <v>#NUM!</v>
      </c>
      <c r="F1164" s="1" t="e">
        <f t="shared" si="242"/>
        <v>#NUM!</v>
      </c>
      <c r="G1164" s="1" t="e">
        <f t="shared" si="243"/>
        <v>#NUM!</v>
      </c>
      <c r="H1164" t="e">
        <f t="shared" si="244"/>
        <v>#NUM!</v>
      </c>
      <c r="I1164" s="1" t="e">
        <f t="shared" si="245"/>
        <v>#NUM!</v>
      </c>
      <c r="J1164" s="1" t="e">
        <f t="shared" si="246"/>
        <v>#NUM!</v>
      </c>
      <c r="K1164" s="1" t="e">
        <f t="shared" si="247"/>
        <v>#NUM!</v>
      </c>
      <c r="L1164" s="1" t="e">
        <f t="shared" si="248"/>
        <v>#NUM!</v>
      </c>
      <c r="M1164" t="e">
        <f t="shared" si="249"/>
        <v>#NUM!</v>
      </c>
    </row>
    <row r="1165" spans="1:13" x14ac:dyDescent="0.2">
      <c r="A1165">
        <f t="shared" si="250"/>
        <v>17.370000000000278</v>
      </c>
      <c r="B1165" s="1" t="e">
        <f t="shared" si="238"/>
        <v>#NUM!</v>
      </c>
      <c r="C1165" s="1" t="e">
        <f t="shared" si="239"/>
        <v>#NUM!</v>
      </c>
      <c r="D1165" s="1" t="e">
        <f t="shared" si="240"/>
        <v>#NUM!</v>
      </c>
      <c r="E1165" t="e">
        <f t="shared" si="241"/>
        <v>#NUM!</v>
      </c>
      <c r="F1165" s="1" t="e">
        <f t="shared" si="242"/>
        <v>#NUM!</v>
      </c>
      <c r="G1165" s="1" t="e">
        <f t="shared" si="243"/>
        <v>#NUM!</v>
      </c>
      <c r="H1165" t="e">
        <f t="shared" si="244"/>
        <v>#NUM!</v>
      </c>
      <c r="I1165" s="1" t="e">
        <f t="shared" si="245"/>
        <v>#NUM!</v>
      </c>
      <c r="J1165" s="1" t="e">
        <f t="shared" si="246"/>
        <v>#NUM!</v>
      </c>
      <c r="K1165" s="1" t="e">
        <f t="shared" si="247"/>
        <v>#NUM!</v>
      </c>
      <c r="L1165" s="1" t="e">
        <f t="shared" si="248"/>
        <v>#NUM!</v>
      </c>
      <c r="M1165" t="e">
        <f t="shared" si="249"/>
        <v>#NUM!</v>
      </c>
    </row>
    <row r="1166" spans="1:13" x14ac:dyDescent="0.2">
      <c r="A1166">
        <f t="shared" si="250"/>
        <v>17.385000000000279</v>
      </c>
      <c r="B1166" s="1" t="e">
        <f t="shared" si="238"/>
        <v>#NUM!</v>
      </c>
      <c r="C1166" s="1" t="e">
        <f t="shared" si="239"/>
        <v>#NUM!</v>
      </c>
      <c r="D1166" s="1" t="e">
        <f t="shared" si="240"/>
        <v>#NUM!</v>
      </c>
      <c r="E1166" t="e">
        <f t="shared" si="241"/>
        <v>#NUM!</v>
      </c>
      <c r="F1166" s="1" t="e">
        <f t="shared" si="242"/>
        <v>#NUM!</v>
      </c>
      <c r="G1166" s="1" t="e">
        <f t="shared" si="243"/>
        <v>#NUM!</v>
      </c>
      <c r="H1166" t="e">
        <f t="shared" si="244"/>
        <v>#NUM!</v>
      </c>
      <c r="I1166" s="1" t="e">
        <f t="shared" si="245"/>
        <v>#NUM!</v>
      </c>
      <c r="J1166" s="1" t="e">
        <f t="shared" si="246"/>
        <v>#NUM!</v>
      </c>
      <c r="K1166" s="1" t="e">
        <f t="shared" si="247"/>
        <v>#NUM!</v>
      </c>
      <c r="L1166" s="1" t="e">
        <f t="shared" si="248"/>
        <v>#NUM!</v>
      </c>
      <c r="M1166" t="e">
        <f t="shared" si="249"/>
        <v>#NUM!</v>
      </c>
    </row>
    <row r="1167" spans="1:13" x14ac:dyDescent="0.2">
      <c r="A1167">
        <f t="shared" si="250"/>
        <v>17.400000000000279</v>
      </c>
      <c r="B1167" s="1" t="e">
        <f t="shared" si="238"/>
        <v>#NUM!</v>
      </c>
      <c r="C1167" s="1" t="e">
        <f t="shared" si="239"/>
        <v>#NUM!</v>
      </c>
      <c r="D1167" s="1" t="e">
        <f t="shared" si="240"/>
        <v>#NUM!</v>
      </c>
      <c r="E1167" t="e">
        <f t="shared" si="241"/>
        <v>#NUM!</v>
      </c>
      <c r="F1167" s="1" t="e">
        <f t="shared" si="242"/>
        <v>#NUM!</v>
      </c>
      <c r="G1167" s="1" t="e">
        <f t="shared" si="243"/>
        <v>#NUM!</v>
      </c>
      <c r="H1167" t="e">
        <f t="shared" si="244"/>
        <v>#NUM!</v>
      </c>
      <c r="I1167" s="1" t="e">
        <f t="shared" si="245"/>
        <v>#NUM!</v>
      </c>
      <c r="J1167" s="1" t="e">
        <f t="shared" si="246"/>
        <v>#NUM!</v>
      </c>
      <c r="K1167" s="1" t="e">
        <f t="shared" si="247"/>
        <v>#NUM!</v>
      </c>
      <c r="L1167" s="1" t="e">
        <f t="shared" si="248"/>
        <v>#NUM!</v>
      </c>
      <c r="M1167" t="e">
        <f t="shared" si="249"/>
        <v>#NUM!</v>
      </c>
    </row>
    <row r="1168" spans="1:13" x14ac:dyDescent="0.2">
      <c r="A1168">
        <f t="shared" si="250"/>
        <v>17.41500000000028</v>
      </c>
      <c r="B1168" s="1" t="e">
        <f t="shared" si="238"/>
        <v>#NUM!</v>
      </c>
      <c r="C1168" s="1" t="e">
        <f t="shared" si="239"/>
        <v>#NUM!</v>
      </c>
      <c r="D1168" s="1" t="e">
        <f t="shared" si="240"/>
        <v>#NUM!</v>
      </c>
      <c r="E1168" t="e">
        <f t="shared" si="241"/>
        <v>#NUM!</v>
      </c>
      <c r="F1168" s="1" t="e">
        <f t="shared" si="242"/>
        <v>#NUM!</v>
      </c>
      <c r="G1168" s="1" t="e">
        <f t="shared" si="243"/>
        <v>#NUM!</v>
      </c>
      <c r="H1168" t="e">
        <f t="shared" si="244"/>
        <v>#NUM!</v>
      </c>
      <c r="I1168" s="1" t="e">
        <f t="shared" si="245"/>
        <v>#NUM!</v>
      </c>
      <c r="J1168" s="1" t="e">
        <f t="shared" si="246"/>
        <v>#NUM!</v>
      </c>
      <c r="K1168" s="1" t="e">
        <f t="shared" si="247"/>
        <v>#NUM!</v>
      </c>
      <c r="L1168" s="1" t="e">
        <f t="shared" si="248"/>
        <v>#NUM!</v>
      </c>
      <c r="M1168" t="e">
        <f t="shared" si="249"/>
        <v>#NUM!</v>
      </c>
    </row>
    <row r="1169" spans="1:13" x14ac:dyDescent="0.2">
      <c r="A1169">
        <f t="shared" si="250"/>
        <v>17.43000000000028</v>
      </c>
      <c r="B1169" s="1" t="e">
        <f t="shared" si="238"/>
        <v>#NUM!</v>
      </c>
      <c r="C1169" s="1" t="e">
        <f t="shared" si="239"/>
        <v>#NUM!</v>
      </c>
      <c r="D1169" s="1" t="e">
        <f t="shared" si="240"/>
        <v>#NUM!</v>
      </c>
      <c r="E1169" t="e">
        <f t="shared" si="241"/>
        <v>#NUM!</v>
      </c>
      <c r="F1169" s="1" t="e">
        <f t="shared" si="242"/>
        <v>#NUM!</v>
      </c>
      <c r="G1169" s="1" t="e">
        <f t="shared" si="243"/>
        <v>#NUM!</v>
      </c>
      <c r="H1169" t="e">
        <f t="shared" si="244"/>
        <v>#NUM!</v>
      </c>
      <c r="I1169" s="1" t="e">
        <f t="shared" si="245"/>
        <v>#NUM!</v>
      </c>
      <c r="J1169" s="1" t="e">
        <f t="shared" si="246"/>
        <v>#NUM!</v>
      </c>
      <c r="K1169" s="1" t="e">
        <f t="shared" si="247"/>
        <v>#NUM!</v>
      </c>
      <c r="L1169" s="1" t="e">
        <f t="shared" si="248"/>
        <v>#NUM!</v>
      </c>
      <c r="M1169" t="e">
        <f t="shared" si="249"/>
        <v>#NUM!</v>
      </c>
    </row>
    <row r="1170" spans="1:13" x14ac:dyDescent="0.2">
      <c r="A1170">
        <f t="shared" si="250"/>
        <v>17.445000000000281</v>
      </c>
      <c r="B1170" s="1" t="e">
        <f t="shared" si="238"/>
        <v>#NUM!</v>
      </c>
      <c r="C1170" s="1" t="e">
        <f t="shared" si="239"/>
        <v>#NUM!</v>
      </c>
      <c r="D1170" s="1" t="e">
        <f t="shared" si="240"/>
        <v>#NUM!</v>
      </c>
      <c r="E1170" t="e">
        <f t="shared" si="241"/>
        <v>#NUM!</v>
      </c>
      <c r="F1170" s="1" t="e">
        <f t="shared" si="242"/>
        <v>#NUM!</v>
      </c>
      <c r="G1170" s="1" t="e">
        <f t="shared" si="243"/>
        <v>#NUM!</v>
      </c>
      <c r="H1170" t="e">
        <f t="shared" si="244"/>
        <v>#NUM!</v>
      </c>
      <c r="I1170" s="1" t="e">
        <f t="shared" si="245"/>
        <v>#NUM!</v>
      </c>
      <c r="J1170" s="1" t="e">
        <f t="shared" si="246"/>
        <v>#NUM!</v>
      </c>
      <c r="K1170" s="1" t="e">
        <f t="shared" si="247"/>
        <v>#NUM!</v>
      </c>
      <c r="L1170" s="1" t="e">
        <f t="shared" si="248"/>
        <v>#NUM!</v>
      </c>
      <c r="M1170" t="e">
        <f t="shared" si="249"/>
        <v>#NUM!</v>
      </c>
    </row>
    <row r="1171" spans="1:13" x14ac:dyDescent="0.2">
      <c r="A1171">
        <f t="shared" si="250"/>
        <v>17.460000000000282</v>
      </c>
      <c r="B1171" s="1" t="e">
        <f t="shared" si="238"/>
        <v>#NUM!</v>
      </c>
      <c r="C1171" s="1" t="e">
        <f t="shared" si="239"/>
        <v>#NUM!</v>
      </c>
      <c r="D1171" s="1" t="e">
        <f t="shared" si="240"/>
        <v>#NUM!</v>
      </c>
      <c r="E1171" t="e">
        <f t="shared" si="241"/>
        <v>#NUM!</v>
      </c>
      <c r="F1171" s="1" t="e">
        <f t="shared" si="242"/>
        <v>#NUM!</v>
      </c>
      <c r="G1171" s="1" t="e">
        <f t="shared" si="243"/>
        <v>#NUM!</v>
      </c>
      <c r="H1171" t="e">
        <f t="shared" si="244"/>
        <v>#NUM!</v>
      </c>
      <c r="I1171" s="1" t="e">
        <f t="shared" si="245"/>
        <v>#NUM!</v>
      </c>
      <c r="J1171" s="1" t="e">
        <f t="shared" si="246"/>
        <v>#NUM!</v>
      </c>
      <c r="K1171" s="1" t="e">
        <f t="shared" si="247"/>
        <v>#NUM!</v>
      </c>
      <c r="L1171" s="1" t="e">
        <f t="shared" si="248"/>
        <v>#NUM!</v>
      </c>
      <c r="M1171" t="e">
        <f t="shared" si="249"/>
        <v>#NUM!</v>
      </c>
    </row>
    <row r="1172" spans="1:13" x14ac:dyDescent="0.2">
      <c r="A1172">
        <f t="shared" si="250"/>
        <v>17.475000000000282</v>
      </c>
      <c r="B1172" s="1" t="e">
        <f t="shared" si="238"/>
        <v>#NUM!</v>
      </c>
      <c r="C1172" s="1" t="e">
        <f t="shared" si="239"/>
        <v>#NUM!</v>
      </c>
      <c r="D1172" s="1" t="e">
        <f t="shared" si="240"/>
        <v>#NUM!</v>
      </c>
      <c r="E1172" t="e">
        <f t="shared" si="241"/>
        <v>#NUM!</v>
      </c>
      <c r="F1172" s="1" t="e">
        <f t="shared" si="242"/>
        <v>#NUM!</v>
      </c>
      <c r="G1172" s="1" t="e">
        <f t="shared" si="243"/>
        <v>#NUM!</v>
      </c>
      <c r="H1172" t="e">
        <f t="shared" si="244"/>
        <v>#NUM!</v>
      </c>
      <c r="I1172" s="1" t="e">
        <f t="shared" si="245"/>
        <v>#NUM!</v>
      </c>
      <c r="J1172" s="1" t="e">
        <f t="shared" si="246"/>
        <v>#NUM!</v>
      </c>
      <c r="K1172" s="1" t="e">
        <f t="shared" si="247"/>
        <v>#NUM!</v>
      </c>
      <c r="L1172" s="1" t="e">
        <f t="shared" si="248"/>
        <v>#NUM!</v>
      </c>
      <c r="M1172" t="e">
        <f t="shared" si="249"/>
        <v>#NUM!</v>
      </c>
    </row>
    <row r="1173" spans="1:13" x14ac:dyDescent="0.2">
      <c r="A1173">
        <f t="shared" si="250"/>
        <v>17.490000000000283</v>
      </c>
      <c r="B1173" s="1" t="e">
        <f t="shared" si="238"/>
        <v>#NUM!</v>
      </c>
      <c r="C1173" s="1" t="e">
        <f t="shared" si="239"/>
        <v>#NUM!</v>
      </c>
      <c r="D1173" s="1" t="e">
        <f t="shared" si="240"/>
        <v>#NUM!</v>
      </c>
      <c r="E1173" t="e">
        <f t="shared" si="241"/>
        <v>#NUM!</v>
      </c>
      <c r="F1173" s="1" t="e">
        <f t="shared" si="242"/>
        <v>#NUM!</v>
      </c>
      <c r="G1173" s="1" t="e">
        <f t="shared" si="243"/>
        <v>#NUM!</v>
      </c>
      <c r="H1173" t="e">
        <f t="shared" si="244"/>
        <v>#NUM!</v>
      </c>
      <c r="I1173" s="1" t="e">
        <f t="shared" si="245"/>
        <v>#NUM!</v>
      </c>
      <c r="J1173" s="1" t="e">
        <f t="shared" si="246"/>
        <v>#NUM!</v>
      </c>
      <c r="K1173" s="1" t="e">
        <f t="shared" si="247"/>
        <v>#NUM!</v>
      </c>
      <c r="L1173" s="1" t="e">
        <f t="shared" si="248"/>
        <v>#NUM!</v>
      </c>
      <c r="M1173" t="e">
        <f t="shared" si="249"/>
        <v>#NUM!</v>
      </c>
    </row>
    <row r="1174" spans="1:13" x14ac:dyDescent="0.2">
      <c r="A1174">
        <f t="shared" si="250"/>
        <v>17.505000000000283</v>
      </c>
      <c r="B1174" s="1" t="e">
        <f t="shared" si="238"/>
        <v>#NUM!</v>
      </c>
      <c r="C1174" s="1" t="e">
        <f t="shared" si="239"/>
        <v>#NUM!</v>
      </c>
      <c r="D1174" s="1" t="e">
        <f t="shared" si="240"/>
        <v>#NUM!</v>
      </c>
      <c r="E1174" t="e">
        <f t="shared" si="241"/>
        <v>#NUM!</v>
      </c>
      <c r="F1174" s="1" t="e">
        <f t="shared" si="242"/>
        <v>#NUM!</v>
      </c>
      <c r="G1174" s="1" t="e">
        <f t="shared" si="243"/>
        <v>#NUM!</v>
      </c>
      <c r="H1174" t="e">
        <f t="shared" si="244"/>
        <v>#NUM!</v>
      </c>
      <c r="I1174" s="1" t="e">
        <f t="shared" si="245"/>
        <v>#NUM!</v>
      </c>
      <c r="J1174" s="1" t="e">
        <f t="shared" si="246"/>
        <v>#NUM!</v>
      </c>
      <c r="K1174" s="1" t="e">
        <f t="shared" si="247"/>
        <v>#NUM!</v>
      </c>
      <c r="L1174" s="1" t="e">
        <f t="shared" si="248"/>
        <v>#NUM!</v>
      </c>
      <c r="M1174" t="e">
        <f t="shared" si="249"/>
        <v>#NUM!</v>
      </c>
    </row>
    <row r="1175" spans="1:13" x14ac:dyDescent="0.2">
      <c r="A1175">
        <f t="shared" si="250"/>
        <v>17.520000000000284</v>
      </c>
      <c r="B1175" s="1" t="e">
        <f t="shared" si="238"/>
        <v>#NUM!</v>
      </c>
      <c r="C1175" s="1" t="e">
        <f t="shared" si="239"/>
        <v>#NUM!</v>
      </c>
      <c r="D1175" s="1" t="e">
        <f t="shared" si="240"/>
        <v>#NUM!</v>
      </c>
      <c r="E1175" t="e">
        <f t="shared" si="241"/>
        <v>#NUM!</v>
      </c>
      <c r="F1175" s="1" t="e">
        <f t="shared" si="242"/>
        <v>#NUM!</v>
      </c>
      <c r="G1175" s="1" t="e">
        <f t="shared" si="243"/>
        <v>#NUM!</v>
      </c>
      <c r="H1175" t="e">
        <f t="shared" si="244"/>
        <v>#NUM!</v>
      </c>
      <c r="I1175" s="1" t="e">
        <f t="shared" si="245"/>
        <v>#NUM!</v>
      </c>
      <c r="J1175" s="1" t="e">
        <f t="shared" si="246"/>
        <v>#NUM!</v>
      </c>
      <c r="K1175" s="1" t="e">
        <f t="shared" si="247"/>
        <v>#NUM!</v>
      </c>
      <c r="L1175" s="1" t="e">
        <f t="shared" si="248"/>
        <v>#NUM!</v>
      </c>
      <c r="M1175" t="e">
        <f t="shared" si="249"/>
        <v>#NUM!</v>
      </c>
    </row>
    <row r="1176" spans="1:13" x14ac:dyDescent="0.2">
      <c r="A1176">
        <f t="shared" si="250"/>
        <v>17.535000000000284</v>
      </c>
      <c r="B1176" s="1" t="e">
        <f t="shared" si="238"/>
        <v>#NUM!</v>
      </c>
      <c r="C1176" s="1" t="e">
        <f t="shared" si="239"/>
        <v>#NUM!</v>
      </c>
      <c r="D1176" s="1" t="e">
        <f t="shared" si="240"/>
        <v>#NUM!</v>
      </c>
      <c r="E1176" t="e">
        <f t="shared" si="241"/>
        <v>#NUM!</v>
      </c>
      <c r="F1176" s="1" t="e">
        <f t="shared" si="242"/>
        <v>#NUM!</v>
      </c>
      <c r="G1176" s="1" t="e">
        <f t="shared" si="243"/>
        <v>#NUM!</v>
      </c>
      <c r="H1176" t="e">
        <f t="shared" si="244"/>
        <v>#NUM!</v>
      </c>
      <c r="I1176" s="1" t="e">
        <f t="shared" si="245"/>
        <v>#NUM!</v>
      </c>
      <c r="J1176" s="1" t="e">
        <f t="shared" si="246"/>
        <v>#NUM!</v>
      </c>
      <c r="K1176" s="1" t="e">
        <f t="shared" si="247"/>
        <v>#NUM!</v>
      </c>
      <c r="L1176" s="1" t="e">
        <f t="shared" si="248"/>
        <v>#NUM!</v>
      </c>
      <c r="M1176" t="e">
        <f t="shared" si="249"/>
        <v>#NUM!</v>
      </c>
    </row>
    <row r="1177" spans="1:13" x14ac:dyDescent="0.2">
      <c r="A1177">
        <f t="shared" si="250"/>
        <v>17.550000000000285</v>
      </c>
      <c r="B1177" s="1" t="e">
        <f t="shared" si="238"/>
        <v>#NUM!</v>
      </c>
      <c r="C1177" s="1" t="e">
        <f t="shared" si="239"/>
        <v>#NUM!</v>
      </c>
      <c r="D1177" s="1" t="e">
        <f t="shared" si="240"/>
        <v>#NUM!</v>
      </c>
      <c r="E1177" t="e">
        <f t="shared" si="241"/>
        <v>#NUM!</v>
      </c>
      <c r="F1177" s="1" t="e">
        <f t="shared" si="242"/>
        <v>#NUM!</v>
      </c>
      <c r="G1177" s="1" t="e">
        <f t="shared" si="243"/>
        <v>#NUM!</v>
      </c>
      <c r="H1177" t="e">
        <f t="shared" si="244"/>
        <v>#NUM!</v>
      </c>
      <c r="I1177" s="1" t="e">
        <f t="shared" si="245"/>
        <v>#NUM!</v>
      </c>
      <c r="J1177" s="1" t="e">
        <f t="shared" si="246"/>
        <v>#NUM!</v>
      </c>
      <c r="K1177" s="1" t="e">
        <f t="shared" si="247"/>
        <v>#NUM!</v>
      </c>
      <c r="L1177" s="1" t="e">
        <f t="shared" si="248"/>
        <v>#NUM!</v>
      </c>
      <c r="M1177" t="e">
        <f t="shared" si="249"/>
        <v>#NUM!</v>
      </c>
    </row>
    <row r="1178" spans="1:13" x14ac:dyDescent="0.2">
      <c r="A1178">
        <f t="shared" si="250"/>
        <v>17.565000000000285</v>
      </c>
      <c r="B1178" s="1" t="e">
        <f t="shared" si="238"/>
        <v>#NUM!</v>
      </c>
      <c r="C1178" s="1" t="e">
        <f t="shared" si="239"/>
        <v>#NUM!</v>
      </c>
      <c r="D1178" s="1" t="e">
        <f t="shared" si="240"/>
        <v>#NUM!</v>
      </c>
      <c r="E1178" t="e">
        <f t="shared" si="241"/>
        <v>#NUM!</v>
      </c>
      <c r="F1178" s="1" t="e">
        <f t="shared" si="242"/>
        <v>#NUM!</v>
      </c>
      <c r="G1178" s="1" t="e">
        <f t="shared" si="243"/>
        <v>#NUM!</v>
      </c>
      <c r="H1178" t="e">
        <f t="shared" si="244"/>
        <v>#NUM!</v>
      </c>
      <c r="I1178" s="1" t="e">
        <f t="shared" si="245"/>
        <v>#NUM!</v>
      </c>
      <c r="J1178" s="1" t="e">
        <f t="shared" si="246"/>
        <v>#NUM!</v>
      </c>
      <c r="K1178" s="1" t="e">
        <f t="shared" si="247"/>
        <v>#NUM!</v>
      </c>
      <c r="L1178" s="1" t="e">
        <f t="shared" si="248"/>
        <v>#NUM!</v>
      </c>
      <c r="M1178" t="e">
        <f t="shared" si="249"/>
        <v>#NUM!</v>
      </c>
    </row>
    <row r="1179" spans="1:13" x14ac:dyDescent="0.2">
      <c r="A1179">
        <f t="shared" si="250"/>
        <v>17.580000000000286</v>
      </c>
      <c r="B1179" s="1" t="e">
        <f t="shared" si="238"/>
        <v>#NUM!</v>
      </c>
      <c r="C1179" s="1" t="e">
        <f t="shared" si="239"/>
        <v>#NUM!</v>
      </c>
      <c r="D1179" s="1" t="e">
        <f t="shared" si="240"/>
        <v>#NUM!</v>
      </c>
      <c r="E1179" t="e">
        <f t="shared" si="241"/>
        <v>#NUM!</v>
      </c>
      <c r="F1179" s="1" t="e">
        <f t="shared" si="242"/>
        <v>#NUM!</v>
      </c>
      <c r="G1179" s="1" t="e">
        <f t="shared" si="243"/>
        <v>#NUM!</v>
      </c>
      <c r="H1179" t="e">
        <f t="shared" si="244"/>
        <v>#NUM!</v>
      </c>
      <c r="I1179" s="1" t="e">
        <f t="shared" si="245"/>
        <v>#NUM!</v>
      </c>
      <c r="J1179" s="1" t="e">
        <f t="shared" si="246"/>
        <v>#NUM!</v>
      </c>
      <c r="K1179" s="1" t="e">
        <f t="shared" si="247"/>
        <v>#NUM!</v>
      </c>
      <c r="L1179" s="1" t="e">
        <f t="shared" si="248"/>
        <v>#NUM!</v>
      </c>
      <c r="M1179" t="e">
        <f t="shared" si="249"/>
        <v>#NUM!</v>
      </c>
    </row>
    <row r="1180" spans="1:13" x14ac:dyDescent="0.2">
      <c r="A1180">
        <f t="shared" si="250"/>
        <v>17.595000000000287</v>
      </c>
      <c r="B1180" s="1" t="e">
        <f t="shared" si="238"/>
        <v>#NUM!</v>
      </c>
      <c r="C1180" s="1" t="e">
        <f t="shared" si="239"/>
        <v>#NUM!</v>
      </c>
      <c r="D1180" s="1" t="e">
        <f t="shared" si="240"/>
        <v>#NUM!</v>
      </c>
      <c r="E1180" t="e">
        <f t="shared" si="241"/>
        <v>#NUM!</v>
      </c>
      <c r="F1180" s="1" t="e">
        <f t="shared" si="242"/>
        <v>#NUM!</v>
      </c>
      <c r="G1180" s="1" t="e">
        <f t="shared" si="243"/>
        <v>#NUM!</v>
      </c>
      <c r="H1180" t="e">
        <f t="shared" si="244"/>
        <v>#NUM!</v>
      </c>
      <c r="I1180" s="1" t="e">
        <f t="shared" si="245"/>
        <v>#NUM!</v>
      </c>
      <c r="J1180" s="1" t="e">
        <f t="shared" si="246"/>
        <v>#NUM!</v>
      </c>
      <c r="K1180" s="1" t="e">
        <f t="shared" si="247"/>
        <v>#NUM!</v>
      </c>
      <c r="L1180" s="1" t="e">
        <f t="shared" si="248"/>
        <v>#NUM!</v>
      </c>
      <c r="M1180" t="e">
        <f t="shared" si="249"/>
        <v>#NUM!</v>
      </c>
    </row>
    <row r="1181" spans="1:13" x14ac:dyDescent="0.2">
      <c r="A1181">
        <f t="shared" si="250"/>
        <v>17.610000000000287</v>
      </c>
      <c r="B1181" s="1" t="e">
        <f t="shared" si="238"/>
        <v>#NUM!</v>
      </c>
      <c r="C1181" s="1" t="e">
        <f t="shared" si="239"/>
        <v>#NUM!</v>
      </c>
      <c r="D1181" s="1" t="e">
        <f t="shared" si="240"/>
        <v>#NUM!</v>
      </c>
      <c r="E1181" t="e">
        <f t="shared" si="241"/>
        <v>#NUM!</v>
      </c>
      <c r="F1181" s="1" t="e">
        <f t="shared" si="242"/>
        <v>#NUM!</v>
      </c>
      <c r="G1181" s="1" t="e">
        <f t="shared" si="243"/>
        <v>#NUM!</v>
      </c>
      <c r="H1181" t="e">
        <f t="shared" si="244"/>
        <v>#NUM!</v>
      </c>
      <c r="I1181" s="1" t="e">
        <f t="shared" si="245"/>
        <v>#NUM!</v>
      </c>
      <c r="J1181" s="1" t="e">
        <f t="shared" si="246"/>
        <v>#NUM!</v>
      </c>
      <c r="K1181" s="1" t="e">
        <f t="shared" si="247"/>
        <v>#NUM!</v>
      </c>
      <c r="L1181" s="1" t="e">
        <f t="shared" si="248"/>
        <v>#NUM!</v>
      </c>
      <c r="M1181" t="e">
        <f t="shared" si="249"/>
        <v>#NUM!</v>
      </c>
    </row>
    <row r="1182" spans="1:13" x14ac:dyDescent="0.2">
      <c r="A1182">
        <f t="shared" si="250"/>
        <v>17.625000000000288</v>
      </c>
      <c r="B1182" s="1" t="e">
        <f t="shared" si="238"/>
        <v>#NUM!</v>
      </c>
      <c r="C1182" s="1" t="e">
        <f t="shared" si="239"/>
        <v>#NUM!</v>
      </c>
      <c r="D1182" s="1" t="e">
        <f t="shared" si="240"/>
        <v>#NUM!</v>
      </c>
      <c r="E1182" t="e">
        <f t="shared" si="241"/>
        <v>#NUM!</v>
      </c>
      <c r="F1182" s="1" t="e">
        <f t="shared" si="242"/>
        <v>#NUM!</v>
      </c>
      <c r="G1182" s="1" t="e">
        <f t="shared" si="243"/>
        <v>#NUM!</v>
      </c>
      <c r="H1182" t="e">
        <f t="shared" si="244"/>
        <v>#NUM!</v>
      </c>
      <c r="I1182" s="1" t="e">
        <f t="shared" si="245"/>
        <v>#NUM!</v>
      </c>
      <c r="J1182" s="1" t="e">
        <f t="shared" si="246"/>
        <v>#NUM!</v>
      </c>
      <c r="K1182" s="1" t="e">
        <f t="shared" si="247"/>
        <v>#NUM!</v>
      </c>
      <c r="L1182" s="1" t="e">
        <f t="shared" si="248"/>
        <v>#NUM!</v>
      </c>
      <c r="M1182" t="e">
        <f t="shared" si="249"/>
        <v>#NUM!</v>
      </c>
    </row>
    <row r="1183" spans="1:13" x14ac:dyDescent="0.2">
      <c r="A1183">
        <f t="shared" si="250"/>
        <v>17.640000000000288</v>
      </c>
      <c r="B1183" s="1" t="e">
        <f t="shared" si="238"/>
        <v>#NUM!</v>
      </c>
      <c r="C1183" s="1" t="e">
        <f t="shared" si="239"/>
        <v>#NUM!</v>
      </c>
      <c r="D1183" s="1" t="e">
        <f t="shared" si="240"/>
        <v>#NUM!</v>
      </c>
      <c r="E1183" t="e">
        <f t="shared" si="241"/>
        <v>#NUM!</v>
      </c>
      <c r="F1183" s="1" t="e">
        <f t="shared" si="242"/>
        <v>#NUM!</v>
      </c>
      <c r="G1183" s="1" t="e">
        <f t="shared" si="243"/>
        <v>#NUM!</v>
      </c>
      <c r="H1183" t="e">
        <f t="shared" si="244"/>
        <v>#NUM!</v>
      </c>
      <c r="I1183" s="1" t="e">
        <f t="shared" si="245"/>
        <v>#NUM!</v>
      </c>
      <c r="J1183" s="1" t="e">
        <f t="shared" si="246"/>
        <v>#NUM!</v>
      </c>
      <c r="K1183" s="1" t="e">
        <f t="shared" si="247"/>
        <v>#NUM!</v>
      </c>
      <c r="L1183" s="1" t="e">
        <f t="shared" si="248"/>
        <v>#NUM!</v>
      </c>
      <c r="M1183" t="e">
        <f t="shared" si="249"/>
        <v>#NUM!</v>
      </c>
    </row>
    <row r="1184" spans="1:13" x14ac:dyDescent="0.2">
      <c r="A1184">
        <f t="shared" si="250"/>
        <v>17.655000000000289</v>
      </c>
      <c r="B1184" s="1" t="e">
        <f t="shared" ref="B1184:B1247" si="251">B1183+(1/6)*(F1183+2*H1183+2*J1183+L1183)</f>
        <v>#NUM!</v>
      </c>
      <c r="C1184" s="1" t="e">
        <f t="shared" ref="C1184:C1247" si="252">C1183+(1/6)*(E1183+2*G1183+2*I1183+K1183)</f>
        <v>#NUM!</v>
      </c>
      <c r="D1184" s="1" t="e">
        <f t="shared" si="240"/>
        <v>#NUM!</v>
      </c>
      <c r="E1184" t="e">
        <f t="shared" si="241"/>
        <v>#NUM!</v>
      </c>
      <c r="F1184" s="1" t="e">
        <f t="shared" si="242"/>
        <v>#NUM!</v>
      </c>
      <c r="G1184" s="1" t="e">
        <f t="shared" si="243"/>
        <v>#NUM!</v>
      </c>
      <c r="H1184" t="e">
        <f t="shared" si="244"/>
        <v>#NUM!</v>
      </c>
      <c r="I1184" s="1" t="e">
        <f t="shared" si="245"/>
        <v>#NUM!</v>
      </c>
      <c r="J1184" s="1" t="e">
        <f t="shared" si="246"/>
        <v>#NUM!</v>
      </c>
      <c r="K1184" s="1" t="e">
        <f t="shared" si="247"/>
        <v>#NUM!</v>
      </c>
      <c r="L1184" s="1" t="e">
        <f t="shared" si="248"/>
        <v>#NUM!</v>
      </c>
      <c r="M1184" t="e">
        <f t="shared" si="249"/>
        <v>#NUM!</v>
      </c>
    </row>
    <row r="1185" spans="1:13" x14ac:dyDescent="0.2">
      <c r="A1185">
        <f t="shared" si="250"/>
        <v>17.670000000000289</v>
      </c>
      <c r="B1185" s="1" t="e">
        <f t="shared" si="251"/>
        <v>#NUM!</v>
      </c>
      <c r="C1185" s="1" t="e">
        <f t="shared" si="252"/>
        <v>#NUM!</v>
      </c>
      <c r="D1185" s="1" t="e">
        <f t="shared" si="240"/>
        <v>#NUM!</v>
      </c>
      <c r="E1185" t="e">
        <f t="shared" si="241"/>
        <v>#NUM!</v>
      </c>
      <c r="F1185" s="1" t="e">
        <f t="shared" si="242"/>
        <v>#NUM!</v>
      </c>
      <c r="G1185" s="1" t="e">
        <f t="shared" si="243"/>
        <v>#NUM!</v>
      </c>
      <c r="H1185" t="e">
        <f t="shared" si="244"/>
        <v>#NUM!</v>
      </c>
      <c r="I1185" s="1" t="e">
        <f t="shared" si="245"/>
        <v>#NUM!</v>
      </c>
      <c r="J1185" s="1" t="e">
        <f t="shared" si="246"/>
        <v>#NUM!</v>
      </c>
      <c r="K1185" s="1" t="e">
        <f t="shared" si="247"/>
        <v>#NUM!</v>
      </c>
      <c r="L1185" s="1" t="e">
        <f t="shared" si="248"/>
        <v>#NUM!</v>
      </c>
      <c r="M1185" t="e">
        <f t="shared" si="249"/>
        <v>#NUM!</v>
      </c>
    </row>
    <row r="1186" spans="1:13" x14ac:dyDescent="0.2">
      <c r="A1186">
        <f t="shared" si="250"/>
        <v>17.68500000000029</v>
      </c>
      <c r="B1186" s="1" t="e">
        <f t="shared" si="251"/>
        <v>#NUM!</v>
      </c>
      <c r="C1186" s="1" t="e">
        <f t="shared" si="252"/>
        <v>#NUM!</v>
      </c>
      <c r="D1186" s="1" t="e">
        <f t="shared" si="240"/>
        <v>#NUM!</v>
      </c>
      <c r="E1186" t="e">
        <f t="shared" si="241"/>
        <v>#NUM!</v>
      </c>
      <c r="F1186" s="1" t="e">
        <f t="shared" si="242"/>
        <v>#NUM!</v>
      </c>
      <c r="G1186" s="1" t="e">
        <f t="shared" si="243"/>
        <v>#NUM!</v>
      </c>
      <c r="H1186" t="e">
        <f t="shared" si="244"/>
        <v>#NUM!</v>
      </c>
      <c r="I1186" s="1" t="e">
        <f t="shared" si="245"/>
        <v>#NUM!</v>
      </c>
      <c r="J1186" s="1" t="e">
        <f t="shared" si="246"/>
        <v>#NUM!</v>
      </c>
      <c r="K1186" s="1" t="e">
        <f t="shared" si="247"/>
        <v>#NUM!</v>
      </c>
      <c r="L1186" s="1" t="e">
        <f t="shared" si="248"/>
        <v>#NUM!</v>
      </c>
      <c r="M1186" t="e">
        <f t="shared" si="249"/>
        <v>#NUM!</v>
      </c>
    </row>
    <row r="1187" spans="1:13" x14ac:dyDescent="0.2">
      <c r="A1187">
        <f t="shared" si="250"/>
        <v>17.700000000000291</v>
      </c>
      <c r="B1187" s="1" t="e">
        <f t="shared" si="251"/>
        <v>#NUM!</v>
      </c>
      <c r="C1187" s="1" t="e">
        <f t="shared" si="252"/>
        <v>#NUM!</v>
      </c>
      <c r="D1187" s="1" t="e">
        <f t="shared" si="240"/>
        <v>#NUM!</v>
      </c>
      <c r="E1187" t="e">
        <f t="shared" si="241"/>
        <v>#NUM!</v>
      </c>
      <c r="F1187" s="1" t="e">
        <f t="shared" si="242"/>
        <v>#NUM!</v>
      </c>
      <c r="G1187" s="1" t="e">
        <f t="shared" si="243"/>
        <v>#NUM!</v>
      </c>
      <c r="H1187" t="e">
        <f t="shared" si="244"/>
        <v>#NUM!</v>
      </c>
      <c r="I1187" s="1" t="e">
        <f t="shared" si="245"/>
        <v>#NUM!</v>
      </c>
      <c r="J1187" s="1" t="e">
        <f t="shared" si="246"/>
        <v>#NUM!</v>
      </c>
      <c r="K1187" s="1" t="e">
        <f t="shared" si="247"/>
        <v>#NUM!</v>
      </c>
      <c r="L1187" s="1" t="e">
        <f t="shared" si="248"/>
        <v>#NUM!</v>
      </c>
      <c r="M1187" t="e">
        <f t="shared" si="249"/>
        <v>#NUM!</v>
      </c>
    </row>
    <row r="1188" spans="1:13" x14ac:dyDescent="0.2">
      <c r="A1188">
        <f t="shared" si="250"/>
        <v>17.715000000000291</v>
      </c>
      <c r="B1188" s="1" t="e">
        <f t="shared" si="251"/>
        <v>#NUM!</v>
      </c>
      <c r="C1188" s="1" t="e">
        <f t="shared" si="252"/>
        <v>#NUM!</v>
      </c>
      <c r="D1188" s="1" t="e">
        <f t="shared" si="240"/>
        <v>#NUM!</v>
      </c>
      <c r="E1188" t="e">
        <f t="shared" si="241"/>
        <v>#NUM!</v>
      </c>
      <c r="F1188" s="1" t="e">
        <f t="shared" si="242"/>
        <v>#NUM!</v>
      </c>
      <c r="G1188" s="1" t="e">
        <f t="shared" si="243"/>
        <v>#NUM!</v>
      </c>
      <c r="H1188" t="e">
        <f t="shared" si="244"/>
        <v>#NUM!</v>
      </c>
      <c r="I1188" s="1" t="e">
        <f t="shared" si="245"/>
        <v>#NUM!</v>
      </c>
      <c r="J1188" s="1" t="e">
        <f t="shared" si="246"/>
        <v>#NUM!</v>
      </c>
      <c r="K1188" s="1" t="e">
        <f t="shared" si="247"/>
        <v>#NUM!</v>
      </c>
      <c r="L1188" s="1" t="e">
        <f t="shared" si="248"/>
        <v>#NUM!</v>
      </c>
      <c r="M1188" t="e">
        <f t="shared" si="249"/>
        <v>#NUM!</v>
      </c>
    </row>
    <row r="1189" spans="1:13" x14ac:dyDescent="0.2">
      <c r="A1189">
        <f t="shared" si="250"/>
        <v>17.730000000000292</v>
      </c>
      <c r="B1189" s="1" t="e">
        <f t="shared" si="251"/>
        <v>#NUM!</v>
      </c>
      <c r="C1189" s="1" t="e">
        <f t="shared" si="252"/>
        <v>#NUM!</v>
      </c>
      <c r="D1189" s="1" t="e">
        <f t="shared" si="240"/>
        <v>#NUM!</v>
      </c>
      <c r="E1189" t="e">
        <f t="shared" si="241"/>
        <v>#NUM!</v>
      </c>
      <c r="F1189" s="1" t="e">
        <f t="shared" si="242"/>
        <v>#NUM!</v>
      </c>
      <c r="G1189" s="1" t="e">
        <f t="shared" si="243"/>
        <v>#NUM!</v>
      </c>
      <c r="H1189" t="e">
        <f t="shared" si="244"/>
        <v>#NUM!</v>
      </c>
      <c r="I1189" s="1" t="e">
        <f t="shared" si="245"/>
        <v>#NUM!</v>
      </c>
      <c r="J1189" s="1" t="e">
        <f t="shared" si="246"/>
        <v>#NUM!</v>
      </c>
      <c r="K1189" s="1" t="e">
        <f t="shared" si="247"/>
        <v>#NUM!</v>
      </c>
      <c r="L1189" s="1" t="e">
        <f t="shared" si="248"/>
        <v>#NUM!</v>
      </c>
      <c r="M1189" t="e">
        <f t="shared" si="249"/>
        <v>#NUM!</v>
      </c>
    </row>
    <row r="1190" spans="1:13" x14ac:dyDescent="0.2">
      <c r="A1190">
        <f t="shared" si="250"/>
        <v>17.745000000000292</v>
      </c>
      <c r="B1190" s="1" t="e">
        <f t="shared" si="251"/>
        <v>#NUM!</v>
      </c>
      <c r="C1190" s="1" t="e">
        <f t="shared" si="252"/>
        <v>#NUM!</v>
      </c>
      <c r="D1190" s="1" t="e">
        <f t="shared" si="240"/>
        <v>#NUM!</v>
      </c>
      <c r="E1190" t="e">
        <f t="shared" si="241"/>
        <v>#NUM!</v>
      </c>
      <c r="F1190" s="1" t="e">
        <f t="shared" si="242"/>
        <v>#NUM!</v>
      </c>
      <c r="G1190" s="1" t="e">
        <f t="shared" si="243"/>
        <v>#NUM!</v>
      </c>
      <c r="H1190" t="e">
        <f t="shared" si="244"/>
        <v>#NUM!</v>
      </c>
      <c r="I1190" s="1" t="e">
        <f t="shared" si="245"/>
        <v>#NUM!</v>
      </c>
      <c r="J1190" s="1" t="e">
        <f t="shared" si="246"/>
        <v>#NUM!</v>
      </c>
      <c r="K1190" s="1" t="e">
        <f t="shared" si="247"/>
        <v>#NUM!</v>
      </c>
      <c r="L1190" s="1" t="e">
        <f t="shared" si="248"/>
        <v>#NUM!</v>
      </c>
      <c r="M1190" t="e">
        <f t="shared" si="249"/>
        <v>#NUM!</v>
      </c>
    </row>
    <row r="1191" spans="1:13" x14ac:dyDescent="0.2">
      <c r="A1191">
        <f t="shared" si="250"/>
        <v>17.760000000000293</v>
      </c>
      <c r="B1191" s="1" t="e">
        <f t="shared" si="251"/>
        <v>#NUM!</v>
      </c>
      <c r="C1191" s="1" t="e">
        <f t="shared" si="252"/>
        <v>#NUM!</v>
      </c>
      <c r="D1191" s="1" t="e">
        <f t="shared" si="240"/>
        <v>#NUM!</v>
      </c>
      <c r="E1191" t="e">
        <f t="shared" si="241"/>
        <v>#NUM!</v>
      </c>
      <c r="F1191" s="1" t="e">
        <f t="shared" si="242"/>
        <v>#NUM!</v>
      </c>
      <c r="G1191" s="1" t="e">
        <f t="shared" si="243"/>
        <v>#NUM!</v>
      </c>
      <c r="H1191" t="e">
        <f t="shared" si="244"/>
        <v>#NUM!</v>
      </c>
      <c r="I1191" s="1" t="e">
        <f t="shared" si="245"/>
        <v>#NUM!</v>
      </c>
      <c r="J1191" s="1" t="e">
        <f t="shared" si="246"/>
        <v>#NUM!</v>
      </c>
      <c r="K1191" s="1" t="e">
        <f t="shared" si="247"/>
        <v>#NUM!</v>
      </c>
      <c r="L1191" s="1" t="e">
        <f t="shared" si="248"/>
        <v>#NUM!</v>
      </c>
      <c r="M1191" t="e">
        <f t="shared" si="249"/>
        <v>#NUM!</v>
      </c>
    </row>
    <row r="1192" spans="1:13" x14ac:dyDescent="0.2">
      <c r="A1192">
        <f t="shared" si="250"/>
        <v>17.775000000000293</v>
      </c>
      <c r="B1192" s="1" t="e">
        <f t="shared" si="251"/>
        <v>#NUM!</v>
      </c>
      <c r="C1192" s="1" t="e">
        <f t="shared" si="252"/>
        <v>#NUM!</v>
      </c>
      <c r="D1192" s="1" t="e">
        <f t="shared" si="240"/>
        <v>#NUM!</v>
      </c>
      <c r="E1192" t="e">
        <f t="shared" si="241"/>
        <v>#NUM!</v>
      </c>
      <c r="F1192" s="1" t="e">
        <f t="shared" si="242"/>
        <v>#NUM!</v>
      </c>
      <c r="G1192" s="1" t="e">
        <f t="shared" si="243"/>
        <v>#NUM!</v>
      </c>
      <c r="H1192" t="e">
        <f t="shared" si="244"/>
        <v>#NUM!</v>
      </c>
      <c r="I1192" s="1" t="e">
        <f t="shared" si="245"/>
        <v>#NUM!</v>
      </c>
      <c r="J1192" s="1" t="e">
        <f t="shared" si="246"/>
        <v>#NUM!</v>
      </c>
      <c r="K1192" s="1" t="e">
        <f t="shared" si="247"/>
        <v>#NUM!</v>
      </c>
      <c r="L1192" s="1" t="e">
        <f t="shared" si="248"/>
        <v>#NUM!</v>
      </c>
      <c r="M1192" t="e">
        <f t="shared" si="249"/>
        <v>#NUM!</v>
      </c>
    </row>
    <row r="1193" spans="1:13" x14ac:dyDescent="0.2">
      <c r="A1193">
        <f t="shared" si="250"/>
        <v>17.790000000000294</v>
      </c>
      <c r="B1193" s="1" t="e">
        <f t="shared" si="251"/>
        <v>#NUM!</v>
      </c>
      <c r="C1193" s="1" t="e">
        <f t="shared" si="252"/>
        <v>#NUM!</v>
      </c>
      <c r="D1193" s="1" t="e">
        <f t="shared" si="240"/>
        <v>#NUM!</v>
      </c>
      <c r="E1193" t="e">
        <f t="shared" si="241"/>
        <v>#NUM!</v>
      </c>
      <c r="F1193" s="1" t="e">
        <f t="shared" si="242"/>
        <v>#NUM!</v>
      </c>
      <c r="G1193" s="1" t="e">
        <f t="shared" si="243"/>
        <v>#NUM!</v>
      </c>
      <c r="H1193" t="e">
        <f t="shared" si="244"/>
        <v>#NUM!</v>
      </c>
      <c r="I1193" s="1" t="e">
        <f t="shared" si="245"/>
        <v>#NUM!</v>
      </c>
      <c r="J1193" s="1" t="e">
        <f t="shared" si="246"/>
        <v>#NUM!</v>
      </c>
      <c r="K1193" s="1" t="e">
        <f t="shared" si="247"/>
        <v>#NUM!</v>
      </c>
      <c r="L1193" s="1" t="e">
        <f t="shared" si="248"/>
        <v>#NUM!</v>
      </c>
      <c r="M1193" t="e">
        <f t="shared" si="249"/>
        <v>#NUM!</v>
      </c>
    </row>
    <row r="1194" spans="1:13" x14ac:dyDescent="0.2">
      <c r="A1194">
        <f t="shared" si="250"/>
        <v>17.805000000000295</v>
      </c>
      <c r="B1194" s="1" t="e">
        <f t="shared" si="251"/>
        <v>#NUM!</v>
      </c>
      <c r="C1194" s="1" t="e">
        <f t="shared" si="252"/>
        <v>#NUM!</v>
      </c>
      <c r="D1194" s="1" t="e">
        <f t="shared" si="240"/>
        <v>#NUM!</v>
      </c>
      <c r="E1194" t="e">
        <f t="shared" si="241"/>
        <v>#NUM!</v>
      </c>
      <c r="F1194" s="1" t="e">
        <f t="shared" si="242"/>
        <v>#NUM!</v>
      </c>
      <c r="G1194" s="1" t="e">
        <f t="shared" si="243"/>
        <v>#NUM!</v>
      </c>
      <c r="H1194" t="e">
        <f t="shared" si="244"/>
        <v>#NUM!</v>
      </c>
      <c r="I1194" s="1" t="e">
        <f t="shared" si="245"/>
        <v>#NUM!</v>
      </c>
      <c r="J1194" s="1" t="e">
        <f t="shared" si="246"/>
        <v>#NUM!</v>
      </c>
      <c r="K1194" s="1" t="e">
        <f t="shared" si="247"/>
        <v>#NUM!</v>
      </c>
      <c r="L1194" s="1" t="e">
        <f t="shared" si="248"/>
        <v>#NUM!</v>
      </c>
      <c r="M1194" t="e">
        <f t="shared" si="249"/>
        <v>#NUM!</v>
      </c>
    </row>
    <row r="1195" spans="1:13" x14ac:dyDescent="0.2">
      <c r="A1195">
        <f t="shared" si="250"/>
        <v>17.820000000000295</v>
      </c>
      <c r="B1195" s="1" t="e">
        <f t="shared" si="251"/>
        <v>#NUM!</v>
      </c>
      <c r="C1195" s="1" t="e">
        <f t="shared" si="252"/>
        <v>#NUM!</v>
      </c>
      <c r="D1195" s="1" t="e">
        <f t="shared" si="240"/>
        <v>#NUM!</v>
      </c>
      <c r="E1195" t="e">
        <f t="shared" si="241"/>
        <v>#NUM!</v>
      </c>
      <c r="F1195" s="1" t="e">
        <f t="shared" si="242"/>
        <v>#NUM!</v>
      </c>
      <c r="G1195" s="1" t="e">
        <f t="shared" si="243"/>
        <v>#NUM!</v>
      </c>
      <c r="H1195" t="e">
        <f t="shared" si="244"/>
        <v>#NUM!</v>
      </c>
      <c r="I1195" s="1" t="e">
        <f t="shared" si="245"/>
        <v>#NUM!</v>
      </c>
      <c r="J1195" s="1" t="e">
        <f t="shared" si="246"/>
        <v>#NUM!</v>
      </c>
      <c r="K1195" s="1" t="e">
        <f t="shared" si="247"/>
        <v>#NUM!</v>
      </c>
      <c r="L1195" s="1" t="e">
        <f t="shared" si="248"/>
        <v>#NUM!</v>
      </c>
      <c r="M1195" t="e">
        <f t="shared" si="249"/>
        <v>#NUM!</v>
      </c>
    </row>
    <row r="1196" spans="1:13" x14ac:dyDescent="0.2">
      <c r="A1196">
        <f t="shared" si="250"/>
        <v>17.835000000000296</v>
      </c>
      <c r="B1196" s="1" t="e">
        <f t="shared" si="251"/>
        <v>#NUM!</v>
      </c>
      <c r="C1196" s="1" t="e">
        <f t="shared" si="252"/>
        <v>#NUM!</v>
      </c>
      <c r="D1196" s="1" t="e">
        <f t="shared" si="240"/>
        <v>#NUM!</v>
      </c>
      <c r="E1196" t="e">
        <f t="shared" si="241"/>
        <v>#NUM!</v>
      </c>
      <c r="F1196" s="1" t="e">
        <f t="shared" si="242"/>
        <v>#NUM!</v>
      </c>
      <c r="G1196" s="1" t="e">
        <f t="shared" si="243"/>
        <v>#NUM!</v>
      </c>
      <c r="H1196" t="e">
        <f t="shared" si="244"/>
        <v>#NUM!</v>
      </c>
      <c r="I1196" s="1" t="e">
        <f t="shared" si="245"/>
        <v>#NUM!</v>
      </c>
      <c r="J1196" s="1" t="e">
        <f t="shared" si="246"/>
        <v>#NUM!</v>
      </c>
      <c r="K1196" s="1" t="e">
        <f t="shared" si="247"/>
        <v>#NUM!</v>
      </c>
      <c r="L1196" s="1" t="e">
        <f t="shared" si="248"/>
        <v>#NUM!</v>
      </c>
      <c r="M1196" t="e">
        <f t="shared" si="249"/>
        <v>#NUM!</v>
      </c>
    </row>
    <row r="1197" spans="1:13" x14ac:dyDescent="0.2">
      <c r="A1197">
        <f t="shared" si="250"/>
        <v>17.850000000000296</v>
      </c>
      <c r="B1197" s="1" t="e">
        <f t="shared" si="251"/>
        <v>#NUM!</v>
      </c>
      <c r="C1197" s="1" t="e">
        <f t="shared" si="252"/>
        <v>#NUM!</v>
      </c>
      <c r="D1197" s="1" t="e">
        <f t="shared" si="240"/>
        <v>#NUM!</v>
      </c>
      <c r="E1197" t="e">
        <f t="shared" si="241"/>
        <v>#NUM!</v>
      </c>
      <c r="F1197" s="1" t="e">
        <f t="shared" si="242"/>
        <v>#NUM!</v>
      </c>
      <c r="G1197" s="1" t="e">
        <f t="shared" si="243"/>
        <v>#NUM!</v>
      </c>
      <c r="H1197" t="e">
        <f t="shared" si="244"/>
        <v>#NUM!</v>
      </c>
      <c r="I1197" s="1" t="e">
        <f t="shared" si="245"/>
        <v>#NUM!</v>
      </c>
      <c r="J1197" s="1" t="e">
        <f t="shared" si="246"/>
        <v>#NUM!</v>
      </c>
      <c r="K1197" s="1" t="e">
        <f t="shared" si="247"/>
        <v>#NUM!</v>
      </c>
      <c r="L1197" s="1" t="e">
        <f t="shared" si="248"/>
        <v>#NUM!</v>
      </c>
      <c r="M1197" t="e">
        <f t="shared" si="249"/>
        <v>#NUM!</v>
      </c>
    </row>
    <row r="1198" spans="1:13" x14ac:dyDescent="0.2">
      <c r="A1198">
        <f t="shared" si="250"/>
        <v>17.865000000000297</v>
      </c>
      <c r="B1198" s="1" t="e">
        <f t="shared" si="251"/>
        <v>#NUM!</v>
      </c>
      <c r="C1198" s="1" t="e">
        <f t="shared" si="252"/>
        <v>#NUM!</v>
      </c>
      <c r="D1198" s="1" t="e">
        <f t="shared" si="240"/>
        <v>#NUM!</v>
      </c>
      <c r="E1198" t="e">
        <f t="shared" si="241"/>
        <v>#NUM!</v>
      </c>
      <c r="F1198" s="1" t="e">
        <f t="shared" si="242"/>
        <v>#NUM!</v>
      </c>
      <c r="G1198" s="1" t="e">
        <f t="shared" si="243"/>
        <v>#NUM!</v>
      </c>
      <c r="H1198" t="e">
        <f t="shared" si="244"/>
        <v>#NUM!</v>
      </c>
      <c r="I1198" s="1" t="e">
        <f t="shared" si="245"/>
        <v>#NUM!</v>
      </c>
      <c r="J1198" s="1" t="e">
        <f t="shared" si="246"/>
        <v>#NUM!</v>
      </c>
      <c r="K1198" s="1" t="e">
        <f t="shared" si="247"/>
        <v>#NUM!</v>
      </c>
      <c r="L1198" s="1" t="e">
        <f t="shared" si="248"/>
        <v>#NUM!</v>
      </c>
      <c r="M1198" t="e">
        <f t="shared" si="249"/>
        <v>#NUM!</v>
      </c>
    </row>
    <row r="1199" spans="1:13" x14ac:dyDescent="0.2">
      <c r="A1199">
        <f t="shared" si="250"/>
        <v>17.880000000000297</v>
      </c>
      <c r="B1199" s="1" t="e">
        <f t="shared" si="251"/>
        <v>#NUM!</v>
      </c>
      <c r="C1199" s="1" t="e">
        <f t="shared" si="252"/>
        <v>#NUM!</v>
      </c>
      <c r="D1199" s="1" t="e">
        <f t="shared" si="240"/>
        <v>#NUM!</v>
      </c>
      <c r="E1199" t="e">
        <f t="shared" si="241"/>
        <v>#NUM!</v>
      </c>
      <c r="F1199" s="1" t="e">
        <f t="shared" si="242"/>
        <v>#NUM!</v>
      </c>
      <c r="G1199" s="1" t="e">
        <f t="shared" si="243"/>
        <v>#NUM!</v>
      </c>
      <c r="H1199" t="e">
        <f t="shared" si="244"/>
        <v>#NUM!</v>
      </c>
      <c r="I1199" s="1" t="e">
        <f t="shared" si="245"/>
        <v>#NUM!</v>
      </c>
      <c r="J1199" s="1" t="e">
        <f t="shared" si="246"/>
        <v>#NUM!</v>
      </c>
      <c r="K1199" s="1" t="e">
        <f t="shared" si="247"/>
        <v>#NUM!</v>
      </c>
      <c r="L1199" s="1" t="e">
        <f t="shared" si="248"/>
        <v>#NUM!</v>
      </c>
      <c r="M1199" t="e">
        <f t="shared" si="249"/>
        <v>#NUM!</v>
      </c>
    </row>
    <row r="1200" spans="1:13" x14ac:dyDescent="0.2">
      <c r="A1200">
        <f t="shared" si="250"/>
        <v>17.895000000000298</v>
      </c>
      <c r="B1200" s="1" t="e">
        <f t="shared" si="251"/>
        <v>#NUM!</v>
      </c>
      <c r="C1200" s="1" t="e">
        <f t="shared" si="252"/>
        <v>#NUM!</v>
      </c>
      <c r="D1200" s="1" t="e">
        <f t="shared" si="240"/>
        <v>#NUM!</v>
      </c>
      <c r="E1200" t="e">
        <f t="shared" si="241"/>
        <v>#NUM!</v>
      </c>
      <c r="F1200" s="1" t="e">
        <f t="shared" si="242"/>
        <v>#NUM!</v>
      </c>
      <c r="G1200" s="1" t="e">
        <f t="shared" si="243"/>
        <v>#NUM!</v>
      </c>
      <c r="H1200" t="e">
        <f t="shared" si="244"/>
        <v>#NUM!</v>
      </c>
      <c r="I1200" s="1" t="e">
        <f t="shared" si="245"/>
        <v>#NUM!</v>
      </c>
      <c r="J1200" s="1" t="e">
        <f t="shared" si="246"/>
        <v>#NUM!</v>
      </c>
      <c r="K1200" s="1" t="e">
        <f t="shared" si="247"/>
        <v>#NUM!</v>
      </c>
      <c r="L1200" s="1" t="e">
        <f t="shared" si="248"/>
        <v>#NUM!</v>
      </c>
      <c r="M1200" t="e">
        <f t="shared" si="249"/>
        <v>#NUM!</v>
      </c>
    </row>
    <row r="1201" spans="1:13" x14ac:dyDescent="0.2">
      <c r="A1201">
        <f t="shared" si="250"/>
        <v>17.910000000000299</v>
      </c>
      <c r="B1201" s="1" t="e">
        <f t="shared" si="251"/>
        <v>#NUM!</v>
      </c>
      <c r="C1201" s="1" t="e">
        <f t="shared" si="252"/>
        <v>#NUM!</v>
      </c>
      <c r="D1201" s="1" t="e">
        <f t="shared" si="240"/>
        <v>#NUM!</v>
      </c>
      <c r="E1201" t="e">
        <f t="shared" si="241"/>
        <v>#NUM!</v>
      </c>
      <c r="F1201" s="1" t="e">
        <f t="shared" si="242"/>
        <v>#NUM!</v>
      </c>
      <c r="G1201" s="1" t="e">
        <f t="shared" si="243"/>
        <v>#NUM!</v>
      </c>
      <c r="H1201" t="e">
        <f t="shared" si="244"/>
        <v>#NUM!</v>
      </c>
      <c r="I1201" s="1" t="e">
        <f t="shared" si="245"/>
        <v>#NUM!</v>
      </c>
      <c r="J1201" s="1" t="e">
        <f t="shared" si="246"/>
        <v>#NUM!</v>
      </c>
      <c r="K1201" s="1" t="e">
        <f t="shared" si="247"/>
        <v>#NUM!</v>
      </c>
      <c r="L1201" s="1" t="e">
        <f t="shared" si="248"/>
        <v>#NUM!</v>
      </c>
      <c r="M1201" t="e">
        <f t="shared" si="249"/>
        <v>#NUM!</v>
      </c>
    </row>
    <row r="1202" spans="1:13" x14ac:dyDescent="0.2">
      <c r="A1202">
        <f t="shared" si="250"/>
        <v>17.925000000000299</v>
      </c>
      <c r="B1202" s="1" t="e">
        <f t="shared" si="251"/>
        <v>#NUM!</v>
      </c>
      <c r="C1202" s="1" t="e">
        <f t="shared" si="252"/>
        <v>#NUM!</v>
      </c>
      <c r="D1202" s="1" t="e">
        <f t="shared" si="240"/>
        <v>#NUM!</v>
      </c>
      <c r="E1202" t="e">
        <f t="shared" si="241"/>
        <v>#NUM!</v>
      </c>
      <c r="F1202" s="1" t="e">
        <f t="shared" si="242"/>
        <v>#NUM!</v>
      </c>
      <c r="G1202" s="1" t="e">
        <f t="shared" si="243"/>
        <v>#NUM!</v>
      </c>
      <c r="H1202" t="e">
        <f t="shared" si="244"/>
        <v>#NUM!</v>
      </c>
      <c r="I1202" s="1" t="e">
        <f t="shared" si="245"/>
        <v>#NUM!</v>
      </c>
      <c r="J1202" s="1" t="e">
        <f t="shared" si="246"/>
        <v>#NUM!</v>
      </c>
      <c r="K1202" s="1" t="e">
        <f t="shared" si="247"/>
        <v>#NUM!</v>
      </c>
      <c r="L1202" s="1" t="e">
        <f t="shared" si="248"/>
        <v>#NUM!</v>
      </c>
      <c r="M1202" t="e">
        <f t="shared" si="249"/>
        <v>#NUM!</v>
      </c>
    </row>
    <row r="1203" spans="1:13" x14ac:dyDescent="0.2">
      <c r="A1203">
        <f t="shared" si="250"/>
        <v>17.9400000000003</v>
      </c>
      <c r="B1203" s="1" t="e">
        <f t="shared" si="251"/>
        <v>#NUM!</v>
      </c>
      <c r="C1203" s="1" t="e">
        <f t="shared" si="252"/>
        <v>#NUM!</v>
      </c>
      <c r="D1203" s="1" t="e">
        <f t="shared" si="240"/>
        <v>#NUM!</v>
      </c>
      <c r="E1203" t="e">
        <f t="shared" si="241"/>
        <v>#NUM!</v>
      </c>
      <c r="F1203" s="1" t="e">
        <f t="shared" si="242"/>
        <v>#NUM!</v>
      </c>
      <c r="G1203" s="1" t="e">
        <f t="shared" si="243"/>
        <v>#NUM!</v>
      </c>
      <c r="H1203" t="e">
        <f t="shared" si="244"/>
        <v>#NUM!</v>
      </c>
      <c r="I1203" s="1" t="e">
        <f t="shared" si="245"/>
        <v>#NUM!</v>
      </c>
      <c r="J1203" s="1" t="e">
        <f t="shared" si="246"/>
        <v>#NUM!</v>
      </c>
      <c r="K1203" s="1" t="e">
        <f t="shared" si="247"/>
        <v>#NUM!</v>
      </c>
      <c r="L1203" s="1" t="e">
        <f t="shared" si="248"/>
        <v>#NUM!</v>
      </c>
      <c r="M1203" t="e">
        <f t="shared" si="249"/>
        <v>#NUM!</v>
      </c>
    </row>
    <row r="1204" spans="1:13" x14ac:dyDescent="0.2">
      <c r="A1204">
        <f t="shared" si="250"/>
        <v>17.9550000000003</v>
      </c>
      <c r="B1204" s="1" t="e">
        <f t="shared" si="251"/>
        <v>#NUM!</v>
      </c>
      <c r="C1204" s="1" t="e">
        <f t="shared" si="252"/>
        <v>#NUM!</v>
      </c>
      <c r="D1204" s="1" t="e">
        <f t="shared" si="240"/>
        <v>#NUM!</v>
      </c>
      <c r="E1204" t="e">
        <f t="shared" si="241"/>
        <v>#NUM!</v>
      </c>
      <c r="F1204" s="1" t="e">
        <f t="shared" si="242"/>
        <v>#NUM!</v>
      </c>
      <c r="G1204" s="1" t="e">
        <f t="shared" si="243"/>
        <v>#NUM!</v>
      </c>
      <c r="H1204" t="e">
        <f t="shared" si="244"/>
        <v>#NUM!</v>
      </c>
      <c r="I1204" s="1" t="e">
        <f t="shared" si="245"/>
        <v>#NUM!</v>
      </c>
      <c r="J1204" s="1" t="e">
        <f t="shared" si="246"/>
        <v>#NUM!</v>
      </c>
      <c r="K1204" s="1" t="e">
        <f t="shared" si="247"/>
        <v>#NUM!</v>
      </c>
      <c r="L1204" s="1" t="e">
        <f t="shared" si="248"/>
        <v>#NUM!</v>
      </c>
      <c r="M1204" t="e">
        <f t="shared" si="249"/>
        <v>#NUM!</v>
      </c>
    </row>
    <row r="1205" spans="1:13" x14ac:dyDescent="0.2">
      <c r="A1205">
        <f t="shared" si="250"/>
        <v>17.970000000000301</v>
      </c>
      <c r="B1205" s="1" t="e">
        <f t="shared" si="251"/>
        <v>#NUM!</v>
      </c>
      <c r="C1205" s="1" t="e">
        <f t="shared" si="252"/>
        <v>#NUM!</v>
      </c>
      <c r="D1205" s="1" t="e">
        <f t="shared" si="240"/>
        <v>#NUM!</v>
      </c>
      <c r="E1205" t="e">
        <f t="shared" si="241"/>
        <v>#NUM!</v>
      </c>
      <c r="F1205" s="1" t="e">
        <f t="shared" si="242"/>
        <v>#NUM!</v>
      </c>
      <c r="G1205" s="1" t="e">
        <f t="shared" si="243"/>
        <v>#NUM!</v>
      </c>
      <c r="H1205" t="e">
        <f t="shared" si="244"/>
        <v>#NUM!</v>
      </c>
      <c r="I1205" s="1" t="e">
        <f t="shared" si="245"/>
        <v>#NUM!</v>
      </c>
      <c r="J1205" s="1" t="e">
        <f t="shared" si="246"/>
        <v>#NUM!</v>
      </c>
      <c r="K1205" s="1" t="e">
        <f t="shared" si="247"/>
        <v>#NUM!</v>
      </c>
      <c r="L1205" s="1" t="e">
        <f t="shared" si="248"/>
        <v>#NUM!</v>
      </c>
      <c r="M1205" t="e">
        <f t="shared" si="249"/>
        <v>#NUM!</v>
      </c>
    </row>
    <row r="1206" spans="1:13" x14ac:dyDescent="0.2">
      <c r="A1206">
        <f t="shared" si="250"/>
        <v>17.985000000000301</v>
      </c>
      <c r="B1206" s="1" t="e">
        <f t="shared" si="251"/>
        <v>#NUM!</v>
      </c>
      <c r="C1206" s="1" t="e">
        <f t="shared" si="252"/>
        <v>#NUM!</v>
      </c>
      <c r="D1206" s="1" t="e">
        <f t="shared" si="240"/>
        <v>#NUM!</v>
      </c>
      <c r="E1206" t="e">
        <f t="shared" si="241"/>
        <v>#NUM!</v>
      </c>
      <c r="F1206" s="1" t="e">
        <f t="shared" si="242"/>
        <v>#NUM!</v>
      </c>
      <c r="G1206" s="1" t="e">
        <f t="shared" si="243"/>
        <v>#NUM!</v>
      </c>
      <c r="H1206" t="e">
        <f t="shared" si="244"/>
        <v>#NUM!</v>
      </c>
      <c r="I1206" s="1" t="e">
        <f t="shared" si="245"/>
        <v>#NUM!</v>
      </c>
      <c r="J1206" s="1" t="e">
        <f t="shared" si="246"/>
        <v>#NUM!</v>
      </c>
      <c r="K1206" s="1" t="e">
        <f t="shared" si="247"/>
        <v>#NUM!</v>
      </c>
      <c r="L1206" s="1" t="e">
        <f t="shared" si="248"/>
        <v>#NUM!</v>
      </c>
      <c r="M1206" t="e">
        <f t="shared" si="249"/>
        <v>#NUM!</v>
      </c>
    </row>
    <row r="1207" spans="1:13" x14ac:dyDescent="0.2">
      <c r="A1207">
        <f t="shared" si="250"/>
        <v>18.000000000000302</v>
      </c>
      <c r="B1207" s="1" t="e">
        <f t="shared" si="251"/>
        <v>#NUM!</v>
      </c>
      <c r="C1207" s="1" t="e">
        <f t="shared" si="252"/>
        <v>#NUM!</v>
      </c>
      <c r="D1207" s="1" t="e">
        <f t="shared" si="240"/>
        <v>#NUM!</v>
      </c>
      <c r="E1207" t="e">
        <f t="shared" si="241"/>
        <v>#NUM!</v>
      </c>
      <c r="F1207" s="1" t="e">
        <f t="shared" si="242"/>
        <v>#NUM!</v>
      </c>
      <c r="G1207" s="1" t="e">
        <f t="shared" si="243"/>
        <v>#NUM!</v>
      </c>
      <c r="H1207" t="e">
        <f t="shared" si="244"/>
        <v>#NUM!</v>
      </c>
      <c r="I1207" s="1" t="e">
        <f t="shared" si="245"/>
        <v>#NUM!</v>
      </c>
      <c r="J1207" s="1" t="e">
        <f t="shared" si="246"/>
        <v>#NUM!</v>
      </c>
      <c r="K1207" s="1" t="e">
        <f t="shared" si="247"/>
        <v>#NUM!</v>
      </c>
      <c r="L1207" s="1" t="e">
        <f t="shared" si="248"/>
        <v>#NUM!</v>
      </c>
      <c r="M1207" t="e">
        <f t="shared" si="249"/>
        <v>#NUM!</v>
      </c>
    </row>
    <row r="1208" spans="1:13" x14ac:dyDescent="0.2">
      <c r="A1208">
        <f t="shared" si="250"/>
        <v>18.015000000000303</v>
      </c>
      <c r="B1208" s="1" t="e">
        <f t="shared" si="251"/>
        <v>#NUM!</v>
      </c>
      <c r="C1208" s="1" t="e">
        <f t="shared" si="252"/>
        <v>#NUM!</v>
      </c>
      <c r="D1208" s="1" t="e">
        <f t="shared" si="240"/>
        <v>#NUM!</v>
      </c>
      <c r="E1208" t="e">
        <f t="shared" si="241"/>
        <v>#NUM!</v>
      </c>
      <c r="F1208" s="1" t="e">
        <f t="shared" si="242"/>
        <v>#NUM!</v>
      </c>
      <c r="G1208" s="1" t="e">
        <f t="shared" si="243"/>
        <v>#NUM!</v>
      </c>
      <c r="H1208" t="e">
        <f t="shared" si="244"/>
        <v>#NUM!</v>
      </c>
      <c r="I1208" s="1" t="e">
        <f t="shared" si="245"/>
        <v>#NUM!</v>
      </c>
      <c r="J1208" s="1" t="e">
        <f t="shared" si="246"/>
        <v>#NUM!</v>
      </c>
      <c r="K1208" s="1" t="e">
        <f t="shared" si="247"/>
        <v>#NUM!</v>
      </c>
      <c r="L1208" s="1" t="e">
        <f t="shared" si="248"/>
        <v>#NUM!</v>
      </c>
      <c r="M1208" t="e">
        <f t="shared" si="249"/>
        <v>#NUM!</v>
      </c>
    </row>
    <row r="1209" spans="1:13" x14ac:dyDescent="0.2">
      <c r="A1209">
        <f t="shared" si="250"/>
        <v>18.030000000000303</v>
      </c>
      <c r="B1209" s="1" t="e">
        <f t="shared" si="251"/>
        <v>#NUM!</v>
      </c>
      <c r="C1209" s="1" t="e">
        <f t="shared" si="252"/>
        <v>#NUM!</v>
      </c>
      <c r="D1209" s="1" t="e">
        <f t="shared" si="240"/>
        <v>#NUM!</v>
      </c>
      <c r="E1209" t="e">
        <f t="shared" si="241"/>
        <v>#NUM!</v>
      </c>
      <c r="F1209" s="1" t="e">
        <f t="shared" si="242"/>
        <v>#NUM!</v>
      </c>
      <c r="G1209" s="1" t="e">
        <f t="shared" si="243"/>
        <v>#NUM!</v>
      </c>
      <c r="H1209" t="e">
        <f t="shared" si="244"/>
        <v>#NUM!</v>
      </c>
      <c r="I1209" s="1" t="e">
        <f t="shared" si="245"/>
        <v>#NUM!</v>
      </c>
      <c r="J1209" s="1" t="e">
        <f t="shared" si="246"/>
        <v>#NUM!</v>
      </c>
      <c r="K1209" s="1" t="e">
        <f t="shared" si="247"/>
        <v>#NUM!</v>
      </c>
      <c r="L1209" s="1" t="e">
        <f t="shared" si="248"/>
        <v>#NUM!</v>
      </c>
      <c r="M1209" t="e">
        <f t="shared" si="249"/>
        <v>#NUM!</v>
      </c>
    </row>
    <row r="1210" spans="1:13" x14ac:dyDescent="0.2">
      <c r="A1210">
        <f t="shared" si="250"/>
        <v>18.045000000000304</v>
      </c>
      <c r="B1210" s="1" t="e">
        <f t="shared" si="251"/>
        <v>#NUM!</v>
      </c>
      <c r="C1210" s="1" t="e">
        <f t="shared" si="252"/>
        <v>#NUM!</v>
      </c>
      <c r="D1210" s="1" t="e">
        <f t="shared" si="240"/>
        <v>#NUM!</v>
      </c>
      <c r="E1210" t="e">
        <f t="shared" si="241"/>
        <v>#NUM!</v>
      </c>
      <c r="F1210" s="1" t="e">
        <f t="shared" si="242"/>
        <v>#NUM!</v>
      </c>
      <c r="G1210" s="1" t="e">
        <f t="shared" si="243"/>
        <v>#NUM!</v>
      </c>
      <c r="H1210" t="e">
        <f t="shared" si="244"/>
        <v>#NUM!</v>
      </c>
      <c r="I1210" s="1" t="e">
        <f t="shared" si="245"/>
        <v>#NUM!</v>
      </c>
      <c r="J1210" s="1" t="e">
        <f t="shared" si="246"/>
        <v>#NUM!</v>
      </c>
      <c r="K1210" s="1" t="e">
        <f t="shared" si="247"/>
        <v>#NUM!</v>
      </c>
      <c r="L1210" s="1" t="e">
        <f t="shared" si="248"/>
        <v>#NUM!</v>
      </c>
      <c r="M1210" t="e">
        <f t="shared" si="249"/>
        <v>#NUM!</v>
      </c>
    </row>
    <row r="1211" spans="1:13" x14ac:dyDescent="0.2">
      <c r="A1211">
        <f t="shared" si="250"/>
        <v>18.060000000000304</v>
      </c>
      <c r="B1211" s="1" t="e">
        <f t="shared" si="251"/>
        <v>#NUM!</v>
      </c>
      <c r="C1211" s="1" t="e">
        <f t="shared" si="252"/>
        <v>#NUM!</v>
      </c>
      <c r="D1211" s="1" t="e">
        <f t="shared" si="240"/>
        <v>#NUM!</v>
      </c>
      <c r="E1211" t="e">
        <f t="shared" si="241"/>
        <v>#NUM!</v>
      </c>
      <c r="F1211" s="1" t="e">
        <f t="shared" si="242"/>
        <v>#NUM!</v>
      </c>
      <c r="G1211" s="1" t="e">
        <f t="shared" si="243"/>
        <v>#NUM!</v>
      </c>
      <c r="H1211" t="e">
        <f t="shared" si="244"/>
        <v>#NUM!</v>
      </c>
      <c r="I1211" s="1" t="e">
        <f t="shared" si="245"/>
        <v>#NUM!</v>
      </c>
      <c r="J1211" s="1" t="e">
        <f t="shared" si="246"/>
        <v>#NUM!</v>
      </c>
      <c r="K1211" s="1" t="e">
        <f t="shared" si="247"/>
        <v>#NUM!</v>
      </c>
      <c r="L1211" s="1" t="e">
        <f t="shared" si="248"/>
        <v>#NUM!</v>
      </c>
      <c r="M1211" t="e">
        <f t="shared" si="249"/>
        <v>#NUM!</v>
      </c>
    </row>
    <row r="1212" spans="1:13" x14ac:dyDescent="0.2">
      <c r="A1212">
        <f t="shared" si="250"/>
        <v>18.075000000000305</v>
      </c>
      <c r="B1212" s="1" t="e">
        <f t="shared" si="251"/>
        <v>#NUM!</v>
      </c>
      <c r="C1212" s="1" t="e">
        <f t="shared" si="252"/>
        <v>#NUM!</v>
      </c>
      <c r="D1212" s="1" t="e">
        <f t="shared" si="240"/>
        <v>#NUM!</v>
      </c>
      <c r="E1212" t="e">
        <f t="shared" si="241"/>
        <v>#NUM!</v>
      </c>
      <c r="F1212" s="1" t="e">
        <f t="shared" si="242"/>
        <v>#NUM!</v>
      </c>
      <c r="G1212" s="1" t="e">
        <f t="shared" si="243"/>
        <v>#NUM!</v>
      </c>
      <c r="H1212" t="e">
        <f t="shared" si="244"/>
        <v>#NUM!</v>
      </c>
      <c r="I1212" s="1" t="e">
        <f t="shared" si="245"/>
        <v>#NUM!</v>
      </c>
      <c r="J1212" s="1" t="e">
        <f t="shared" si="246"/>
        <v>#NUM!</v>
      </c>
      <c r="K1212" s="1" t="e">
        <f t="shared" si="247"/>
        <v>#NUM!</v>
      </c>
      <c r="L1212" s="1" t="e">
        <f t="shared" si="248"/>
        <v>#NUM!</v>
      </c>
      <c r="M1212" t="e">
        <f t="shared" si="249"/>
        <v>#NUM!</v>
      </c>
    </row>
    <row r="1213" spans="1:13" x14ac:dyDescent="0.2">
      <c r="A1213">
        <f t="shared" si="250"/>
        <v>18.090000000000305</v>
      </c>
      <c r="B1213" s="1" t="e">
        <f t="shared" si="251"/>
        <v>#NUM!</v>
      </c>
      <c r="C1213" s="1" t="e">
        <f t="shared" si="252"/>
        <v>#NUM!</v>
      </c>
      <c r="D1213" s="1" t="e">
        <f t="shared" si="240"/>
        <v>#NUM!</v>
      </c>
      <c r="E1213" t="e">
        <f t="shared" si="241"/>
        <v>#NUM!</v>
      </c>
      <c r="F1213" s="1" t="e">
        <f t="shared" si="242"/>
        <v>#NUM!</v>
      </c>
      <c r="G1213" s="1" t="e">
        <f t="shared" si="243"/>
        <v>#NUM!</v>
      </c>
      <c r="H1213" t="e">
        <f t="shared" si="244"/>
        <v>#NUM!</v>
      </c>
      <c r="I1213" s="1" t="e">
        <f t="shared" si="245"/>
        <v>#NUM!</v>
      </c>
      <c r="J1213" s="1" t="e">
        <f t="shared" si="246"/>
        <v>#NUM!</v>
      </c>
      <c r="K1213" s="1" t="e">
        <f t="shared" si="247"/>
        <v>#NUM!</v>
      </c>
      <c r="L1213" s="1" t="e">
        <f t="shared" si="248"/>
        <v>#NUM!</v>
      </c>
      <c r="M1213" t="e">
        <f t="shared" si="249"/>
        <v>#NUM!</v>
      </c>
    </row>
    <row r="1214" spans="1:13" x14ac:dyDescent="0.2">
      <c r="A1214">
        <f t="shared" si="250"/>
        <v>18.105000000000306</v>
      </c>
      <c r="B1214" s="1" t="e">
        <f t="shared" si="251"/>
        <v>#NUM!</v>
      </c>
      <c r="C1214" s="1" t="e">
        <f t="shared" si="252"/>
        <v>#NUM!</v>
      </c>
      <c r="D1214" s="1" t="e">
        <f t="shared" si="240"/>
        <v>#NUM!</v>
      </c>
      <c r="E1214" t="e">
        <f t="shared" si="241"/>
        <v>#NUM!</v>
      </c>
      <c r="F1214" s="1" t="e">
        <f t="shared" si="242"/>
        <v>#NUM!</v>
      </c>
      <c r="G1214" s="1" t="e">
        <f t="shared" si="243"/>
        <v>#NUM!</v>
      </c>
      <c r="H1214" t="e">
        <f t="shared" si="244"/>
        <v>#NUM!</v>
      </c>
      <c r="I1214" s="1" t="e">
        <f t="shared" si="245"/>
        <v>#NUM!</v>
      </c>
      <c r="J1214" s="1" t="e">
        <f t="shared" si="246"/>
        <v>#NUM!</v>
      </c>
      <c r="K1214" s="1" t="e">
        <f t="shared" si="247"/>
        <v>#NUM!</v>
      </c>
      <c r="L1214" s="1" t="e">
        <f t="shared" si="248"/>
        <v>#NUM!</v>
      </c>
      <c r="M1214" t="e">
        <f t="shared" si="249"/>
        <v>#NUM!</v>
      </c>
    </row>
    <row r="1215" spans="1:13" x14ac:dyDescent="0.2">
      <c r="A1215">
        <f t="shared" si="250"/>
        <v>18.120000000000307</v>
      </c>
      <c r="B1215" s="1" t="e">
        <f t="shared" si="251"/>
        <v>#NUM!</v>
      </c>
      <c r="C1215" s="1" t="e">
        <f t="shared" si="252"/>
        <v>#NUM!</v>
      </c>
      <c r="D1215" s="1" t="e">
        <f t="shared" si="240"/>
        <v>#NUM!</v>
      </c>
      <c r="E1215" t="e">
        <f t="shared" si="241"/>
        <v>#NUM!</v>
      </c>
      <c r="F1215" s="1" t="e">
        <f t="shared" si="242"/>
        <v>#NUM!</v>
      </c>
      <c r="G1215" s="1" t="e">
        <f t="shared" si="243"/>
        <v>#NUM!</v>
      </c>
      <c r="H1215" t="e">
        <f t="shared" si="244"/>
        <v>#NUM!</v>
      </c>
      <c r="I1215" s="1" t="e">
        <f t="shared" si="245"/>
        <v>#NUM!</v>
      </c>
      <c r="J1215" s="1" t="e">
        <f t="shared" si="246"/>
        <v>#NUM!</v>
      </c>
      <c r="K1215" s="1" t="e">
        <f t="shared" si="247"/>
        <v>#NUM!</v>
      </c>
      <c r="L1215" s="1" t="e">
        <f t="shared" si="248"/>
        <v>#NUM!</v>
      </c>
      <c r="M1215" t="e">
        <f t="shared" si="249"/>
        <v>#NUM!</v>
      </c>
    </row>
    <row r="1216" spans="1:13" x14ac:dyDescent="0.2">
      <c r="A1216">
        <f t="shared" si="250"/>
        <v>18.135000000000307</v>
      </c>
      <c r="B1216" s="1" t="e">
        <f t="shared" si="251"/>
        <v>#NUM!</v>
      </c>
      <c r="C1216" s="1" t="e">
        <f t="shared" si="252"/>
        <v>#NUM!</v>
      </c>
      <c r="D1216" s="1" t="e">
        <f t="shared" si="240"/>
        <v>#NUM!</v>
      </c>
      <c r="E1216" t="e">
        <f t="shared" si="241"/>
        <v>#NUM!</v>
      </c>
      <c r="F1216" s="1" t="e">
        <f t="shared" si="242"/>
        <v>#NUM!</v>
      </c>
      <c r="G1216" s="1" t="e">
        <f t="shared" si="243"/>
        <v>#NUM!</v>
      </c>
      <c r="H1216" t="e">
        <f t="shared" si="244"/>
        <v>#NUM!</v>
      </c>
      <c r="I1216" s="1" t="e">
        <f t="shared" si="245"/>
        <v>#NUM!</v>
      </c>
      <c r="J1216" s="1" t="e">
        <f t="shared" si="246"/>
        <v>#NUM!</v>
      </c>
      <c r="K1216" s="1" t="e">
        <f t="shared" si="247"/>
        <v>#NUM!</v>
      </c>
      <c r="L1216" s="1" t="e">
        <f t="shared" si="248"/>
        <v>#NUM!</v>
      </c>
      <c r="M1216" t="e">
        <f t="shared" si="249"/>
        <v>#NUM!</v>
      </c>
    </row>
    <row r="1217" spans="1:13" x14ac:dyDescent="0.2">
      <c r="A1217">
        <f t="shared" si="250"/>
        <v>18.150000000000308</v>
      </c>
      <c r="B1217" s="1" t="e">
        <f t="shared" si="251"/>
        <v>#NUM!</v>
      </c>
      <c r="C1217" s="1" t="e">
        <f t="shared" si="252"/>
        <v>#NUM!</v>
      </c>
      <c r="D1217" s="1" t="e">
        <f t="shared" si="240"/>
        <v>#NUM!</v>
      </c>
      <c r="E1217" t="e">
        <f t="shared" si="241"/>
        <v>#NUM!</v>
      </c>
      <c r="F1217" s="1" t="e">
        <f t="shared" si="242"/>
        <v>#NUM!</v>
      </c>
      <c r="G1217" s="1" t="e">
        <f t="shared" si="243"/>
        <v>#NUM!</v>
      </c>
      <c r="H1217" t="e">
        <f t="shared" si="244"/>
        <v>#NUM!</v>
      </c>
      <c r="I1217" s="1" t="e">
        <f t="shared" si="245"/>
        <v>#NUM!</v>
      </c>
      <c r="J1217" s="1" t="e">
        <f t="shared" si="246"/>
        <v>#NUM!</v>
      </c>
      <c r="K1217" s="1" t="e">
        <f t="shared" si="247"/>
        <v>#NUM!</v>
      </c>
      <c r="L1217" s="1" t="e">
        <f t="shared" si="248"/>
        <v>#NUM!</v>
      </c>
      <c r="M1217" t="e">
        <f t="shared" si="249"/>
        <v>#NUM!</v>
      </c>
    </row>
    <row r="1218" spans="1:13" x14ac:dyDescent="0.2">
      <c r="A1218">
        <f t="shared" si="250"/>
        <v>18.165000000000308</v>
      </c>
      <c r="B1218" s="1" t="e">
        <f t="shared" si="251"/>
        <v>#NUM!</v>
      </c>
      <c r="C1218" s="1" t="e">
        <f t="shared" si="252"/>
        <v>#NUM!</v>
      </c>
      <c r="D1218" s="1" t="e">
        <f t="shared" si="240"/>
        <v>#NUM!</v>
      </c>
      <c r="E1218" t="e">
        <f t="shared" si="241"/>
        <v>#NUM!</v>
      </c>
      <c r="F1218" s="1" t="e">
        <f t="shared" si="242"/>
        <v>#NUM!</v>
      </c>
      <c r="G1218" s="1" t="e">
        <f t="shared" si="243"/>
        <v>#NUM!</v>
      </c>
      <c r="H1218" t="e">
        <f t="shared" si="244"/>
        <v>#NUM!</v>
      </c>
      <c r="I1218" s="1" t="e">
        <f t="shared" si="245"/>
        <v>#NUM!</v>
      </c>
      <c r="J1218" s="1" t="e">
        <f t="shared" si="246"/>
        <v>#NUM!</v>
      </c>
      <c r="K1218" s="1" t="e">
        <f t="shared" si="247"/>
        <v>#NUM!</v>
      </c>
      <c r="L1218" s="1" t="e">
        <f t="shared" si="248"/>
        <v>#NUM!</v>
      </c>
      <c r="M1218" t="e">
        <f t="shared" si="249"/>
        <v>#NUM!</v>
      </c>
    </row>
    <row r="1219" spans="1:13" x14ac:dyDescent="0.2">
      <c r="A1219">
        <f t="shared" si="250"/>
        <v>18.180000000000309</v>
      </c>
      <c r="B1219" s="1" t="e">
        <f t="shared" si="251"/>
        <v>#NUM!</v>
      </c>
      <c r="C1219" s="1" t="e">
        <f t="shared" si="252"/>
        <v>#NUM!</v>
      </c>
      <c r="D1219" s="1" t="e">
        <f t="shared" si="240"/>
        <v>#NUM!</v>
      </c>
      <c r="E1219" t="e">
        <f t="shared" si="241"/>
        <v>#NUM!</v>
      </c>
      <c r="F1219" s="1" t="e">
        <f t="shared" si="242"/>
        <v>#NUM!</v>
      </c>
      <c r="G1219" s="1" t="e">
        <f t="shared" si="243"/>
        <v>#NUM!</v>
      </c>
      <c r="H1219" t="e">
        <f t="shared" si="244"/>
        <v>#NUM!</v>
      </c>
      <c r="I1219" s="1" t="e">
        <f t="shared" si="245"/>
        <v>#NUM!</v>
      </c>
      <c r="J1219" s="1" t="e">
        <f t="shared" si="246"/>
        <v>#NUM!</v>
      </c>
      <c r="K1219" s="1" t="e">
        <f t="shared" si="247"/>
        <v>#NUM!</v>
      </c>
      <c r="L1219" s="1" t="e">
        <f t="shared" si="248"/>
        <v>#NUM!</v>
      </c>
      <c r="M1219" t="e">
        <f t="shared" si="249"/>
        <v>#NUM!</v>
      </c>
    </row>
    <row r="1220" spans="1:13" x14ac:dyDescent="0.2">
      <c r="A1220">
        <f t="shared" si="250"/>
        <v>18.195000000000309</v>
      </c>
      <c r="B1220" s="1" t="e">
        <f t="shared" si="251"/>
        <v>#NUM!</v>
      </c>
      <c r="C1220" s="1" t="e">
        <f t="shared" si="252"/>
        <v>#NUM!</v>
      </c>
      <c r="D1220" s="1" t="e">
        <f t="shared" si="240"/>
        <v>#NUM!</v>
      </c>
      <c r="E1220" t="e">
        <f t="shared" si="241"/>
        <v>#NUM!</v>
      </c>
      <c r="F1220" s="1" t="e">
        <f t="shared" si="242"/>
        <v>#NUM!</v>
      </c>
      <c r="G1220" s="1" t="e">
        <f t="shared" si="243"/>
        <v>#NUM!</v>
      </c>
      <c r="H1220" t="e">
        <f t="shared" si="244"/>
        <v>#NUM!</v>
      </c>
      <c r="I1220" s="1" t="e">
        <f t="shared" si="245"/>
        <v>#NUM!</v>
      </c>
      <c r="J1220" s="1" t="e">
        <f t="shared" si="246"/>
        <v>#NUM!</v>
      </c>
      <c r="K1220" s="1" t="e">
        <f t="shared" si="247"/>
        <v>#NUM!</v>
      </c>
      <c r="L1220" s="1" t="e">
        <f t="shared" si="248"/>
        <v>#NUM!</v>
      </c>
      <c r="M1220" t="e">
        <f t="shared" si="249"/>
        <v>#NUM!</v>
      </c>
    </row>
    <row r="1221" spans="1:13" x14ac:dyDescent="0.2">
      <c r="A1221">
        <f t="shared" si="250"/>
        <v>18.21000000000031</v>
      </c>
      <c r="B1221" s="1" t="e">
        <f t="shared" si="251"/>
        <v>#NUM!</v>
      </c>
      <c r="C1221" s="1" t="e">
        <f t="shared" si="252"/>
        <v>#NUM!</v>
      </c>
      <c r="D1221" s="1" t="e">
        <f t="shared" si="240"/>
        <v>#NUM!</v>
      </c>
      <c r="E1221" t="e">
        <f t="shared" si="241"/>
        <v>#NUM!</v>
      </c>
      <c r="F1221" s="1" t="e">
        <f t="shared" si="242"/>
        <v>#NUM!</v>
      </c>
      <c r="G1221" s="1" t="e">
        <f t="shared" si="243"/>
        <v>#NUM!</v>
      </c>
      <c r="H1221" t="e">
        <f t="shared" si="244"/>
        <v>#NUM!</v>
      </c>
      <c r="I1221" s="1" t="e">
        <f t="shared" si="245"/>
        <v>#NUM!</v>
      </c>
      <c r="J1221" s="1" t="e">
        <f t="shared" si="246"/>
        <v>#NUM!</v>
      </c>
      <c r="K1221" s="1" t="e">
        <f t="shared" si="247"/>
        <v>#NUM!</v>
      </c>
      <c r="L1221" s="1" t="e">
        <f t="shared" si="248"/>
        <v>#NUM!</v>
      </c>
      <c r="M1221" t="e">
        <f t="shared" si="249"/>
        <v>#NUM!</v>
      </c>
    </row>
    <row r="1222" spans="1:13" x14ac:dyDescent="0.2">
      <c r="A1222">
        <f t="shared" si="250"/>
        <v>18.225000000000311</v>
      </c>
      <c r="B1222" s="1" t="e">
        <f t="shared" si="251"/>
        <v>#NUM!</v>
      </c>
      <c r="C1222" s="1" t="e">
        <f t="shared" si="252"/>
        <v>#NUM!</v>
      </c>
      <c r="D1222" s="1" t="e">
        <f t="shared" si="240"/>
        <v>#NUM!</v>
      </c>
      <c r="E1222" t="e">
        <f t="shared" si="241"/>
        <v>#NUM!</v>
      </c>
      <c r="F1222" s="1" t="e">
        <f t="shared" si="242"/>
        <v>#NUM!</v>
      </c>
      <c r="G1222" s="1" t="e">
        <f t="shared" si="243"/>
        <v>#NUM!</v>
      </c>
      <c r="H1222" t="e">
        <f t="shared" si="244"/>
        <v>#NUM!</v>
      </c>
      <c r="I1222" s="1" t="e">
        <f t="shared" si="245"/>
        <v>#NUM!</v>
      </c>
      <c r="J1222" s="1" t="e">
        <f t="shared" si="246"/>
        <v>#NUM!</v>
      </c>
      <c r="K1222" s="1" t="e">
        <f t="shared" si="247"/>
        <v>#NUM!</v>
      </c>
      <c r="L1222" s="1" t="e">
        <f t="shared" si="248"/>
        <v>#NUM!</v>
      </c>
      <c r="M1222" t="e">
        <f t="shared" si="249"/>
        <v>#NUM!</v>
      </c>
    </row>
    <row r="1223" spans="1:13" x14ac:dyDescent="0.2">
      <c r="A1223">
        <f t="shared" si="250"/>
        <v>18.240000000000311</v>
      </c>
      <c r="B1223" s="1" t="e">
        <f t="shared" si="251"/>
        <v>#NUM!</v>
      </c>
      <c r="C1223" s="1" t="e">
        <f t="shared" si="252"/>
        <v>#NUM!</v>
      </c>
      <c r="D1223" s="1" t="e">
        <f t="shared" ref="D1223:D1286" si="253">C1223-Lamda*(1-B1223)*EXP(-beta/(B1223*(1-eps)+eps))</f>
        <v>#NUM!</v>
      </c>
      <c r="E1223" t="e">
        <f t="shared" ref="E1223:E1286" si="254">dx*D1223</f>
        <v>#NUM!</v>
      </c>
      <c r="F1223" s="1" t="e">
        <f t="shared" ref="F1223:F1286" si="255">dx*C1223</f>
        <v>#NUM!</v>
      </c>
      <c r="G1223" s="1" t="e">
        <f t="shared" ref="G1223:G1286" si="256">dx*((C1223+E1223/2)-Lamda*(1-(B1223+F1223/2))*EXP(-beta/((B1223+F1223/2)*(1-eps)+eps)))</f>
        <v>#NUM!</v>
      </c>
      <c r="H1223" t="e">
        <f t="shared" ref="H1223:H1286" si="257">dx*(C1223+E1223/2)</f>
        <v>#NUM!</v>
      </c>
      <c r="I1223" s="1" t="e">
        <f t="shared" ref="I1223:I1286" si="258">dx*((C1223+G1223/2)-Lamda*(1-(B1223+H1223/2))*EXP(-beta/((B1223+H1223/2)*(1-eps)+eps)))</f>
        <v>#NUM!</v>
      </c>
      <c r="J1223" s="1" t="e">
        <f t="shared" ref="J1223:J1286" si="259">dx*(C1223+G1223/2)</f>
        <v>#NUM!</v>
      </c>
      <c r="K1223" s="1" t="e">
        <f t="shared" ref="K1223:K1286" si="260">dx*((C1223+I1223)-Lamda*(1-(B1223+J1223))*EXP(-beta/((B1223+J1223)*(1-eps)+eps)))</f>
        <v>#NUM!</v>
      </c>
      <c r="L1223" s="1" t="e">
        <f t="shared" ref="L1223:L1286" si="261">dx*(C1223+I1223)</f>
        <v>#NUM!</v>
      </c>
      <c r="M1223" t="e">
        <f t="shared" ref="M1223:M1286" si="262">Lamda*(1-B1223)*EXP(-beta/(B1223*(1-eps)+eps))</f>
        <v>#NUM!</v>
      </c>
    </row>
    <row r="1224" spans="1:13" x14ac:dyDescent="0.2">
      <c r="A1224">
        <f t="shared" ref="A1224:A1287" si="263">A1223+dx</f>
        <v>18.255000000000312</v>
      </c>
      <c r="B1224" s="1" t="e">
        <f t="shared" si="251"/>
        <v>#NUM!</v>
      </c>
      <c r="C1224" s="1" t="e">
        <f t="shared" si="252"/>
        <v>#NUM!</v>
      </c>
      <c r="D1224" s="1" t="e">
        <f t="shared" si="253"/>
        <v>#NUM!</v>
      </c>
      <c r="E1224" t="e">
        <f t="shared" si="254"/>
        <v>#NUM!</v>
      </c>
      <c r="F1224" s="1" t="e">
        <f t="shared" si="255"/>
        <v>#NUM!</v>
      </c>
      <c r="G1224" s="1" t="e">
        <f t="shared" si="256"/>
        <v>#NUM!</v>
      </c>
      <c r="H1224" t="e">
        <f t="shared" si="257"/>
        <v>#NUM!</v>
      </c>
      <c r="I1224" s="1" t="e">
        <f t="shared" si="258"/>
        <v>#NUM!</v>
      </c>
      <c r="J1224" s="1" t="e">
        <f t="shared" si="259"/>
        <v>#NUM!</v>
      </c>
      <c r="K1224" s="1" t="e">
        <f t="shared" si="260"/>
        <v>#NUM!</v>
      </c>
      <c r="L1224" s="1" t="e">
        <f t="shared" si="261"/>
        <v>#NUM!</v>
      </c>
      <c r="M1224" t="e">
        <f t="shared" si="262"/>
        <v>#NUM!</v>
      </c>
    </row>
    <row r="1225" spans="1:13" x14ac:dyDescent="0.2">
      <c r="A1225">
        <f t="shared" si="263"/>
        <v>18.270000000000312</v>
      </c>
      <c r="B1225" s="1" t="e">
        <f t="shared" si="251"/>
        <v>#NUM!</v>
      </c>
      <c r="C1225" s="1" t="e">
        <f t="shared" si="252"/>
        <v>#NUM!</v>
      </c>
      <c r="D1225" s="1" t="e">
        <f t="shared" si="253"/>
        <v>#NUM!</v>
      </c>
      <c r="E1225" t="e">
        <f t="shared" si="254"/>
        <v>#NUM!</v>
      </c>
      <c r="F1225" s="1" t="e">
        <f t="shared" si="255"/>
        <v>#NUM!</v>
      </c>
      <c r="G1225" s="1" t="e">
        <f t="shared" si="256"/>
        <v>#NUM!</v>
      </c>
      <c r="H1225" t="e">
        <f t="shared" si="257"/>
        <v>#NUM!</v>
      </c>
      <c r="I1225" s="1" t="e">
        <f t="shared" si="258"/>
        <v>#NUM!</v>
      </c>
      <c r="J1225" s="1" t="e">
        <f t="shared" si="259"/>
        <v>#NUM!</v>
      </c>
      <c r="K1225" s="1" t="e">
        <f t="shared" si="260"/>
        <v>#NUM!</v>
      </c>
      <c r="L1225" s="1" t="e">
        <f t="shared" si="261"/>
        <v>#NUM!</v>
      </c>
      <c r="M1225" t="e">
        <f t="shared" si="262"/>
        <v>#NUM!</v>
      </c>
    </row>
    <row r="1226" spans="1:13" x14ac:dyDescent="0.2">
      <c r="A1226">
        <f t="shared" si="263"/>
        <v>18.285000000000313</v>
      </c>
      <c r="B1226" s="1" t="e">
        <f t="shared" si="251"/>
        <v>#NUM!</v>
      </c>
      <c r="C1226" s="1" t="e">
        <f t="shared" si="252"/>
        <v>#NUM!</v>
      </c>
      <c r="D1226" s="1" t="e">
        <f t="shared" si="253"/>
        <v>#NUM!</v>
      </c>
      <c r="E1226" t="e">
        <f t="shared" si="254"/>
        <v>#NUM!</v>
      </c>
      <c r="F1226" s="1" t="e">
        <f t="shared" si="255"/>
        <v>#NUM!</v>
      </c>
      <c r="G1226" s="1" t="e">
        <f t="shared" si="256"/>
        <v>#NUM!</v>
      </c>
      <c r="H1226" t="e">
        <f t="shared" si="257"/>
        <v>#NUM!</v>
      </c>
      <c r="I1226" s="1" t="e">
        <f t="shared" si="258"/>
        <v>#NUM!</v>
      </c>
      <c r="J1226" s="1" t="e">
        <f t="shared" si="259"/>
        <v>#NUM!</v>
      </c>
      <c r="K1226" s="1" t="e">
        <f t="shared" si="260"/>
        <v>#NUM!</v>
      </c>
      <c r="L1226" s="1" t="e">
        <f t="shared" si="261"/>
        <v>#NUM!</v>
      </c>
      <c r="M1226" t="e">
        <f t="shared" si="262"/>
        <v>#NUM!</v>
      </c>
    </row>
    <row r="1227" spans="1:13" x14ac:dyDescent="0.2">
      <c r="A1227">
        <f t="shared" si="263"/>
        <v>18.300000000000313</v>
      </c>
      <c r="B1227" s="1" t="e">
        <f t="shared" si="251"/>
        <v>#NUM!</v>
      </c>
      <c r="C1227" s="1" t="e">
        <f t="shared" si="252"/>
        <v>#NUM!</v>
      </c>
      <c r="D1227" s="1" t="e">
        <f t="shared" si="253"/>
        <v>#NUM!</v>
      </c>
      <c r="E1227" t="e">
        <f t="shared" si="254"/>
        <v>#NUM!</v>
      </c>
      <c r="F1227" s="1" t="e">
        <f t="shared" si="255"/>
        <v>#NUM!</v>
      </c>
      <c r="G1227" s="1" t="e">
        <f t="shared" si="256"/>
        <v>#NUM!</v>
      </c>
      <c r="H1227" t="e">
        <f t="shared" si="257"/>
        <v>#NUM!</v>
      </c>
      <c r="I1227" s="1" t="e">
        <f t="shared" si="258"/>
        <v>#NUM!</v>
      </c>
      <c r="J1227" s="1" t="e">
        <f t="shared" si="259"/>
        <v>#NUM!</v>
      </c>
      <c r="K1227" s="1" t="e">
        <f t="shared" si="260"/>
        <v>#NUM!</v>
      </c>
      <c r="L1227" s="1" t="e">
        <f t="shared" si="261"/>
        <v>#NUM!</v>
      </c>
      <c r="M1227" t="e">
        <f t="shared" si="262"/>
        <v>#NUM!</v>
      </c>
    </row>
    <row r="1228" spans="1:13" x14ac:dyDescent="0.2">
      <c r="A1228">
        <f t="shared" si="263"/>
        <v>18.315000000000314</v>
      </c>
      <c r="B1228" s="1" t="e">
        <f t="shared" si="251"/>
        <v>#NUM!</v>
      </c>
      <c r="C1228" s="1" t="e">
        <f t="shared" si="252"/>
        <v>#NUM!</v>
      </c>
      <c r="D1228" s="1" t="e">
        <f t="shared" si="253"/>
        <v>#NUM!</v>
      </c>
      <c r="E1228" t="e">
        <f t="shared" si="254"/>
        <v>#NUM!</v>
      </c>
      <c r="F1228" s="1" t="e">
        <f t="shared" si="255"/>
        <v>#NUM!</v>
      </c>
      <c r="G1228" s="1" t="e">
        <f t="shared" si="256"/>
        <v>#NUM!</v>
      </c>
      <c r="H1228" t="e">
        <f t="shared" si="257"/>
        <v>#NUM!</v>
      </c>
      <c r="I1228" s="1" t="e">
        <f t="shared" si="258"/>
        <v>#NUM!</v>
      </c>
      <c r="J1228" s="1" t="e">
        <f t="shared" si="259"/>
        <v>#NUM!</v>
      </c>
      <c r="K1228" s="1" t="e">
        <f t="shared" si="260"/>
        <v>#NUM!</v>
      </c>
      <c r="L1228" s="1" t="e">
        <f t="shared" si="261"/>
        <v>#NUM!</v>
      </c>
      <c r="M1228" t="e">
        <f t="shared" si="262"/>
        <v>#NUM!</v>
      </c>
    </row>
    <row r="1229" spans="1:13" x14ac:dyDescent="0.2">
      <c r="A1229">
        <f t="shared" si="263"/>
        <v>18.330000000000314</v>
      </c>
      <c r="B1229" s="1" t="e">
        <f t="shared" si="251"/>
        <v>#NUM!</v>
      </c>
      <c r="C1229" s="1" t="e">
        <f t="shared" si="252"/>
        <v>#NUM!</v>
      </c>
      <c r="D1229" s="1" t="e">
        <f t="shared" si="253"/>
        <v>#NUM!</v>
      </c>
      <c r="E1229" t="e">
        <f t="shared" si="254"/>
        <v>#NUM!</v>
      </c>
      <c r="F1229" s="1" t="e">
        <f t="shared" si="255"/>
        <v>#NUM!</v>
      </c>
      <c r="G1229" s="1" t="e">
        <f t="shared" si="256"/>
        <v>#NUM!</v>
      </c>
      <c r="H1229" t="e">
        <f t="shared" si="257"/>
        <v>#NUM!</v>
      </c>
      <c r="I1229" s="1" t="e">
        <f t="shared" si="258"/>
        <v>#NUM!</v>
      </c>
      <c r="J1229" s="1" t="e">
        <f t="shared" si="259"/>
        <v>#NUM!</v>
      </c>
      <c r="K1229" s="1" t="e">
        <f t="shared" si="260"/>
        <v>#NUM!</v>
      </c>
      <c r="L1229" s="1" t="e">
        <f t="shared" si="261"/>
        <v>#NUM!</v>
      </c>
      <c r="M1229" t="e">
        <f t="shared" si="262"/>
        <v>#NUM!</v>
      </c>
    </row>
    <row r="1230" spans="1:13" x14ac:dyDescent="0.2">
      <c r="A1230">
        <f t="shared" si="263"/>
        <v>18.345000000000315</v>
      </c>
      <c r="B1230" s="1" t="e">
        <f t="shared" si="251"/>
        <v>#NUM!</v>
      </c>
      <c r="C1230" s="1" t="e">
        <f t="shared" si="252"/>
        <v>#NUM!</v>
      </c>
      <c r="D1230" s="1" t="e">
        <f t="shared" si="253"/>
        <v>#NUM!</v>
      </c>
      <c r="E1230" t="e">
        <f t="shared" si="254"/>
        <v>#NUM!</v>
      </c>
      <c r="F1230" s="1" t="e">
        <f t="shared" si="255"/>
        <v>#NUM!</v>
      </c>
      <c r="G1230" s="1" t="e">
        <f t="shared" si="256"/>
        <v>#NUM!</v>
      </c>
      <c r="H1230" t="e">
        <f t="shared" si="257"/>
        <v>#NUM!</v>
      </c>
      <c r="I1230" s="1" t="e">
        <f t="shared" si="258"/>
        <v>#NUM!</v>
      </c>
      <c r="J1230" s="1" t="e">
        <f t="shared" si="259"/>
        <v>#NUM!</v>
      </c>
      <c r="K1230" s="1" t="e">
        <f t="shared" si="260"/>
        <v>#NUM!</v>
      </c>
      <c r="L1230" s="1" t="e">
        <f t="shared" si="261"/>
        <v>#NUM!</v>
      </c>
      <c r="M1230" t="e">
        <f t="shared" si="262"/>
        <v>#NUM!</v>
      </c>
    </row>
    <row r="1231" spans="1:13" x14ac:dyDescent="0.2">
      <c r="A1231">
        <f t="shared" si="263"/>
        <v>18.360000000000316</v>
      </c>
      <c r="B1231" s="1" t="e">
        <f t="shared" si="251"/>
        <v>#NUM!</v>
      </c>
      <c r="C1231" s="1" t="e">
        <f t="shared" si="252"/>
        <v>#NUM!</v>
      </c>
      <c r="D1231" s="1" t="e">
        <f t="shared" si="253"/>
        <v>#NUM!</v>
      </c>
      <c r="E1231" t="e">
        <f t="shared" si="254"/>
        <v>#NUM!</v>
      </c>
      <c r="F1231" s="1" t="e">
        <f t="shared" si="255"/>
        <v>#NUM!</v>
      </c>
      <c r="G1231" s="1" t="e">
        <f t="shared" si="256"/>
        <v>#NUM!</v>
      </c>
      <c r="H1231" t="e">
        <f t="shared" si="257"/>
        <v>#NUM!</v>
      </c>
      <c r="I1231" s="1" t="e">
        <f t="shared" si="258"/>
        <v>#NUM!</v>
      </c>
      <c r="J1231" s="1" t="e">
        <f t="shared" si="259"/>
        <v>#NUM!</v>
      </c>
      <c r="K1231" s="1" t="e">
        <f t="shared" si="260"/>
        <v>#NUM!</v>
      </c>
      <c r="L1231" s="1" t="e">
        <f t="shared" si="261"/>
        <v>#NUM!</v>
      </c>
      <c r="M1231" t="e">
        <f t="shared" si="262"/>
        <v>#NUM!</v>
      </c>
    </row>
    <row r="1232" spans="1:13" x14ac:dyDescent="0.2">
      <c r="A1232">
        <f t="shared" si="263"/>
        <v>18.375000000000316</v>
      </c>
      <c r="B1232" s="1" t="e">
        <f t="shared" si="251"/>
        <v>#NUM!</v>
      </c>
      <c r="C1232" s="1" t="e">
        <f t="shared" si="252"/>
        <v>#NUM!</v>
      </c>
      <c r="D1232" s="1" t="e">
        <f t="shared" si="253"/>
        <v>#NUM!</v>
      </c>
      <c r="E1232" t="e">
        <f t="shared" si="254"/>
        <v>#NUM!</v>
      </c>
      <c r="F1232" s="1" t="e">
        <f t="shared" si="255"/>
        <v>#NUM!</v>
      </c>
      <c r="G1232" s="1" t="e">
        <f t="shared" si="256"/>
        <v>#NUM!</v>
      </c>
      <c r="H1232" t="e">
        <f t="shared" si="257"/>
        <v>#NUM!</v>
      </c>
      <c r="I1232" s="1" t="e">
        <f t="shared" si="258"/>
        <v>#NUM!</v>
      </c>
      <c r="J1232" s="1" t="e">
        <f t="shared" si="259"/>
        <v>#NUM!</v>
      </c>
      <c r="K1232" s="1" t="e">
        <f t="shared" si="260"/>
        <v>#NUM!</v>
      </c>
      <c r="L1232" s="1" t="e">
        <f t="shared" si="261"/>
        <v>#NUM!</v>
      </c>
      <c r="M1232" t="e">
        <f t="shared" si="262"/>
        <v>#NUM!</v>
      </c>
    </row>
    <row r="1233" spans="1:13" x14ac:dyDescent="0.2">
      <c r="A1233">
        <f t="shared" si="263"/>
        <v>18.390000000000317</v>
      </c>
      <c r="B1233" s="1" t="e">
        <f t="shared" si="251"/>
        <v>#NUM!</v>
      </c>
      <c r="C1233" s="1" t="e">
        <f t="shared" si="252"/>
        <v>#NUM!</v>
      </c>
      <c r="D1233" s="1" t="e">
        <f t="shared" si="253"/>
        <v>#NUM!</v>
      </c>
      <c r="E1233" t="e">
        <f t="shared" si="254"/>
        <v>#NUM!</v>
      </c>
      <c r="F1233" s="1" t="e">
        <f t="shared" si="255"/>
        <v>#NUM!</v>
      </c>
      <c r="G1233" s="1" t="e">
        <f t="shared" si="256"/>
        <v>#NUM!</v>
      </c>
      <c r="H1233" t="e">
        <f t="shared" si="257"/>
        <v>#NUM!</v>
      </c>
      <c r="I1233" s="1" t="e">
        <f t="shared" si="258"/>
        <v>#NUM!</v>
      </c>
      <c r="J1233" s="1" t="e">
        <f t="shared" si="259"/>
        <v>#NUM!</v>
      </c>
      <c r="K1233" s="1" t="e">
        <f t="shared" si="260"/>
        <v>#NUM!</v>
      </c>
      <c r="L1233" s="1" t="e">
        <f t="shared" si="261"/>
        <v>#NUM!</v>
      </c>
      <c r="M1233" t="e">
        <f t="shared" si="262"/>
        <v>#NUM!</v>
      </c>
    </row>
    <row r="1234" spans="1:13" x14ac:dyDescent="0.2">
      <c r="A1234">
        <f t="shared" si="263"/>
        <v>18.405000000000317</v>
      </c>
      <c r="B1234" s="1" t="e">
        <f t="shared" si="251"/>
        <v>#NUM!</v>
      </c>
      <c r="C1234" s="1" t="e">
        <f t="shared" si="252"/>
        <v>#NUM!</v>
      </c>
      <c r="D1234" s="1" t="e">
        <f t="shared" si="253"/>
        <v>#NUM!</v>
      </c>
      <c r="E1234" t="e">
        <f t="shared" si="254"/>
        <v>#NUM!</v>
      </c>
      <c r="F1234" s="1" t="e">
        <f t="shared" si="255"/>
        <v>#NUM!</v>
      </c>
      <c r="G1234" s="1" t="e">
        <f t="shared" si="256"/>
        <v>#NUM!</v>
      </c>
      <c r="H1234" t="e">
        <f t="shared" si="257"/>
        <v>#NUM!</v>
      </c>
      <c r="I1234" s="1" t="e">
        <f t="shared" si="258"/>
        <v>#NUM!</v>
      </c>
      <c r="J1234" s="1" t="e">
        <f t="shared" si="259"/>
        <v>#NUM!</v>
      </c>
      <c r="K1234" s="1" t="e">
        <f t="shared" si="260"/>
        <v>#NUM!</v>
      </c>
      <c r="L1234" s="1" t="e">
        <f t="shared" si="261"/>
        <v>#NUM!</v>
      </c>
      <c r="M1234" t="e">
        <f t="shared" si="262"/>
        <v>#NUM!</v>
      </c>
    </row>
    <row r="1235" spans="1:13" x14ac:dyDescent="0.2">
      <c r="A1235">
        <f t="shared" si="263"/>
        <v>18.420000000000318</v>
      </c>
      <c r="B1235" s="1" t="e">
        <f t="shared" si="251"/>
        <v>#NUM!</v>
      </c>
      <c r="C1235" s="1" t="e">
        <f t="shared" si="252"/>
        <v>#NUM!</v>
      </c>
      <c r="D1235" s="1" t="e">
        <f t="shared" si="253"/>
        <v>#NUM!</v>
      </c>
      <c r="E1235" t="e">
        <f t="shared" si="254"/>
        <v>#NUM!</v>
      </c>
      <c r="F1235" s="1" t="e">
        <f t="shared" si="255"/>
        <v>#NUM!</v>
      </c>
      <c r="G1235" s="1" t="e">
        <f t="shared" si="256"/>
        <v>#NUM!</v>
      </c>
      <c r="H1235" t="e">
        <f t="shared" si="257"/>
        <v>#NUM!</v>
      </c>
      <c r="I1235" s="1" t="e">
        <f t="shared" si="258"/>
        <v>#NUM!</v>
      </c>
      <c r="J1235" s="1" t="e">
        <f t="shared" si="259"/>
        <v>#NUM!</v>
      </c>
      <c r="K1235" s="1" t="e">
        <f t="shared" si="260"/>
        <v>#NUM!</v>
      </c>
      <c r="L1235" s="1" t="e">
        <f t="shared" si="261"/>
        <v>#NUM!</v>
      </c>
      <c r="M1235" t="e">
        <f t="shared" si="262"/>
        <v>#NUM!</v>
      </c>
    </row>
    <row r="1236" spans="1:13" x14ac:dyDescent="0.2">
      <c r="A1236">
        <f t="shared" si="263"/>
        <v>18.435000000000318</v>
      </c>
      <c r="B1236" s="1" t="e">
        <f t="shared" si="251"/>
        <v>#NUM!</v>
      </c>
      <c r="C1236" s="1" t="e">
        <f t="shared" si="252"/>
        <v>#NUM!</v>
      </c>
      <c r="D1236" s="1" t="e">
        <f t="shared" si="253"/>
        <v>#NUM!</v>
      </c>
      <c r="E1236" t="e">
        <f t="shared" si="254"/>
        <v>#NUM!</v>
      </c>
      <c r="F1236" s="1" t="e">
        <f t="shared" si="255"/>
        <v>#NUM!</v>
      </c>
      <c r="G1236" s="1" t="e">
        <f t="shared" si="256"/>
        <v>#NUM!</v>
      </c>
      <c r="H1236" t="e">
        <f t="shared" si="257"/>
        <v>#NUM!</v>
      </c>
      <c r="I1236" s="1" t="e">
        <f t="shared" si="258"/>
        <v>#NUM!</v>
      </c>
      <c r="J1236" s="1" t="e">
        <f t="shared" si="259"/>
        <v>#NUM!</v>
      </c>
      <c r="K1236" s="1" t="e">
        <f t="shared" si="260"/>
        <v>#NUM!</v>
      </c>
      <c r="L1236" s="1" t="e">
        <f t="shared" si="261"/>
        <v>#NUM!</v>
      </c>
      <c r="M1236" t="e">
        <f t="shared" si="262"/>
        <v>#NUM!</v>
      </c>
    </row>
    <row r="1237" spans="1:13" x14ac:dyDescent="0.2">
      <c r="A1237">
        <f t="shared" si="263"/>
        <v>18.450000000000319</v>
      </c>
      <c r="B1237" s="1" t="e">
        <f t="shared" si="251"/>
        <v>#NUM!</v>
      </c>
      <c r="C1237" s="1" t="e">
        <f t="shared" si="252"/>
        <v>#NUM!</v>
      </c>
      <c r="D1237" s="1" t="e">
        <f t="shared" si="253"/>
        <v>#NUM!</v>
      </c>
      <c r="E1237" t="e">
        <f t="shared" si="254"/>
        <v>#NUM!</v>
      </c>
      <c r="F1237" s="1" t="e">
        <f t="shared" si="255"/>
        <v>#NUM!</v>
      </c>
      <c r="G1237" s="1" t="e">
        <f t="shared" si="256"/>
        <v>#NUM!</v>
      </c>
      <c r="H1237" t="e">
        <f t="shared" si="257"/>
        <v>#NUM!</v>
      </c>
      <c r="I1237" s="1" t="e">
        <f t="shared" si="258"/>
        <v>#NUM!</v>
      </c>
      <c r="J1237" s="1" t="e">
        <f t="shared" si="259"/>
        <v>#NUM!</v>
      </c>
      <c r="K1237" s="1" t="e">
        <f t="shared" si="260"/>
        <v>#NUM!</v>
      </c>
      <c r="L1237" s="1" t="e">
        <f t="shared" si="261"/>
        <v>#NUM!</v>
      </c>
      <c r="M1237" t="e">
        <f t="shared" si="262"/>
        <v>#NUM!</v>
      </c>
    </row>
    <row r="1238" spans="1:13" x14ac:dyDescent="0.2">
      <c r="A1238">
        <f t="shared" si="263"/>
        <v>18.46500000000032</v>
      </c>
      <c r="B1238" s="1" t="e">
        <f t="shared" si="251"/>
        <v>#NUM!</v>
      </c>
      <c r="C1238" s="1" t="e">
        <f t="shared" si="252"/>
        <v>#NUM!</v>
      </c>
      <c r="D1238" s="1" t="e">
        <f t="shared" si="253"/>
        <v>#NUM!</v>
      </c>
      <c r="E1238" t="e">
        <f t="shared" si="254"/>
        <v>#NUM!</v>
      </c>
      <c r="F1238" s="1" t="e">
        <f t="shared" si="255"/>
        <v>#NUM!</v>
      </c>
      <c r="G1238" s="1" t="e">
        <f t="shared" si="256"/>
        <v>#NUM!</v>
      </c>
      <c r="H1238" t="e">
        <f t="shared" si="257"/>
        <v>#NUM!</v>
      </c>
      <c r="I1238" s="1" t="e">
        <f t="shared" si="258"/>
        <v>#NUM!</v>
      </c>
      <c r="J1238" s="1" t="e">
        <f t="shared" si="259"/>
        <v>#NUM!</v>
      </c>
      <c r="K1238" s="1" t="e">
        <f t="shared" si="260"/>
        <v>#NUM!</v>
      </c>
      <c r="L1238" s="1" t="e">
        <f t="shared" si="261"/>
        <v>#NUM!</v>
      </c>
      <c r="M1238" t="e">
        <f t="shared" si="262"/>
        <v>#NUM!</v>
      </c>
    </row>
    <row r="1239" spans="1:13" x14ac:dyDescent="0.2">
      <c r="A1239">
        <f t="shared" si="263"/>
        <v>18.48000000000032</v>
      </c>
      <c r="B1239" s="1" t="e">
        <f t="shared" si="251"/>
        <v>#NUM!</v>
      </c>
      <c r="C1239" s="1" t="e">
        <f t="shared" si="252"/>
        <v>#NUM!</v>
      </c>
      <c r="D1239" s="1" t="e">
        <f t="shared" si="253"/>
        <v>#NUM!</v>
      </c>
      <c r="E1239" t="e">
        <f t="shared" si="254"/>
        <v>#NUM!</v>
      </c>
      <c r="F1239" s="1" t="e">
        <f t="shared" si="255"/>
        <v>#NUM!</v>
      </c>
      <c r="G1239" s="1" t="e">
        <f t="shared" si="256"/>
        <v>#NUM!</v>
      </c>
      <c r="H1239" t="e">
        <f t="shared" si="257"/>
        <v>#NUM!</v>
      </c>
      <c r="I1239" s="1" t="e">
        <f t="shared" si="258"/>
        <v>#NUM!</v>
      </c>
      <c r="J1239" s="1" t="e">
        <f t="shared" si="259"/>
        <v>#NUM!</v>
      </c>
      <c r="K1239" s="1" t="e">
        <f t="shared" si="260"/>
        <v>#NUM!</v>
      </c>
      <c r="L1239" s="1" t="e">
        <f t="shared" si="261"/>
        <v>#NUM!</v>
      </c>
      <c r="M1239" t="e">
        <f t="shared" si="262"/>
        <v>#NUM!</v>
      </c>
    </row>
    <row r="1240" spans="1:13" x14ac:dyDescent="0.2">
      <c r="A1240">
        <f t="shared" si="263"/>
        <v>18.495000000000321</v>
      </c>
      <c r="B1240" s="1" t="e">
        <f t="shared" si="251"/>
        <v>#NUM!</v>
      </c>
      <c r="C1240" s="1" t="e">
        <f t="shared" si="252"/>
        <v>#NUM!</v>
      </c>
      <c r="D1240" s="1" t="e">
        <f t="shared" si="253"/>
        <v>#NUM!</v>
      </c>
      <c r="E1240" t="e">
        <f t="shared" si="254"/>
        <v>#NUM!</v>
      </c>
      <c r="F1240" s="1" t="e">
        <f t="shared" si="255"/>
        <v>#NUM!</v>
      </c>
      <c r="G1240" s="1" t="e">
        <f t="shared" si="256"/>
        <v>#NUM!</v>
      </c>
      <c r="H1240" t="e">
        <f t="shared" si="257"/>
        <v>#NUM!</v>
      </c>
      <c r="I1240" s="1" t="e">
        <f t="shared" si="258"/>
        <v>#NUM!</v>
      </c>
      <c r="J1240" s="1" t="e">
        <f t="shared" si="259"/>
        <v>#NUM!</v>
      </c>
      <c r="K1240" s="1" t="e">
        <f t="shared" si="260"/>
        <v>#NUM!</v>
      </c>
      <c r="L1240" s="1" t="e">
        <f t="shared" si="261"/>
        <v>#NUM!</v>
      </c>
      <c r="M1240" t="e">
        <f t="shared" si="262"/>
        <v>#NUM!</v>
      </c>
    </row>
    <row r="1241" spans="1:13" x14ac:dyDescent="0.2">
      <c r="A1241">
        <f t="shared" si="263"/>
        <v>18.510000000000321</v>
      </c>
      <c r="B1241" s="1" t="e">
        <f t="shared" si="251"/>
        <v>#NUM!</v>
      </c>
      <c r="C1241" s="1" t="e">
        <f t="shared" si="252"/>
        <v>#NUM!</v>
      </c>
      <c r="D1241" s="1" t="e">
        <f t="shared" si="253"/>
        <v>#NUM!</v>
      </c>
      <c r="E1241" t="e">
        <f t="shared" si="254"/>
        <v>#NUM!</v>
      </c>
      <c r="F1241" s="1" t="e">
        <f t="shared" si="255"/>
        <v>#NUM!</v>
      </c>
      <c r="G1241" s="1" t="e">
        <f t="shared" si="256"/>
        <v>#NUM!</v>
      </c>
      <c r="H1241" t="e">
        <f t="shared" si="257"/>
        <v>#NUM!</v>
      </c>
      <c r="I1241" s="1" t="e">
        <f t="shared" si="258"/>
        <v>#NUM!</v>
      </c>
      <c r="J1241" s="1" t="e">
        <f t="shared" si="259"/>
        <v>#NUM!</v>
      </c>
      <c r="K1241" s="1" t="e">
        <f t="shared" si="260"/>
        <v>#NUM!</v>
      </c>
      <c r="L1241" s="1" t="e">
        <f t="shared" si="261"/>
        <v>#NUM!</v>
      </c>
      <c r="M1241" t="e">
        <f t="shared" si="262"/>
        <v>#NUM!</v>
      </c>
    </row>
    <row r="1242" spans="1:13" x14ac:dyDescent="0.2">
      <c r="A1242">
        <f t="shared" si="263"/>
        <v>18.525000000000322</v>
      </c>
      <c r="B1242" s="1" t="e">
        <f t="shared" si="251"/>
        <v>#NUM!</v>
      </c>
      <c r="C1242" s="1" t="e">
        <f t="shared" si="252"/>
        <v>#NUM!</v>
      </c>
      <c r="D1242" s="1" t="e">
        <f t="shared" si="253"/>
        <v>#NUM!</v>
      </c>
      <c r="E1242" t="e">
        <f t="shared" si="254"/>
        <v>#NUM!</v>
      </c>
      <c r="F1242" s="1" t="e">
        <f t="shared" si="255"/>
        <v>#NUM!</v>
      </c>
      <c r="G1242" s="1" t="e">
        <f t="shared" si="256"/>
        <v>#NUM!</v>
      </c>
      <c r="H1242" t="e">
        <f t="shared" si="257"/>
        <v>#NUM!</v>
      </c>
      <c r="I1242" s="1" t="e">
        <f t="shared" si="258"/>
        <v>#NUM!</v>
      </c>
      <c r="J1242" s="1" t="e">
        <f t="shared" si="259"/>
        <v>#NUM!</v>
      </c>
      <c r="K1242" s="1" t="e">
        <f t="shared" si="260"/>
        <v>#NUM!</v>
      </c>
      <c r="L1242" s="1" t="e">
        <f t="shared" si="261"/>
        <v>#NUM!</v>
      </c>
      <c r="M1242" t="e">
        <f t="shared" si="262"/>
        <v>#NUM!</v>
      </c>
    </row>
    <row r="1243" spans="1:13" x14ac:dyDescent="0.2">
      <c r="A1243">
        <f t="shared" si="263"/>
        <v>18.540000000000322</v>
      </c>
      <c r="B1243" s="1" t="e">
        <f t="shared" si="251"/>
        <v>#NUM!</v>
      </c>
      <c r="C1243" s="1" t="e">
        <f t="shared" si="252"/>
        <v>#NUM!</v>
      </c>
      <c r="D1243" s="1" t="e">
        <f t="shared" si="253"/>
        <v>#NUM!</v>
      </c>
      <c r="E1243" t="e">
        <f t="shared" si="254"/>
        <v>#NUM!</v>
      </c>
      <c r="F1243" s="1" t="e">
        <f t="shared" si="255"/>
        <v>#NUM!</v>
      </c>
      <c r="G1243" s="1" t="e">
        <f t="shared" si="256"/>
        <v>#NUM!</v>
      </c>
      <c r="H1243" t="e">
        <f t="shared" si="257"/>
        <v>#NUM!</v>
      </c>
      <c r="I1243" s="1" t="e">
        <f t="shared" si="258"/>
        <v>#NUM!</v>
      </c>
      <c r="J1243" s="1" t="e">
        <f t="shared" si="259"/>
        <v>#NUM!</v>
      </c>
      <c r="K1243" s="1" t="e">
        <f t="shared" si="260"/>
        <v>#NUM!</v>
      </c>
      <c r="L1243" s="1" t="e">
        <f t="shared" si="261"/>
        <v>#NUM!</v>
      </c>
      <c r="M1243" t="e">
        <f t="shared" si="262"/>
        <v>#NUM!</v>
      </c>
    </row>
    <row r="1244" spans="1:13" x14ac:dyDescent="0.2">
      <c r="A1244">
        <f t="shared" si="263"/>
        <v>18.555000000000323</v>
      </c>
      <c r="B1244" s="1" t="e">
        <f t="shared" si="251"/>
        <v>#NUM!</v>
      </c>
      <c r="C1244" s="1" t="e">
        <f t="shared" si="252"/>
        <v>#NUM!</v>
      </c>
      <c r="D1244" s="1" t="e">
        <f t="shared" si="253"/>
        <v>#NUM!</v>
      </c>
      <c r="E1244" t="e">
        <f t="shared" si="254"/>
        <v>#NUM!</v>
      </c>
      <c r="F1244" s="1" t="e">
        <f t="shared" si="255"/>
        <v>#NUM!</v>
      </c>
      <c r="G1244" s="1" t="e">
        <f t="shared" si="256"/>
        <v>#NUM!</v>
      </c>
      <c r="H1244" t="e">
        <f t="shared" si="257"/>
        <v>#NUM!</v>
      </c>
      <c r="I1244" s="1" t="e">
        <f t="shared" si="258"/>
        <v>#NUM!</v>
      </c>
      <c r="J1244" s="1" t="e">
        <f t="shared" si="259"/>
        <v>#NUM!</v>
      </c>
      <c r="K1244" s="1" t="e">
        <f t="shared" si="260"/>
        <v>#NUM!</v>
      </c>
      <c r="L1244" s="1" t="e">
        <f t="shared" si="261"/>
        <v>#NUM!</v>
      </c>
      <c r="M1244" t="e">
        <f t="shared" si="262"/>
        <v>#NUM!</v>
      </c>
    </row>
    <row r="1245" spans="1:13" x14ac:dyDescent="0.2">
      <c r="A1245">
        <f t="shared" si="263"/>
        <v>18.570000000000324</v>
      </c>
      <c r="B1245" s="1" t="e">
        <f t="shared" si="251"/>
        <v>#NUM!</v>
      </c>
      <c r="C1245" s="1" t="e">
        <f t="shared" si="252"/>
        <v>#NUM!</v>
      </c>
      <c r="D1245" s="1" t="e">
        <f t="shared" si="253"/>
        <v>#NUM!</v>
      </c>
      <c r="E1245" t="e">
        <f t="shared" si="254"/>
        <v>#NUM!</v>
      </c>
      <c r="F1245" s="1" t="e">
        <f t="shared" si="255"/>
        <v>#NUM!</v>
      </c>
      <c r="G1245" s="1" t="e">
        <f t="shared" si="256"/>
        <v>#NUM!</v>
      </c>
      <c r="H1245" t="e">
        <f t="shared" si="257"/>
        <v>#NUM!</v>
      </c>
      <c r="I1245" s="1" t="e">
        <f t="shared" si="258"/>
        <v>#NUM!</v>
      </c>
      <c r="J1245" s="1" t="e">
        <f t="shared" si="259"/>
        <v>#NUM!</v>
      </c>
      <c r="K1245" s="1" t="e">
        <f t="shared" si="260"/>
        <v>#NUM!</v>
      </c>
      <c r="L1245" s="1" t="e">
        <f t="shared" si="261"/>
        <v>#NUM!</v>
      </c>
      <c r="M1245" t="e">
        <f t="shared" si="262"/>
        <v>#NUM!</v>
      </c>
    </row>
    <row r="1246" spans="1:13" x14ac:dyDescent="0.2">
      <c r="A1246">
        <f t="shared" si="263"/>
        <v>18.585000000000324</v>
      </c>
      <c r="B1246" s="1" t="e">
        <f t="shared" si="251"/>
        <v>#NUM!</v>
      </c>
      <c r="C1246" s="1" t="e">
        <f t="shared" si="252"/>
        <v>#NUM!</v>
      </c>
      <c r="D1246" s="1" t="e">
        <f t="shared" si="253"/>
        <v>#NUM!</v>
      </c>
      <c r="E1246" t="e">
        <f t="shared" si="254"/>
        <v>#NUM!</v>
      </c>
      <c r="F1246" s="1" t="e">
        <f t="shared" si="255"/>
        <v>#NUM!</v>
      </c>
      <c r="G1246" s="1" t="e">
        <f t="shared" si="256"/>
        <v>#NUM!</v>
      </c>
      <c r="H1246" t="e">
        <f t="shared" si="257"/>
        <v>#NUM!</v>
      </c>
      <c r="I1246" s="1" t="e">
        <f t="shared" si="258"/>
        <v>#NUM!</v>
      </c>
      <c r="J1246" s="1" t="e">
        <f t="shared" si="259"/>
        <v>#NUM!</v>
      </c>
      <c r="K1246" s="1" t="e">
        <f t="shared" si="260"/>
        <v>#NUM!</v>
      </c>
      <c r="L1246" s="1" t="e">
        <f t="shared" si="261"/>
        <v>#NUM!</v>
      </c>
      <c r="M1246" t="e">
        <f t="shared" si="262"/>
        <v>#NUM!</v>
      </c>
    </row>
    <row r="1247" spans="1:13" x14ac:dyDescent="0.2">
      <c r="A1247">
        <f t="shared" si="263"/>
        <v>18.600000000000325</v>
      </c>
      <c r="B1247" s="1" t="e">
        <f t="shared" si="251"/>
        <v>#NUM!</v>
      </c>
      <c r="C1247" s="1" t="e">
        <f t="shared" si="252"/>
        <v>#NUM!</v>
      </c>
      <c r="D1247" s="1" t="e">
        <f t="shared" si="253"/>
        <v>#NUM!</v>
      </c>
      <c r="E1247" t="e">
        <f t="shared" si="254"/>
        <v>#NUM!</v>
      </c>
      <c r="F1247" s="1" t="e">
        <f t="shared" si="255"/>
        <v>#NUM!</v>
      </c>
      <c r="G1247" s="1" t="e">
        <f t="shared" si="256"/>
        <v>#NUM!</v>
      </c>
      <c r="H1247" t="e">
        <f t="shared" si="257"/>
        <v>#NUM!</v>
      </c>
      <c r="I1247" s="1" t="e">
        <f t="shared" si="258"/>
        <v>#NUM!</v>
      </c>
      <c r="J1247" s="1" t="e">
        <f t="shared" si="259"/>
        <v>#NUM!</v>
      </c>
      <c r="K1247" s="1" t="e">
        <f t="shared" si="260"/>
        <v>#NUM!</v>
      </c>
      <c r="L1247" s="1" t="e">
        <f t="shared" si="261"/>
        <v>#NUM!</v>
      </c>
      <c r="M1247" t="e">
        <f t="shared" si="262"/>
        <v>#NUM!</v>
      </c>
    </row>
    <row r="1248" spans="1:13" x14ac:dyDescent="0.2">
      <c r="A1248">
        <f t="shared" si="263"/>
        <v>18.615000000000325</v>
      </c>
      <c r="B1248" s="1" t="e">
        <f t="shared" ref="B1248:B1311" si="264">B1247+(1/6)*(F1247+2*H1247+2*J1247+L1247)</f>
        <v>#NUM!</v>
      </c>
      <c r="C1248" s="1" t="e">
        <f t="shared" ref="C1248:C1311" si="265">C1247+(1/6)*(E1247+2*G1247+2*I1247+K1247)</f>
        <v>#NUM!</v>
      </c>
      <c r="D1248" s="1" t="e">
        <f t="shared" si="253"/>
        <v>#NUM!</v>
      </c>
      <c r="E1248" t="e">
        <f t="shared" si="254"/>
        <v>#NUM!</v>
      </c>
      <c r="F1248" s="1" t="e">
        <f t="shared" si="255"/>
        <v>#NUM!</v>
      </c>
      <c r="G1248" s="1" t="e">
        <f t="shared" si="256"/>
        <v>#NUM!</v>
      </c>
      <c r="H1248" t="e">
        <f t="shared" si="257"/>
        <v>#NUM!</v>
      </c>
      <c r="I1248" s="1" t="e">
        <f t="shared" si="258"/>
        <v>#NUM!</v>
      </c>
      <c r="J1248" s="1" t="e">
        <f t="shared" si="259"/>
        <v>#NUM!</v>
      </c>
      <c r="K1248" s="1" t="e">
        <f t="shared" si="260"/>
        <v>#NUM!</v>
      </c>
      <c r="L1248" s="1" t="e">
        <f t="shared" si="261"/>
        <v>#NUM!</v>
      </c>
      <c r="M1248" t="e">
        <f t="shared" si="262"/>
        <v>#NUM!</v>
      </c>
    </row>
    <row r="1249" spans="1:13" x14ac:dyDescent="0.2">
      <c r="A1249">
        <f t="shared" si="263"/>
        <v>18.630000000000326</v>
      </c>
      <c r="B1249" s="1" t="e">
        <f t="shared" si="264"/>
        <v>#NUM!</v>
      </c>
      <c r="C1249" s="1" t="e">
        <f t="shared" si="265"/>
        <v>#NUM!</v>
      </c>
      <c r="D1249" s="1" t="e">
        <f t="shared" si="253"/>
        <v>#NUM!</v>
      </c>
      <c r="E1249" t="e">
        <f t="shared" si="254"/>
        <v>#NUM!</v>
      </c>
      <c r="F1249" s="1" t="e">
        <f t="shared" si="255"/>
        <v>#NUM!</v>
      </c>
      <c r="G1249" s="1" t="e">
        <f t="shared" si="256"/>
        <v>#NUM!</v>
      </c>
      <c r="H1249" t="e">
        <f t="shared" si="257"/>
        <v>#NUM!</v>
      </c>
      <c r="I1249" s="1" t="e">
        <f t="shared" si="258"/>
        <v>#NUM!</v>
      </c>
      <c r="J1249" s="1" t="e">
        <f t="shared" si="259"/>
        <v>#NUM!</v>
      </c>
      <c r="K1249" s="1" t="e">
        <f t="shared" si="260"/>
        <v>#NUM!</v>
      </c>
      <c r="L1249" s="1" t="e">
        <f t="shared" si="261"/>
        <v>#NUM!</v>
      </c>
      <c r="M1249" t="e">
        <f t="shared" si="262"/>
        <v>#NUM!</v>
      </c>
    </row>
    <row r="1250" spans="1:13" x14ac:dyDescent="0.2">
      <c r="A1250">
        <f t="shared" si="263"/>
        <v>18.645000000000326</v>
      </c>
      <c r="B1250" s="1" t="e">
        <f t="shared" si="264"/>
        <v>#NUM!</v>
      </c>
      <c r="C1250" s="1" t="e">
        <f t="shared" si="265"/>
        <v>#NUM!</v>
      </c>
      <c r="D1250" s="1" t="e">
        <f t="shared" si="253"/>
        <v>#NUM!</v>
      </c>
      <c r="E1250" t="e">
        <f t="shared" si="254"/>
        <v>#NUM!</v>
      </c>
      <c r="F1250" s="1" t="e">
        <f t="shared" si="255"/>
        <v>#NUM!</v>
      </c>
      <c r="G1250" s="1" t="e">
        <f t="shared" si="256"/>
        <v>#NUM!</v>
      </c>
      <c r="H1250" t="e">
        <f t="shared" si="257"/>
        <v>#NUM!</v>
      </c>
      <c r="I1250" s="1" t="e">
        <f t="shared" si="258"/>
        <v>#NUM!</v>
      </c>
      <c r="J1250" s="1" t="e">
        <f t="shared" si="259"/>
        <v>#NUM!</v>
      </c>
      <c r="K1250" s="1" t="e">
        <f t="shared" si="260"/>
        <v>#NUM!</v>
      </c>
      <c r="L1250" s="1" t="e">
        <f t="shared" si="261"/>
        <v>#NUM!</v>
      </c>
      <c r="M1250" t="e">
        <f t="shared" si="262"/>
        <v>#NUM!</v>
      </c>
    </row>
    <row r="1251" spans="1:13" x14ac:dyDescent="0.2">
      <c r="A1251">
        <f t="shared" si="263"/>
        <v>18.660000000000327</v>
      </c>
      <c r="B1251" s="1" t="e">
        <f t="shared" si="264"/>
        <v>#NUM!</v>
      </c>
      <c r="C1251" s="1" t="e">
        <f t="shared" si="265"/>
        <v>#NUM!</v>
      </c>
      <c r="D1251" s="1" t="e">
        <f t="shared" si="253"/>
        <v>#NUM!</v>
      </c>
      <c r="E1251" t="e">
        <f t="shared" si="254"/>
        <v>#NUM!</v>
      </c>
      <c r="F1251" s="1" t="e">
        <f t="shared" si="255"/>
        <v>#NUM!</v>
      </c>
      <c r="G1251" s="1" t="e">
        <f t="shared" si="256"/>
        <v>#NUM!</v>
      </c>
      <c r="H1251" t="e">
        <f t="shared" si="257"/>
        <v>#NUM!</v>
      </c>
      <c r="I1251" s="1" t="e">
        <f t="shared" si="258"/>
        <v>#NUM!</v>
      </c>
      <c r="J1251" s="1" t="e">
        <f t="shared" si="259"/>
        <v>#NUM!</v>
      </c>
      <c r="K1251" s="1" t="e">
        <f t="shared" si="260"/>
        <v>#NUM!</v>
      </c>
      <c r="L1251" s="1" t="e">
        <f t="shared" si="261"/>
        <v>#NUM!</v>
      </c>
      <c r="M1251" t="e">
        <f t="shared" si="262"/>
        <v>#NUM!</v>
      </c>
    </row>
    <row r="1252" spans="1:13" x14ac:dyDescent="0.2">
      <c r="A1252">
        <f t="shared" si="263"/>
        <v>18.675000000000328</v>
      </c>
      <c r="B1252" s="1" t="e">
        <f t="shared" si="264"/>
        <v>#NUM!</v>
      </c>
      <c r="C1252" s="1" t="e">
        <f t="shared" si="265"/>
        <v>#NUM!</v>
      </c>
      <c r="D1252" s="1" t="e">
        <f t="shared" si="253"/>
        <v>#NUM!</v>
      </c>
      <c r="E1252" t="e">
        <f t="shared" si="254"/>
        <v>#NUM!</v>
      </c>
      <c r="F1252" s="1" t="e">
        <f t="shared" si="255"/>
        <v>#NUM!</v>
      </c>
      <c r="G1252" s="1" t="e">
        <f t="shared" si="256"/>
        <v>#NUM!</v>
      </c>
      <c r="H1252" t="e">
        <f t="shared" si="257"/>
        <v>#NUM!</v>
      </c>
      <c r="I1252" s="1" t="e">
        <f t="shared" si="258"/>
        <v>#NUM!</v>
      </c>
      <c r="J1252" s="1" t="e">
        <f t="shared" si="259"/>
        <v>#NUM!</v>
      </c>
      <c r="K1252" s="1" t="e">
        <f t="shared" si="260"/>
        <v>#NUM!</v>
      </c>
      <c r="L1252" s="1" t="e">
        <f t="shared" si="261"/>
        <v>#NUM!</v>
      </c>
      <c r="M1252" t="e">
        <f t="shared" si="262"/>
        <v>#NUM!</v>
      </c>
    </row>
    <row r="1253" spans="1:13" x14ac:dyDescent="0.2">
      <c r="A1253">
        <f t="shared" si="263"/>
        <v>18.690000000000328</v>
      </c>
      <c r="B1253" s="1" t="e">
        <f t="shared" si="264"/>
        <v>#NUM!</v>
      </c>
      <c r="C1253" s="1" t="e">
        <f t="shared" si="265"/>
        <v>#NUM!</v>
      </c>
      <c r="D1253" s="1" t="e">
        <f t="shared" si="253"/>
        <v>#NUM!</v>
      </c>
      <c r="E1253" t="e">
        <f t="shared" si="254"/>
        <v>#NUM!</v>
      </c>
      <c r="F1253" s="1" t="e">
        <f t="shared" si="255"/>
        <v>#NUM!</v>
      </c>
      <c r="G1253" s="1" t="e">
        <f t="shared" si="256"/>
        <v>#NUM!</v>
      </c>
      <c r="H1253" t="e">
        <f t="shared" si="257"/>
        <v>#NUM!</v>
      </c>
      <c r="I1253" s="1" t="e">
        <f t="shared" si="258"/>
        <v>#NUM!</v>
      </c>
      <c r="J1253" s="1" t="e">
        <f t="shared" si="259"/>
        <v>#NUM!</v>
      </c>
      <c r="K1253" s="1" t="e">
        <f t="shared" si="260"/>
        <v>#NUM!</v>
      </c>
      <c r="L1253" s="1" t="e">
        <f t="shared" si="261"/>
        <v>#NUM!</v>
      </c>
      <c r="M1253" t="e">
        <f t="shared" si="262"/>
        <v>#NUM!</v>
      </c>
    </row>
    <row r="1254" spans="1:13" x14ac:dyDescent="0.2">
      <c r="A1254">
        <f t="shared" si="263"/>
        <v>18.705000000000329</v>
      </c>
      <c r="B1254" s="1" t="e">
        <f t="shared" si="264"/>
        <v>#NUM!</v>
      </c>
      <c r="C1254" s="1" t="e">
        <f t="shared" si="265"/>
        <v>#NUM!</v>
      </c>
      <c r="D1254" s="1" t="e">
        <f t="shared" si="253"/>
        <v>#NUM!</v>
      </c>
      <c r="E1254" t="e">
        <f t="shared" si="254"/>
        <v>#NUM!</v>
      </c>
      <c r="F1254" s="1" t="e">
        <f t="shared" si="255"/>
        <v>#NUM!</v>
      </c>
      <c r="G1254" s="1" t="e">
        <f t="shared" si="256"/>
        <v>#NUM!</v>
      </c>
      <c r="H1254" t="e">
        <f t="shared" si="257"/>
        <v>#NUM!</v>
      </c>
      <c r="I1254" s="1" t="e">
        <f t="shared" si="258"/>
        <v>#NUM!</v>
      </c>
      <c r="J1254" s="1" t="e">
        <f t="shared" si="259"/>
        <v>#NUM!</v>
      </c>
      <c r="K1254" s="1" t="e">
        <f t="shared" si="260"/>
        <v>#NUM!</v>
      </c>
      <c r="L1254" s="1" t="e">
        <f t="shared" si="261"/>
        <v>#NUM!</v>
      </c>
      <c r="M1254" t="e">
        <f t="shared" si="262"/>
        <v>#NUM!</v>
      </c>
    </row>
    <row r="1255" spans="1:13" x14ac:dyDescent="0.2">
      <c r="A1255">
        <f t="shared" si="263"/>
        <v>18.720000000000329</v>
      </c>
      <c r="B1255" s="1" t="e">
        <f t="shared" si="264"/>
        <v>#NUM!</v>
      </c>
      <c r="C1255" s="1" t="e">
        <f t="shared" si="265"/>
        <v>#NUM!</v>
      </c>
      <c r="D1255" s="1" t="e">
        <f t="shared" si="253"/>
        <v>#NUM!</v>
      </c>
      <c r="E1255" t="e">
        <f t="shared" si="254"/>
        <v>#NUM!</v>
      </c>
      <c r="F1255" s="1" t="e">
        <f t="shared" si="255"/>
        <v>#NUM!</v>
      </c>
      <c r="G1255" s="1" t="e">
        <f t="shared" si="256"/>
        <v>#NUM!</v>
      </c>
      <c r="H1255" t="e">
        <f t="shared" si="257"/>
        <v>#NUM!</v>
      </c>
      <c r="I1255" s="1" t="e">
        <f t="shared" si="258"/>
        <v>#NUM!</v>
      </c>
      <c r="J1255" s="1" t="e">
        <f t="shared" si="259"/>
        <v>#NUM!</v>
      </c>
      <c r="K1255" s="1" t="e">
        <f t="shared" si="260"/>
        <v>#NUM!</v>
      </c>
      <c r="L1255" s="1" t="e">
        <f t="shared" si="261"/>
        <v>#NUM!</v>
      </c>
      <c r="M1255" t="e">
        <f t="shared" si="262"/>
        <v>#NUM!</v>
      </c>
    </row>
    <row r="1256" spans="1:13" x14ac:dyDescent="0.2">
      <c r="A1256">
        <f t="shared" si="263"/>
        <v>18.73500000000033</v>
      </c>
      <c r="B1256" s="1" t="e">
        <f t="shared" si="264"/>
        <v>#NUM!</v>
      </c>
      <c r="C1256" s="1" t="e">
        <f t="shared" si="265"/>
        <v>#NUM!</v>
      </c>
      <c r="D1256" s="1" t="e">
        <f t="shared" si="253"/>
        <v>#NUM!</v>
      </c>
      <c r="E1256" t="e">
        <f t="shared" si="254"/>
        <v>#NUM!</v>
      </c>
      <c r="F1256" s="1" t="e">
        <f t="shared" si="255"/>
        <v>#NUM!</v>
      </c>
      <c r="G1256" s="1" t="e">
        <f t="shared" si="256"/>
        <v>#NUM!</v>
      </c>
      <c r="H1256" t="e">
        <f t="shared" si="257"/>
        <v>#NUM!</v>
      </c>
      <c r="I1256" s="1" t="e">
        <f t="shared" si="258"/>
        <v>#NUM!</v>
      </c>
      <c r="J1256" s="1" t="e">
        <f t="shared" si="259"/>
        <v>#NUM!</v>
      </c>
      <c r="K1256" s="1" t="e">
        <f t="shared" si="260"/>
        <v>#NUM!</v>
      </c>
      <c r="L1256" s="1" t="e">
        <f t="shared" si="261"/>
        <v>#NUM!</v>
      </c>
      <c r="M1256" t="e">
        <f t="shared" si="262"/>
        <v>#NUM!</v>
      </c>
    </row>
    <row r="1257" spans="1:13" x14ac:dyDescent="0.2">
      <c r="A1257">
        <f t="shared" si="263"/>
        <v>18.75000000000033</v>
      </c>
      <c r="B1257" s="1" t="e">
        <f t="shared" si="264"/>
        <v>#NUM!</v>
      </c>
      <c r="C1257" s="1" t="e">
        <f t="shared" si="265"/>
        <v>#NUM!</v>
      </c>
      <c r="D1257" s="1" t="e">
        <f t="shared" si="253"/>
        <v>#NUM!</v>
      </c>
      <c r="E1257" t="e">
        <f t="shared" si="254"/>
        <v>#NUM!</v>
      </c>
      <c r="F1257" s="1" t="e">
        <f t="shared" si="255"/>
        <v>#NUM!</v>
      </c>
      <c r="G1257" s="1" t="e">
        <f t="shared" si="256"/>
        <v>#NUM!</v>
      </c>
      <c r="H1257" t="e">
        <f t="shared" si="257"/>
        <v>#NUM!</v>
      </c>
      <c r="I1257" s="1" t="e">
        <f t="shared" si="258"/>
        <v>#NUM!</v>
      </c>
      <c r="J1257" s="1" t="e">
        <f t="shared" si="259"/>
        <v>#NUM!</v>
      </c>
      <c r="K1257" s="1" t="e">
        <f t="shared" si="260"/>
        <v>#NUM!</v>
      </c>
      <c r="L1257" s="1" t="e">
        <f t="shared" si="261"/>
        <v>#NUM!</v>
      </c>
      <c r="M1257" t="e">
        <f t="shared" si="262"/>
        <v>#NUM!</v>
      </c>
    </row>
    <row r="1258" spans="1:13" x14ac:dyDescent="0.2">
      <c r="A1258">
        <f t="shared" si="263"/>
        <v>18.765000000000331</v>
      </c>
      <c r="B1258" s="1" t="e">
        <f t="shared" si="264"/>
        <v>#NUM!</v>
      </c>
      <c r="C1258" s="1" t="e">
        <f t="shared" si="265"/>
        <v>#NUM!</v>
      </c>
      <c r="D1258" s="1" t="e">
        <f t="shared" si="253"/>
        <v>#NUM!</v>
      </c>
      <c r="E1258" t="e">
        <f t="shared" si="254"/>
        <v>#NUM!</v>
      </c>
      <c r="F1258" s="1" t="e">
        <f t="shared" si="255"/>
        <v>#NUM!</v>
      </c>
      <c r="G1258" s="1" t="e">
        <f t="shared" si="256"/>
        <v>#NUM!</v>
      </c>
      <c r="H1258" t="e">
        <f t="shared" si="257"/>
        <v>#NUM!</v>
      </c>
      <c r="I1258" s="1" t="e">
        <f t="shared" si="258"/>
        <v>#NUM!</v>
      </c>
      <c r="J1258" s="1" t="e">
        <f t="shared" si="259"/>
        <v>#NUM!</v>
      </c>
      <c r="K1258" s="1" t="e">
        <f t="shared" si="260"/>
        <v>#NUM!</v>
      </c>
      <c r="L1258" s="1" t="e">
        <f t="shared" si="261"/>
        <v>#NUM!</v>
      </c>
      <c r="M1258" t="e">
        <f t="shared" si="262"/>
        <v>#NUM!</v>
      </c>
    </row>
    <row r="1259" spans="1:13" x14ac:dyDescent="0.2">
      <c r="A1259">
        <f t="shared" si="263"/>
        <v>18.780000000000332</v>
      </c>
      <c r="B1259" s="1" t="e">
        <f t="shared" si="264"/>
        <v>#NUM!</v>
      </c>
      <c r="C1259" s="1" t="e">
        <f t="shared" si="265"/>
        <v>#NUM!</v>
      </c>
      <c r="D1259" s="1" t="e">
        <f t="shared" si="253"/>
        <v>#NUM!</v>
      </c>
      <c r="E1259" t="e">
        <f t="shared" si="254"/>
        <v>#NUM!</v>
      </c>
      <c r="F1259" s="1" t="e">
        <f t="shared" si="255"/>
        <v>#NUM!</v>
      </c>
      <c r="G1259" s="1" t="e">
        <f t="shared" si="256"/>
        <v>#NUM!</v>
      </c>
      <c r="H1259" t="e">
        <f t="shared" si="257"/>
        <v>#NUM!</v>
      </c>
      <c r="I1259" s="1" t="e">
        <f t="shared" si="258"/>
        <v>#NUM!</v>
      </c>
      <c r="J1259" s="1" t="e">
        <f t="shared" si="259"/>
        <v>#NUM!</v>
      </c>
      <c r="K1259" s="1" t="e">
        <f t="shared" si="260"/>
        <v>#NUM!</v>
      </c>
      <c r="L1259" s="1" t="e">
        <f t="shared" si="261"/>
        <v>#NUM!</v>
      </c>
      <c r="M1259" t="e">
        <f t="shared" si="262"/>
        <v>#NUM!</v>
      </c>
    </row>
    <row r="1260" spans="1:13" x14ac:dyDescent="0.2">
      <c r="A1260">
        <f t="shared" si="263"/>
        <v>18.795000000000332</v>
      </c>
      <c r="B1260" s="1" t="e">
        <f t="shared" si="264"/>
        <v>#NUM!</v>
      </c>
      <c r="C1260" s="1" t="e">
        <f t="shared" si="265"/>
        <v>#NUM!</v>
      </c>
      <c r="D1260" s="1" t="e">
        <f t="shared" si="253"/>
        <v>#NUM!</v>
      </c>
      <c r="E1260" t="e">
        <f t="shared" si="254"/>
        <v>#NUM!</v>
      </c>
      <c r="F1260" s="1" t="e">
        <f t="shared" si="255"/>
        <v>#NUM!</v>
      </c>
      <c r="G1260" s="1" t="e">
        <f t="shared" si="256"/>
        <v>#NUM!</v>
      </c>
      <c r="H1260" t="e">
        <f t="shared" si="257"/>
        <v>#NUM!</v>
      </c>
      <c r="I1260" s="1" t="e">
        <f t="shared" si="258"/>
        <v>#NUM!</v>
      </c>
      <c r="J1260" s="1" t="e">
        <f t="shared" si="259"/>
        <v>#NUM!</v>
      </c>
      <c r="K1260" s="1" t="e">
        <f t="shared" si="260"/>
        <v>#NUM!</v>
      </c>
      <c r="L1260" s="1" t="e">
        <f t="shared" si="261"/>
        <v>#NUM!</v>
      </c>
      <c r="M1260" t="e">
        <f t="shared" si="262"/>
        <v>#NUM!</v>
      </c>
    </row>
    <row r="1261" spans="1:13" x14ac:dyDescent="0.2">
      <c r="A1261">
        <f t="shared" si="263"/>
        <v>18.810000000000333</v>
      </c>
      <c r="B1261" s="1" t="e">
        <f t="shared" si="264"/>
        <v>#NUM!</v>
      </c>
      <c r="C1261" s="1" t="e">
        <f t="shared" si="265"/>
        <v>#NUM!</v>
      </c>
      <c r="D1261" s="1" t="e">
        <f t="shared" si="253"/>
        <v>#NUM!</v>
      </c>
      <c r="E1261" t="e">
        <f t="shared" si="254"/>
        <v>#NUM!</v>
      </c>
      <c r="F1261" s="1" t="e">
        <f t="shared" si="255"/>
        <v>#NUM!</v>
      </c>
      <c r="G1261" s="1" t="e">
        <f t="shared" si="256"/>
        <v>#NUM!</v>
      </c>
      <c r="H1261" t="e">
        <f t="shared" si="257"/>
        <v>#NUM!</v>
      </c>
      <c r="I1261" s="1" t="e">
        <f t="shared" si="258"/>
        <v>#NUM!</v>
      </c>
      <c r="J1261" s="1" t="e">
        <f t="shared" si="259"/>
        <v>#NUM!</v>
      </c>
      <c r="K1261" s="1" t="e">
        <f t="shared" si="260"/>
        <v>#NUM!</v>
      </c>
      <c r="L1261" s="1" t="e">
        <f t="shared" si="261"/>
        <v>#NUM!</v>
      </c>
      <c r="M1261" t="e">
        <f t="shared" si="262"/>
        <v>#NUM!</v>
      </c>
    </row>
    <row r="1262" spans="1:13" x14ac:dyDescent="0.2">
      <c r="A1262">
        <f t="shared" si="263"/>
        <v>18.825000000000333</v>
      </c>
      <c r="B1262" s="1" t="e">
        <f t="shared" si="264"/>
        <v>#NUM!</v>
      </c>
      <c r="C1262" s="1" t="e">
        <f t="shared" si="265"/>
        <v>#NUM!</v>
      </c>
      <c r="D1262" s="1" t="e">
        <f t="shared" si="253"/>
        <v>#NUM!</v>
      </c>
      <c r="E1262" t="e">
        <f t="shared" si="254"/>
        <v>#NUM!</v>
      </c>
      <c r="F1262" s="1" t="e">
        <f t="shared" si="255"/>
        <v>#NUM!</v>
      </c>
      <c r="G1262" s="1" t="e">
        <f t="shared" si="256"/>
        <v>#NUM!</v>
      </c>
      <c r="H1262" t="e">
        <f t="shared" si="257"/>
        <v>#NUM!</v>
      </c>
      <c r="I1262" s="1" t="e">
        <f t="shared" si="258"/>
        <v>#NUM!</v>
      </c>
      <c r="J1262" s="1" t="e">
        <f t="shared" si="259"/>
        <v>#NUM!</v>
      </c>
      <c r="K1262" s="1" t="e">
        <f t="shared" si="260"/>
        <v>#NUM!</v>
      </c>
      <c r="L1262" s="1" t="e">
        <f t="shared" si="261"/>
        <v>#NUM!</v>
      </c>
      <c r="M1262" t="e">
        <f t="shared" si="262"/>
        <v>#NUM!</v>
      </c>
    </row>
    <row r="1263" spans="1:13" x14ac:dyDescent="0.2">
      <c r="A1263">
        <f t="shared" si="263"/>
        <v>18.840000000000334</v>
      </c>
      <c r="B1263" s="1" t="e">
        <f t="shared" si="264"/>
        <v>#NUM!</v>
      </c>
      <c r="C1263" s="1" t="e">
        <f t="shared" si="265"/>
        <v>#NUM!</v>
      </c>
      <c r="D1263" s="1" t="e">
        <f t="shared" si="253"/>
        <v>#NUM!</v>
      </c>
      <c r="E1263" t="e">
        <f t="shared" si="254"/>
        <v>#NUM!</v>
      </c>
      <c r="F1263" s="1" t="e">
        <f t="shared" si="255"/>
        <v>#NUM!</v>
      </c>
      <c r="G1263" s="1" t="e">
        <f t="shared" si="256"/>
        <v>#NUM!</v>
      </c>
      <c r="H1263" t="e">
        <f t="shared" si="257"/>
        <v>#NUM!</v>
      </c>
      <c r="I1263" s="1" t="e">
        <f t="shared" si="258"/>
        <v>#NUM!</v>
      </c>
      <c r="J1263" s="1" t="e">
        <f t="shared" si="259"/>
        <v>#NUM!</v>
      </c>
      <c r="K1263" s="1" t="e">
        <f t="shared" si="260"/>
        <v>#NUM!</v>
      </c>
      <c r="L1263" s="1" t="e">
        <f t="shared" si="261"/>
        <v>#NUM!</v>
      </c>
      <c r="M1263" t="e">
        <f t="shared" si="262"/>
        <v>#NUM!</v>
      </c>
    </row>
    <row r="1264" spans="1:13" x14ac:dyDescent="0.2">
      <c r="A1264">
        <f t="shared" si="263"/>
        <v>18.855000000000334</v>
      </c>
      <c r="B1264" s="1" t="e">
        <f t="shared" si="264"/>
        <v>#NUM!</v>
      </c>
      <c r="C1264" s="1" t="e">
        <f t="shared" si="265"/>
        <v>#NUM!</v>
      </c>
      <c r="D1264" s="1" t="e">
        <f t="shared" si="253"/>
        <v>#NUM!</v>
      </c>
      <c r="E1264" t="e">
        <f t="shared" si="254"/>
        <v>#NUM!</v>
      </c>
      <c r="F1264" s="1" t="e">
        <f t="shared" si="255"/>
        <v>#NUM!</v>
      </c>
      <c r="G1264" s="1" t="e">
        <f t="shared" si="256"/>
        <v>#NUM!</v>
      </c>
      <c r="H1264" t="e">
        <f t="shared" si="257"/>
        <v>#NUM!</v>
      </c>
      <c r="I1264" s="1" t="e">
        <f t="shared" si="258"/>
        <v>#NUM!</v>
      </c>
      <c r="J1264" s="1" t="e">
        <f t="shared" si="259"/>
        <v>#NUM!</v>
      </c>
      <c r="K1264" s="1" t="e">
        <f t="shared" si="260"/>
        <v>#NUM!</v>
      </c>
      <c r="L1264" s="1" t="e">
        <f t="shared" si="261"/>
        <v>#NUM!</v>
      </c>
      <c r="M1264" t="e">
        <f t="shared" si="262"/>
        <v>#NUM!</v>
      </c>
    </row>
    <row r="1265" spans="1:13" x14ac:dyDescent="0.2">
      <c r="A1265">
        <f t="shared" si="263"/>
        <v>18.870000000000335</v>
      </c>
      <c r="B1265" s="1" t="e">
        <f t="shared" si="264"/>
        <v>#NUM!</v>
      </c>
      <c r="C1265" s="1" t="e">
        <f t="shared" si="265"/>
        <v>#NUM!</v>
      </c>
      <c r="D1265" s="1" t="e">
        <f t="shared" si="253"/>
        <v>#NUM!</v>
      </c>
      <c r="E1265" t="e">
        <f t="shared" si="254"/>
        <v>#NUM!</v>
      </c>
      <c r="F1265" s="1" t="e">
        <f t="shared" si="255"/>
        <v>#NUM!</v>
      </c>
      <c r="G1265" s="1" t="e">
        <f t="shared" si="256"/>
        <v>#NUM!</v>
      </c>
      <c r="H1265" t="e">
        <f t="shared" si="257"/>
        <v>#NUM!</v>
      </c>
      <c r="I1265" s="1" t="e">
        <f t="shared" si="258"/>
        <v>#NUM!</v>
      </c>
      <c r="J1265" s="1" t="e">
        <f t="shared" si="259"/>
        <v>#NUM!</v>
      </c>
      <c r="K1265" s="1" t="e">
        <f t="shared" si="260"/>
        <v>#NUM!</v>
      </c>
      <c r="L1265" s="1" t="e">
        <f t="shared" si="261"/>
        <v>#NUM!</v>
      </c>
      <c r="M1265" t="e">
        <f t="shared" si="262"/>
        <v>#NUM!</v>
      </c>
    </row>
    <row r="1266" spans="1:13" x14ac:dyDescent="0.2">
      <c r="A1266">
        <f t="shared" si="263"/>
        <v>18.885000000000336</v>
      </c>
      <c r="B1266" s="1" t="e">
        <f t="shared" si="264"/>
        <v>#NUM!</v>
      </c>
      <c r="C1266" s="1" t="e">
        <f t="shared" si="265"/>
        <v>#NUM!</v>
      </c>
      <c r="D1266" s="1" t="e">
        <f t="shared" si="253"/>
        <v>#NUM!</v>
      </c>
      <c r="E1266" t="e">
        <f t="shared" si="254"/>
        <v>#NUM!</v>
      </c>
      <c r="F1266" s="1" t="e">
        <f t="shared" si="255"/>
        <v>#NUM!</v>
      </c>
      <c r="G1266" s="1" t="e">
        <f t="shared" si="256"/>
        <v>#NUM!</v>
      </c>
      <c r="H1266" t="e">
        <f t="shared" si="257"/>
        <v>#NUM!</v>
      </c>
      <c r="I1266" s="1" t="e">
        <f t="shared" si="258"/>
        <v>#NUM!</v>
      </c>
      <c r="J1266" s="1" t="e">
        <f t="shared" si="259"/>
        <v>#NUM!</v>
      </c>
      <c r="K1266" s="1" t="e">
        <f t="shared" si="260"/>
        <v>#NUM!</v>
      </c>
      <c r="L1266" s="1" t="e">
        <f t="shared" si="261"/>
        <v>#NUM!</v>
      </c>
      <c r="M1266" t="e">
        <f t="shared" si="262"/>
        <v>#NUM!</v>
      </c>
    </row>
    <row r="1267" spans="1:13" x14ac:dyDescent="0.2">
      <c r="A1267">
        <f t="shared" si="263"/>
        <v>18.900000000000336</v>
      </c>
      <c r="B1267" s="1" t="e">
        <f t="shared" si="264"/>
        <v>#NUM!</v>
      </c>
      <c r="C1267" s="1" t="e">
        <f t="shared" si="265"/>
        <v>#NUM!</v>
      </c>
      <c r="D1267" s="1" t="e">
        <f t="shared" si="253"/>
        <v>#NUM!</v>
      </c>
      <c r="E1267" t="e">
        <f t="shared" si="254"/>
        <v>#NUM!</v>
      </c>
      <c r="F1267" s="1" t="e">
        <f t="shared" si="255"/>
        <v>#NUM!</v>
      </c>
      <c r="G1267" s="1" t="e">
        <f t="shared" si="256"/>
        <v>#NUM!</v>
      </c>
      <c r="H1267" t="e">
        <f t="shared" si="257"/>
        <v>#NUM!</v>
      </c>
      <c r="I1267" s="1" t="e">
        <f t="shared" si="258"/>
        <v>#NUM!</v>
      </c>
      <c r="J1267" s="1" t="e">
        <f t="shared" si="259"/>
        <v>#NUM!</v>
      </c>
      <c r="K1267" s="1" t="e">
        <f t="shared" si="260"/>
        <v>#NUM!</v>
      </c>
      <c r="L1267" s="1" t="e">
        <f t="shared" si="261"/>
        <v>#NUM!</v>
      </c>
      <c r="M1267" t="e">
        <f t="shared" si="262"/>
        <v>#NUM!</v>
      </c>
    </row>
    <row r="1268" spans="1:13" x14ac:dyDescent="0.2">
      <c r="A1268">
        <f t="shared" si="263"/>
        <v>18.915000000000337</v>
      </c>
      <c r="B1268" s="1" t="e">
        <f t="shared" si="264"/>
        <v>#NUM!</v>
      </c>
      <c r="C1268" s="1" t="e">
        <f t="shared" si="265"/>
        <v>#NUM!</v>
      </c>
      <c r="D1268" s="1" t="e">
        <f t="shared" si="253"/>
        <v>#NUM!</v>
      </c>
      <c r="E1268" t="e">
        <f t="shared" si="254"/>
        <v>#NUM!</v>
      </c>
      <c r="F1268" s="1" t="e">
        <f t="shared" si="255"/>
        <v>#NUM!</v>
      </c>
      <c r="G1268" s="1" t="e">
        <f t="shared" si="256"/>
        <v>#NUM!</v>
      </c>
      <c r="H1268" t="e">
        <f t="shared" si="257"/>
        <v>#NUM!</v>
      </c>
      <c r="I1268" s="1" t="e">
        <f t="shared" si="258"/>
        <v>#NUM!</v>
      </c>
      <c r="J1268" s="1" t="e">
        <f t="shared" si="259"/>
        <v>#NUM!</v>
      </c>
      <c r="K1268" s="1" t="e">
        <f t="shared" si="260"/>
        <v>#NUM!</v>
      </c>
      <c r="L1268" s="1" t="e">
        <f t="shared" si="261"/>
        <v>#NUM!</v>
      </c>
      <c r="M1268" t="e">
        <f t="shared" si="262"/>
        <v>#NUM!</v>
      </c>
    </row>
    <row r="1269" spans="1:13" x14ac:dyDescent="0.2">
      <c r="A1269">
        <f t="shared" si="263"/>
        <v>18.930000000000337</v>
      </c>
      <c r="B1269" s="1" t="e">
        <f t="shared" si="264"/>
        <v>#NUM!</v>
      </c>
      <c r="C1269" s="1" t="e">
        <f t="shared" si="265"/>
        <v>#NUM!</v>
      </c>
      <c r="D1269" s="1" t="e">
        <f t="shared" si="253"/>
        <v>#NUM!</v>
      </c>
      <c r="E1269" t="e">
        <f t="shared" si="254"/>
        <v>#NUM!</v>
      </c>
      <c r="F1269" s="1" t="e">
        <f t="shared" si="255"/>
        <v>#NUM!</v>
      </c>
      <c r="G1269" s="1" t="e">
        <f t="shared" si="256"/>
        <v>#NUM!</v>
      </c>
      <c r="H1269" t="e">
        <f t="shared" si="257"/>
        <v>#NUM!</v>
      </c>
      <c r="I1269" s="1" t="e">
        <f t="shared" si="258"/>
        <v>#NUM!</v>
      </c>
      <c r="J1269" s="1" t="e">
        <f t="shared" si="259"/>
        <v>#NUM!</v>
      </c>
      <c r="K1269" s="1" t="e">
        <f t="shared" si="260"/>
        <v>#NUM!</v>
      </c>
      <c r="L1269" s="1" t="e">
        <f t="shared" si="261"/>
        <v>#NUM!</v>
      </c>
      <c r="M1269" t="e">
        <f t="shared" si="262"/>
        <v>#NUM!</v>
      </c>
    </row>
    <row r="1270" spans="1:13" x14ac:dyDescent="0.2">
      <c r="A1270">
        <f t="shared" si="263"/>
        <v>18.945000000000338</v>
      </c>
      <c r="B1270" s="1" t="e">
        <f t="shared" si="264"/>
        <v>#NUM!</v>
      </c>
      <c r="C1270" s="1" t="e">
        <f t="shared" si="265"/>
        <v>#NUM!</v>
      </c>
      <c r="D1270" s="1" t="e">
        <f t="shared" si="253"/>
        <v>#NUM!</v>
      </c>
      <c r="E1270" t="e">
        <f t="shared" si="254"/>
        <v>#NUM!</v>
      </c>
      <c r="F1270" s="1" t="e">
        <f t="shared" si="255"/>
        <v>#NUM!</v>
      </c>
      <c r="G1270" s="1" t="e">
        <f t="shared" si="256"/>
        <v>#NUM!</v>
      </c>
      <c r="H1270" t="e">
        <f t="shared" si="257"/>
        <v>#NUM!</v>
      </c>
      <c r="I1270" s="1" t="e">
        <f t="shared" si="258"/>
        <v>#NUM!</v>
      </c>
      <c r="J1270" s="1" t="e">
        <f t="shared" si="259"/>
        <v>#NUM!</v>
      </c>
      <c r="K1270" s="1" t="e">
        <f t="shared" si="260"/>
        <v>#NUM!</v>
      </c>
      <c r="L1270" s="1" t="e">
        <f t="shared" si="261"/>
        <v>#NUM!</v>
      </c>
      <c r="M1270" t="e">
        <f t="shared" si="262"/>
        <v>#NUM!</v>
      </c>
    </row>
    <row r="1271" spans="1:13" x14ac:dyDescent="0.2">
      <c r="A1271">
        <f t="shared" si="263"/>
        <v>18.960000000000338</v>
      </c>
      <c r="B1271" s="1" t="e">
        <f t="shared" si="264"/>
        <v>#NUM!</v>
      </c>
      <c r="C1271" s="1" t="e">
        <f t="shared" si="265"/>
        <v>#NUM!</v>
      </c>
      <c r="D1271" s="1" t="e">
        <f t="shared" si="253"/>
        <v>#NUM!</v>
      </c>
      <c r="E1271" t="e">
        <f t="shared" si="254"/>
        <v>#NUM!</v>
      </c>
      <c r="F1271" s="1" t="e">
        <f t="shared" si="255"/>
        <v>#NUM!</v>
      </c>
      <c r="G1271" s="1" t="e">
        <f t="shared" si="256"/>
        <v>#NUM!</v>
      </c>
      <c r="H1271" t="e">
        <f t="shared" si="257"/>
        <v>#NUM!</v>
      </c>
      <c r="I1271" s="1" t="e">
        <f t="shared" si="258"/>
        <v>#NUM!</v>
      </c>
      <c r="J1271" s="1" t="e">
        <f t="shared" si="259"/>
        <v>#NUM!</v>
      </c>
      <c r="K1271" s="1" t="e">
        <f t="shared" si="260"/>
        <v>#NUM!</v>
      </c>
      <c r="L1271" s="1" t="e">
        <f t="shared" si="261"/>
        <v>#NUM!</v>
      </c>
      <c r="M1271" t="e">
        <f t="shared" si="262"/>
        <v>#NUM!</v>
      </c>
    </row>
    <row r="1272" spans="1:13" x14ac:dyDescent="0.2">
      <c r="A1272">
        <f t="shared" si="263"/>
        <v>18.975000000000339</v>
      </c>
      <c r="B1272" s="1" t="e">
        <f t="shared" si="264"/>
        <v>#NUM!</v>
      </c>
      <c r="C1272" s="1" t="e">
        <f t="shared" si="265"/>
        <v>#NUM!</v>
      </c>
      <c r="D1272" s="1" t="e">
        <f t="shared" si="253"/>
        <v>#NUM!</v>
      </c>
      <c r="E1272" t="e">
        <f t="shared" si="254"/>
        <v>#NUM!</v>
      </c>
      <c r="F1272" s="1" t="e">
        <f t="shared" si="255"/>
        <v>#NUM!</v>
      </c>
      <c r="G1272" s="1" t="e">
        <f t="shared" si="256"/>
        <v>#NUM!</v>
      </c>
      <c r="H1272" t="e">
        <f t="shared" si="257"/>
        <v>#NUM!</v>
      </c>
      <c r="I1272" s="1" t="e">
        <f t="shared" si="258"/>
        <v>#NUM!</v>
      </c>
      <c r="J1272" s="1" t="e">
        <f t="shared" si="259"/>
        <v>#NUM!</v>
      </c>
      <c r="K1272" s="1" t="e">
        <f t="shared" si="260"/>
        <v>#NUM!</v>
      </c>
      <c r="L1272" s="1" t="e">
        <f t="shared" si="261"/>
        <v>#NUM!</v>
      </c>
      <c r="M1272" t="e">
        <f t="shared" si="262"/>
        <v>#NUM!</v>
      </c>
    </row>
    <row r="1273" spans="1:13" x14ac:dyDescent="0.2">
      <c r="A1273">
        <f t="shared" si="263"/>
        <v>18.990000000000339</v>
      </c>
      <c r="B1273" s="1" t="e">
        <f t="shared" si="264"/>
        <v>#NUM!</v>
      </c>
      <c r="C1273" s="1" t="e">
        <f t="shared" si="265"/>
        <v>#NUM!</v>
      </c>
      <c r="D1273" s="1" t="e">
        <f t="shared" si="253"/>
        <v>#NUM!</v>
      </c>
      <c r="E1273" t="e">
        <f t="shared" si="254"/>
        <v>#NUM!</v>
      </c>
      <c r="F1273" s="1" t="e">
        <f t="shared" si="255"/>
        <v>#NUM!</v>
      </c>
      <c r="G1273" s="1" t="e">
        <f t="shared" si="256"/>
        <v>#NUM!</v>
      </c>
      <c r="H1273" t="e">
        <f t="shared" si="257"/>
        <v>#NUM!</v>
      </c>
      <c r="I1273" s="1" t="e">
        <f t="shared" si="258"/>
        <v>#NUM!</v>
      </c>
      <c r="J1273" s="1" t="e">
        <f t="shared" si="259"/>
        <v>#NUM!</v>
      </c>
      <c r="K1273" s="1" t="e">
        <f t="shared" si="260"/>
        <v>#NUM!</v>
      </c>
      <c r="L1273" s="1" t="e">
        <f t="shared" si="261"/>
        <v>#NUM!</v>
      </c>
      <c r="M1273" t="e">
        <f t="shared" si="262"/>
        <v>#NUM!</v>
      </c>
    </row>
    <row r="1274" spans="1:13" x14ac:dyDescent="0.2">
      <c r="A1274">
        <f t="shared" si="263"/>
        <v>19.00500000000034</v>
      </c>
      <c r="B1274" s="1" t="e">
        <f t="shared" si="264"/>
        <v>#NUM!</v>
      </c>
      <c r="C1274" s="1" t="e">
        <f t="shared" si="265"/>
        <v>#NUM!</v>
      </c>
      <c r="D1274" s="1" t="e">
        <f t="shared" si="253"/>
        <v>#NUM!</v>
      </c>
      <c r="E1274" t="e">
        <f t="shared" si="254"/>
        <v>#NUM!</v>
      </c>
      <c r="F1274" s="1" t="e">
        <f t="shared" si="255"/>
        <v>#NUM!</v>
      </c>
      <c r="G1274" s="1" t="e">
        <f t="shared" si="256"/>
        <v>#NUM!</v>
      </c>
      <c r="H1274" t="e">
        <f t="shared" si="257"/>
        <v>#NUM!</v>
      </c>
      <c r="I1274" s="1" t="e">
        <f t="shared" si="258"/>
        <v>#NUM!</v>
      </c>
      <c r="J1274" s="1" t="e">
        <f t="shared" si="259"/>
        <v>#NUM!</v>
      </c>
      <c r="K1274" s="1" t="e">
        <f t="shared" si="260"/>
        <v>#NUM!</v>
      </c>
      <c r="L1274" s="1" t="e">
        <f t="shared" si="261"/>
        <v>#NUM!</v>
      </c>
      <c r="M1274" t="e">
        <f t="shared" si="262"/>
        <v>#NUM!</v>
      </c>
    </row>
    <row r="1275" spans="1:13" x14ac:dyDescent="0.2">
      <c r="A1275">
        <f t="shared" si="263"/>
        <v>19.020000000000341</v>
      </c>
      <c r="B1275" s="1" t="e">
        <f t="shared" si="264"/>
        <v>#NUM!</v>
      </c>
      <c r="C1275" s="1" t="e">
        <f t="shared" si="265"/>
        <v>#NUM!</v>
      </c>
      <c r="D1275" s="1" t="e">
        <f t="shared" si="253"/>
        <v>#NUM!</v>
      </c>
      <c r="E1275" t="e">
        <f t="shared" si="254"/>
        <v>#NUM!</v>
      </c>
      <c r="F1275" s="1" t="e">
        <f t="shared" si="255"/>
        <v>#NUM!</v>
      </c>
      <c r="G1275" s="1" t="e">
        <f t="shared" si="256"/>
        <v>#NUM!</v>
      </c>
      <c r="H1275" t="e">
        <f t="shared" si="257"/>
        <v>#NUM!</v>
      </c>
      <c r="I1275" s="1" t="e">
        <f t="shared" si="258"/>
        <v>#NUM!</v>
      </c>
      <c r="J1275" s="1" t="e">
        <f t="shared" si="259"/>
        <v>#NUM!</v>
      </c>
      <c r="K1275" s="1" t="e">
        <f t="shared" si="260"/>
        <v>#NUM!</v>
      </c>
      <c r="L1275" s="1" t="e">
        <f t="shared" si="261"/>
        <v>#NUM!</v>
      </c>
      <c r="M1275" t="e">
        <f t="shared" si="262"/>
        <v>#NUM!</v>
      </c>
    </row>
    <row r="1276" spans="1:13" x14ac:dyDescent="0.2">
      <c r="A1276">
        <f t="shared" si="263"/>
        <v>19.035000000000341</v>
      </c>
      <c r="B1276" s="1" t="e">
        <f t="shared" si="264"/>
        <v>#NUM!</v>
      </c>
      <c r="C1276" s="1" t="e">
        <f t="shared" si="265"/>
        <v>#NUM!</v>
      </c>
      <c r="D1276" s="1" t="e">
        <f t="shared" si="253"/>
        <v>#NUM!</v>
      </c>
      <c r="E1276" t="e">
        <f t="shared" si="254"/>
        <v>#NUM!</v>
      </c>
      <c r="F1276" s="1" t="e">
        <f t="shared" si="255"/>
        <v>#NUM!</v>
      </c>
      <c r="G1276" s="1" t="e">
        <f t="shared" si="256"/>
        <v>#NUM!</v>
      </c>
      <c r="H1276" t="e">
        <f t="shared" si="257"/>
        <v>#NUM!</v>
      </c>
      <c r="I1276" s="1" t="e">
        <f t="shared" si="258"/>
        <v>#NUM!</v>
      </c>
      <c r="J1276" s="1" t="e">
        <f t="shared" si="259"/>
        <v>#NUM!</v>
      </c>
      <c r="K1276" s="1" t="e">
        <f t="shared" si="260"/>
        <v>#NUM!</v>
      </c>
      <c r="L1276" s="1" t="e">
        <f t="shared" si="261"/>
        <v>#NUM!</v>
      </c>
      <c r="M1276" t="e">
        <f t="shared" si="262"/>
        <v>#NUM!</v>
      </c>
    </row>
    <row r="1277" spans="1:13" x14ac:dyDescent="0.2">
      <c r="A1277">
        <f t="shared" si="263"/>
        <v>19.050000000000342</v>
      </c>
      <c r="B1277" s="1" t="e">
        <f t="shared" si="264"/>
        <v>#NUM!</v>
      </c>
      <c r="C1277" s="1" t="e">
        <f t="shared" si="265"/>
        <v>#NUM!</v>
      </c>
      <c r="D1277" s="1" t="e">
        <f t="shared" si="253"/>
        <v>#NUM!</v>
      </c>
      <c r="E1277" t="e">
        <f t="shared" si="254"/>
        <v>#NUM!</v>
      </c>
      <c r="F1277" s="1" t="e">
        <f t="shared" si="255"/>
        <v>#NUM!</v>
      </c>
      <c r="G1277" s="1" t="e">
        <f t="shared" si="256"/>
        <v>#NUM!</v>
      </c>
      <c r="H1277" t="e">
        <f t="shared" si="257"/>
        <v>#NUM!</v>
      </c>
      <c r="I1277" s="1" t="e">
        <f t="shared" si="258"/>
        <v>#NUM!</v>
      </c>
      <c r="J1277" s="1" t="e">
        <f t="shared" si="259"/>
        <v>#NUM!</v>
      </c>
      <c r="K1277" s="1" t="e">
        <f t="shared" si="260"/>
        <v>#NUM!</v>
      </c>
      <c r="L1277" s="1" t="e">
        <f t="shared" si="261"/>
        <v>#NUM!</v>
      </c>
      <c r="M1277" t="e">
        <f t="shared" si="262"/>
        <v>#NUM!</v>
      </c>
    </row>
    <row r="1278" spans="1:13" x14ac:dyDescent="0.2">
      <c r="A1278">
        <f t="shared" si="263"/>
        <v>19.065000000000342</v>
      </c>
      <c r="B1278" s="1" t="e">
        <f t="shared" si="264"/>
        <v>#NUM!</v>
      </c>
      <c r="C1278" s="1" t="e">
        <f t="shared" si="265"/>
        <v>#NUM!</v>
      </c>
      <c r="D1278" s="1" t="e">
        <f t="shared" si="253"/>
        <v>#NUM!</v>
      </c>
      <c r="E1278" t="e">
        <f t="shared" si="254"/>
        <v>#NUM!</v>
      </c>
      <c r="F1278" s="1" t="e">
        <f t="shared" si="255"/>
        <v>#NUM!</v>
      </c>
      <c r="G1278" s="1" t="e">
        <f t="shared" si="256"/>
        <v>#NUM!</v>
      </c>
      <c r="H1278" t="e">
        <f t="shared" si="257"/>
        <v>#NUM!</v>
      </c>
      <c r="I1278" s="1" t="e">
        <f t="shared" si="258"/>
        <v>#NUM!</v>
      </c>
      <c r="J1278" s="1" t="e">
        <f t="shared" si="259"/>
        <v>#NUM!</v>
      </c>
      <c r="K1278" s="1" t="e">
        <f t="shared" si="260"/>
        <v>#NUM!</v>
      </c>
      <c r="L1278" s="1" t="e">
        <f t="shared" si="261"/>
        <v>#NUM!</v>
      </c>
      <c r="M1278" t="e">
        <f t="shared" si="262"/>
        <v>#NUM!</v>
      </c>
    </row>
    <row r="1279" spans="1:13" x14ac:dyDescent="0.2">
      <c r="A1279">
        <f t="shared" si="263"/>
        <v>19.080000000000343</v>
      </c>
      <c r="B1279" s="1" t="e">
        <f t="shared" si="264"/>
        <v>#NUM!</v>
      </c>
      <c r="C1279" s="1" t="e">
        <f t="shared" si="265"/>
        <v>#NUM!</v>
      </c>
      <c r="D1279" s="1" t="e">
        <f t="shared" si="253"/>
        <v>#NUM!</v>
      </c>
      <c r="E1279" t="e">
        <f t="shared" si="254"/>
        <v>#NUM!</v>
      </c>
      <c r="F1279" s="1" t="e">
        <f t="shared" si="255"/>
        <v>#NUM!</v>
      </c>
      <c r="G1279" s="1" t="e">
        <f t="shared" si="256"/>
        <v>#NUM!</v>
      </c>
      <c r="H1279" t="e">
        <f t="shared" si="257"/>
        <v>#NUM!</v>
      </c>
      <c r="I1279" s="1" t="e">
        <f t="shared" si="258"/>
        <v>#NUM!</v>
      </c>
      <c r="J1279" s="1" t="e">
        <f t="shared" si="259"/>
        <v>#NUM!</v>
      </c>
      <c r="K1279" s="1" t="e">
        <f t="shared" si="260"/>
        <v>#NUM!</v>
      </c>
      <c r="L1279" s="1" t="e">
        <f t="shared" si="261"/>
        <v>#NUM!</v>
      </c>
      <c r="M1279" t="e">
        <f t="shared" si="262"/>
        <v>#NUM!</v>
      </c>
    </row>
    <row r="1280" spans="1:13" x14ac:dyDescent="0.2">
      <c r="A1280">
        <f t="shared" si="263"/>
        <v>19.095000000000343</v>
      </c>
      <c r="B1280" s="1" t="e">
        <f t="shared" si="264"/>
        <v>#NUM!</v>
      </c>
      <c r="C1280" s="1" t="e">
        <f t="shared" si="265"/>
        <v>#NUM!</v>
      </c>
      <c r="D1280" s="1" t="e">
        <f t="shared" si="253"/>
        <v>#NUM!</v>
      </c>
      <c r="E1280" t="e">
        <f t="shared" si="254"/>
        <v>#NUM!</v>
      </c>
      <c r="F1280" s="1" t="e">
        <f t="shared" si="255"/>
        <v>#NUM!</v>
      </c>
      <c r="G1280" s="1" t="e">
        <f t="shared" si="256"/>
        <v>#NUM!</v>
      </c>
      <c r="H1280" t="e">
        <f t="shared" si="257"/>
        <v>#NUM!</v>
      </c>
      <c r="I1280" s="1" t="e">
        <f t="shared" si="258"/>
        <v>#NUM!</v>
      </c>
      <c r="J1280" s="1" t="e">
        <f t="shared" si="259"/>
        <v>#NUM!</v>
      </c>
      <c r="K1280" s="1" t="e">
        <f t="shared" si="260"/>
        <v>#NUM!</v>
      </c>
      <c r="L1280" s="1" t="e">
        <f t="shared" si="261"/>
        <v>#NUM!</v>
      </c>
      <c r="M1280" t="e">
        <f t="shared" si="262"/>
        <v>#NUM!</v>
      </c>
    </row>
    <row r="1281" spans="1:13" x14ac:dyDescent="0.2">
      <c r="A1281">
        <f t="shared" si="263"/>
        <v>19.110000000000344</v>
      </c>
      <c r="B1281" s="1" t="e">
        <f t="shared" si="264"/>
        <v>#NUM!</v>
      </c>
      <c r="C1281" s="1" t="e">
        <f t="shared" si="265"/>
        <v>#NUM!</v>
      </c>
      <c r="D1281" s="1" t="e">
        <f t="shared" si="253"/>
        <v>#NUM!</v>
      </c>
      <c r="E1281" t="e">
        <f t="shared" si="254"/>
        <v>#NUM!</v>
      </c>
      <c r="F1281" s="1" t="e">
        <f t="shared" si="255"/>
        <v>#NUM!</v>
      </c>
      <c r="G1281" s="1" t="e">
        <f t="shared" si="256"/>
        <v>#NUM!</v>
      </c>
      <c r="H1281" t="e">
        <f t="shared" si="257"/>
        <v>#NUM!</v>
      </c>
      <c r="I1281" s="1" t="e">
        <f t="shared" si="258"/>
        <v>#NUM!</v>
      </c>
      <c r="J1281" s="1" t="e">
        <f t="shared" si="259"/>
        <v>#NUM!</v>
      </c>
      <c r="K1281" s="1" t="e">
        <f t="shared" si="260"/>
        <v>#NUM!</v>
      </c>
      <c r="L1281" s="1" t="e">
        <f t="shared" si="261"/>
        <v>#NUM!</v>
      </c>
      <c r="M1281" t="e">
        <f t="shared" si="262"/>
        <v>#NUM!</v>
      </c>
    </row>
    <row r="1282" spans="1:13" x14ac:dyDescent="0.2">
      <c r="A1282">
        <f t="shared" si="263"/>
        <v>19.125000000000345</v>
      </c>
      <c r="B1282" s="1" t="e">
        <f t="shared" si="264"/>
        <v>#NUM!</v>
      </c>
      <c r="C1282" s="1" t="e">
        <f t="shared" si="265"/>
        <v>#NUM!</v>
      </c>
      <c r="D1282" s="1" t="e">
        <f t="shared" si="253"/>
        <v>#NUM!</v>
      </c>
      <c r="E1282" t="e">
        <f t="shared" si="254"/>
        <v>#NUM!</v>
      </c>
      <c r="F1282" s="1" t="e">
        <f t="shared" si="255"/>
        <v>#NUM!</v>
      </c>
      <c r="G1282" s="1" t="e">
        <f t="shared" si="256"/>
        <v>#NUM!</v>
      </c>
      <c r="H1282" t="e">
        <f t="shared" si="257"/>
        <v>#NUM!</v>
      </c>
      <c r="I1282" s="1" t="e">
        <f t="shared" si="258"/>
        <v>#NUM!</v>
      </c>
      <c r="J1282" s="1" t="e">
        <f t="shared" si="259"/>
        <v>#NUM!</v>
      </c>
      <c r="K1282" s="1" t="e">
        <f t="shared" si="260"/>
        <v>#NUM!</v>
      </c>
      <c r="L1282" s="1" t="e">
        <f t="shared" si="261"/>
        <v>#NUM!</v>
      </c>
      <c r="M1282" t="e">
        <f t="shared" si="262"/>
        <v>#NUM!</v>
      </c>
    </row>
    <row r="1283" spans="1:13" x14ac:dyDescent="0.2">
      <c r="A1283">
        <f t="shared" si="263"/>
        <v>19.140000000000345</v>
      </c>
      <c r="B1283" s="1" t="e">
        <f t="shared" si="264"/>
        <v>#NUM!</v>
      </c>
      <c r="C1283" s="1" t="e">
        <f t="shared" si="265"/>
        <v>#NUM!</v>
      </c>
      <c r="D1283" s="1" t="e">
        <f t="shared" si="253"/>
        <v>#NUM!</v>
      </c>
      <c r="E1283" t="e">
        <f t="shared" si="254"/>
        <v>#NUM!</v>
      </c>
      <c r="F1283" s="1" t="e">
        <f t="shared" si="255"/>
        <v>#NUM!</v>
      </c>
      <c r="G1283" s="1" t="e">
        <f t="shared" si="256"/>
        <v>#NUM!</v>
      </c>
      <c r="H1283" t="e">
        <f t="shared" si="257"/>
        <v>#NUM!</v>
      </c>
      <c r="I1283" s="1" t="e">
        <f t="shared" si="258"/>
        <v>#NUM!</v>
      </c>
      <c r="J1283" s="1" t="e">
        <f t="shared" si="259"/>
        <v>#NUM!</v>
      </c>
      <c r="K1283" s="1" t="e">
        <f t="shared" si="260"/>
        <v>#NUM!</v>
      </c>
      <c r="L1283" s="1" t="e">
        <f t="shared" si="261"/>
        <v>#NUM!</v>
      </c>
      <c r="M1283" t="e">
        <f t="shared" si="262"/>
        <v>#NUM!</v>
      </c>
    </row>
    <row r="1284" spans="1:13" x14ac:dyDescent="0.2">
      <c r="A1284">
        <f t="shared" si="263"/>
        <v>19.155000000000346</v>
      </c>
      <c r="B1284" s="1" t="e">
        <f t="shared" si="264"/>
        <v>#NUM!</v>
      </c>
      <c r="C1284" s="1" t="e">
        <f t="shared" si="265"/>
        <v>#NUM!</v>
      </c>
      <c r="D1284" s="1" t="e">
        <f t="shared" si="253"/>
        <v>#NUM!</v>
      </c>
      <c r="E1284" t="e">
        <f t="shared" si="254"/>
        <v>#NUM!</v>
      </c>
      <c r="F1284" s="1" t="e">
        <f t="shared" si="255"/>
        <v>#NUM!</v>
      </c>
      <c r="G1284" s="1" t="e">
        <f t="shared" si="256"/>
        <v>#NUM!</v>
      </c>
      <c r="H1284" t="e">
        <f t="shared" si="257"/>
        <v>#NUM!</v>
      </c>
      <c r="I1284" s="1" t="e">
        <f t="shared" si="258"/>
        <v>#NUM!</v>
      </c>
      <c r="J1284" s="1" t="e">
        <f t="shared" si="259"/>
        <v>#NUM!</v>
      </c>
      <c r="K1284" s="1" t="e">
        <f t="shared" si="260"/>
        <v>#NUM!</v>
      </c>
      <c r="L1284" s="1" t="e">
        <f t="shared" si="261"/>
        <v>#NUM!</v>
      </c>
      <c r="M1284" t="e">
        <f t="shared" si="262"/>
        <v>#NUM!</v>
      </c>
    </row>
    <row r="1285" spans="1:13" x14ac:dyDescent="0.2">
      <c r="A1285">
        <f t="shared" si="263"/>
        <v>19.170000000000346</v>
      </c>
      <c r="B1285" s="1" t="e">
        <f t="shared" si="264"/>
        <v>#NUM!</v>
      </c>
      <c r="C1285" s="1" t="e">
        <f t="shared" si="265"/>
        <v>#NUM!</v>
      </c>
      <c r="D1285" s="1" t="e">
        <f t="shared" si="253"/>
        <v>#NUM!</v>
      </c>
      <c r="E1285" t="e">
        <f t="shared" si="254"/>
        <v>#NUM!</v>
      </c>
      <c r="F1285" s="1" t="e">
        <f t="shared" si="255"/>
        <v>#NUM!</v>
      </c>
      <c r="G1285" s="1" t="e">
        <f t="shared" si="256"/>
        <v>#NUM!</v>
      </c>
      <c r="H1285" t="e">
        <f t="shared" si="257"/>
        <v>#NUM!</v>
      </c>
      <c r="I1285" s="1" t="e">
        <f t="shared" si="258"/>
        <v>#NUM!</v>
      </c>
      <c r="J1285" s="1" t="e">
        <f t="shared" si="259"/>
        <v>#NUM!</v>
      </c>
      <c r="K1285" s="1" t="e">
        <f t="shared" si="260"/>
        <v>#NUM!</v>
      </c>
      <c r="L1285" s="1" t="e">
        <f t="shared" si="261"/>
        <v>#NUM!</v>
      </c>
      <c r="M1285" t="e">
        <f t="shared" si="262"/>
        <v>#NUM!</v>
      </c>
    </row>
    <row r="1286" spans="1:13" x14ac:dyDescent="0.2">
      <c r="A1286">
        <f t="shared" si="263"/>
        <v>19.185000000000347</v>
      </c>
      <c r="B1286" s="1" t="e">
        <f t="shared" si="264"/>
        <v>#NUM!</v>
      </c>
      <c r="C1286" s="1" t="e">
        <f t="shared" si="265"/>
        <v>#NUM!</v>
      </c>
      <c r="D1286" s="1" t="e">
        <f t="shared" si="253"/>
        <v>#NUM!</v>
      </c>
      <c r="E1286" t="e">
        <f t="shared" si="254"/>
        <v>#NUM!</v>
      </c>
      <c r="F1286" s="1" t="e">
        <f t="shared" si="255"/>
        <v>#NUM!</v>
      </c>
      <c r="G1286" s="1" t="e">
        <f t="shared" si="256"/>
        <v>#NUM!</v>
      </c>
      <c r="H1286" t="e">
        <f t="shared" si="257"/>
        <v>#NUM!</v>
      </c>
      <c r="I1286" s="1" t="e">
        <f t="shared" si="258"/>
        <v>#NUM!</v>
      </c>
      <c r="J1286" s="1" t="e">
        <f t="shared" si="259"/>
        <v>#NUM!</v>
      </c>
      <c r="K1286" s="1" t="e">
        <f t="shared" si="260"/>
        <v>#NUM!</v>
      </c>
      <c r="L1286" s="1" t="e">
        <f t="shared" si="261"/>
        <v>#NUM!</v>
      </c>
      <c r="M1286" t="e">
        <f t="shared" si="262"/>
        <v>#NUM!</v>
      </c>
    </row>
    <row r="1287" spans="1:13" x14ac:dyDescent="0.2">
      <c r="A1287">
        <f t="shared" si="263"/>
        <v>19.200000000000347</v>
      </c>
      <c r="B1287" s="1" t="e">
        <f t="shared" si="264"/>
        <v>#NUM!</v>
      </c>
      <c r="C1287" s="1" t="e">
        <f t="shared" si="265"/>
        <v>#NUM!</v>
      </c>
      <c r="D1287" s="1" t="e">
        <f t="shared" ref="D1287:D1313" si="266">C1287-Lamda*(1-B1287)*EXP(-beta/(B1287*(1-eps)+eps))</f>
        <v>#NUM!</v>
      </c>
      <c r="E1287" t="e">
        <f t="shared" ref="E1287:E1313" si="267">dx*D1287</f>
        <v>#NUM!</v>
      </c>
      <c r="F1287" s="1" t="e">
        <f t="shared" ref="F1287:F1313" si="268">dx*C1287</f>
        <v>#NUM!</v>
      </c>
      <c r="G1287" s="1" t="e">
        <f t="shared" ref="G1287:G1313" si="269">dx*((C1287+E1287/2)-Lamda*(1-(B1287+F1287/2))*EXP(-beta/((B1287+F1287/2)*(1-eps)+eps)))</f>
        <v>#NUM!</v>
      </c>
      <c r="H1287" t="e">
        <f t="shared" ref="H1287:H1313" si="270">dx*(C1287+E1287/2)</f>
        <v>#NUM!</v>
      </c>
      <c r="I1287" s="1" t="e">
        <f t="shared" ref="I1287:I1313" si="271">dx*((C1287+G1287/2)-Lamda*(1-(B1287+H1287/2))*EXP(-beta/((B1287+H1287/2)*(1-eps)+eps)))</f>
        <v>#NUM!</v>
      </c>
      <c r="J1287" s="1" t="e">
        <f t="shared" ref="J1287:J1313" si="272">dx*(C1287+G1287/2)</f>
        <v>#NUM!</v>
      </c>
      <c r="K1287" s="1" t="e">
        <f t="shared" ref="K1287:K1313" si="273">dx*((C1287+I1287)-Lamda*(1-(B1287+J1287))*EXP(-beta/((B1287+J1287)*(1-eps)+eps)))</f>
        <v>#NUM!</v>
      </c>
      <c r="L1287" s="1" t="e">
        <f t="shared" ref="L1287:L1313" si="274">dx*(C1287+I1287)</f>
        <v>#NUM!</v>
      </c>
      <c r="M1287" t="e">
        <f t="shared" ref="M1287:M1313" si="275">Lamda*(1-B1287)*EXP(-beta/(B1287*(1-eps)+eps))</f>
        <v>#NUM!</v>
      </c>
    </row>
    <row r="1288" spans="1:13" x14ac:dyDescent="0.2">
      <c r="A1288">
        <f t="shared" ref="A1288:A1313" si="276">A1287+dx</f>
        <v>19.215000000000348</v>
      </c>
      <c r="B1288" s="1" t="e">
        <f t="shared" si="264"/>
        <v>#NUM!</v>
      </c>
      <c r="C1288" s="1" t="e">
        <f t="shared" si="265"/>
        <v>#NUM!</v>
      </c>
      <c r="D1288" s="1" t="e">
        <f t="shared" si="266"/>
        <v>#NUM!</v>
      </c>
      <c r="E1288" t="e">
        <f t="shared" si="267"/>
        <v>#NUM!</v>
      </c>
      <c r="F1288" s="1" t="e">
        <f t="shared" si="268"/>
        <v>#NUM!</v>
      </c>
      <c r="G1288" s="1" t="e">
        <f t="shared" si="269"/>
        <v>#NUM!</v>
      </c>
      <c r="H1288" t="e">
        <f t="shared" si="270"/>
        <v>#NUM!</v>
      </c>
      <c r="I1288" s="1" t="e">
        <f t="shared" si="271"/>
        <v>#NUM!</v>
      </c>
      <c r="J1288" s="1" t="e">
        <f t="shared" si="272"/>
        <v>#NUM!</v>
      </c>
      <c r="K1288" s="1" t="e">
        <f t="shared" si="273"/>
        <v>#NUM!</v>
      </c>
      <c r="L1288" s="1" t="e">
        <f t="shared" si="274"/>
        <v>#NUM!</v>
      </c>
      <c r="M1288" t="e">
        <f t="shared" si="275"/>
        <v>#NUM!</v>
      </c>
    </row>
    <row r="1289" spans="1:13" x14ac:dyDescent="0.2">
      <c r="A1289">
        <f t="shared" si="276"/>
        <v>19.230000000000349</v>
      </c>
      <c r="B1289" s="1" t="e">
        <f t="shared" si="264"/>
        <v>#NUM!</v>
      </c>
      <c r="C1289" s="1" t="e">
        <f t="shared" si="265"/>
        <v>#NUM!</v>
      </c>
      <c r="D1289" s="1" t="e">
        <f t="shared" si="266"/>
        <v>#NUM!</v>
      </c>
      <c r="E1289" t="e">
        <f t="shared" si="267"/>
        <v>#NUM!</v>
      </c>
      <c r="F1289" s="1" t="e">
        <f t="shared" si="268"/>
        <v>#NUM!</v>
      </c>
      <c r="G1289" s="1" t="e">
        <f t="shared" si="269"/>
        <v>#NUM!</v>
      </c>
      <c r="H1289" t="e">
        <f t="shared" si="270"/>
        <v>#NUM!</v>
      </c>
      <c r="I1289" s="1" t="e">
        <f t="shared" si="271"/>
        <v>#NUM!</v>
      </c>
      <c r="J1289" s="1" t="e">
        <f t="shared" si="272"/>
        <v>#NUM!</v>
      </c>
      <c r="K1289" s="1" t="e">
        <f t="shared" si="273"/>
        <v>#NUM!</v>
      </c>
      <c r="L1289" s="1" t="e">
        <f t="shared" si="274"/>
        <v>#NUM!</v>
      </c>
      <c r="M1289" t="e">
        <f t="shared" si="275"/>
        <v>#NUM!</v>
      </c>
    </row>
    <row r="1290" spans="1:13" x14ac:dyDescent="0.2">
      <c r="A1290">
        <f t="shared" si="276"/>
        <v>19.245000000000349</v>
      </c>
      <c r="B1290" s="1" t="e">
        <f t="shared" si="264"/>
        <v>#NUM!</v>
      </c>
      <c r="C1290" s="1" t="e">
        <f t="shared" si="265"/>
        <v>#NUM!</v>
      </c>
      <c r="D1290" s="1" t="e">
        <f t="shared" si="266"/>
        <v>#NUM!</v>
      </c>
      <c r="E1290" t="e">
        <f t="shared" si="267"/>
        <v>#NUM!</v>
      </c>
      <c r="F1290" s="1" t="e">
        <f t="shared" si="268"/>
        <v>#NUM!</v>
      </c>
      <c r="G1290" s="1" t="e">
        <f t="shared" si="269"/>
        <v>#NUM!</v>
      </c>
      <c r="H1290" t="e">
        <f t="shared" si="270"/>
        <v>#NUM!</v>
      </c>
      <c r="I1290" s="1" t="e">
        <f t="shared" si="271"/>
        <v>#NUM!</v>
      </c>
      <c r="J1290" s="1" t="e">
        <f t="shared" si="272"/>
        <v>#NUM!</v>
      </c>
      <c r="K1290" s="1" t="e">
        <f t="shared" si="273"/>
        <v>#NUM!</v>
      </c>
      <c r="L1290" s="1" t="e">
        <f t="shared" si="274"/>
        <v>#NUM!</v>
      </c>
      <c r="M1290" t="e">
        <f t="shared" si="275"/>
        <v>#NUM!</v>
      </c>
    </row>
    <row r="1291" spans="1:13" x14ac:dyDescent="0.2">
      <c r="A1291">
        <f t="shared" si="276"/>
        <v>19.26000000000035</v>
      </c>
      <c r="B1291" s="1" t="e">
        <f t="shared" si="264"/>
        <v>#NUM!</v>
      </c>
      <c r="C1291" s="1" t="e">
        <f t="shared" si="265"/>
        <v>#NUM!</v>
      </c>
      <c r="D1291" s="1" t="e">
        <f t="shared" si="266"/>
        <v>#NUM!</v>
      </c>
      <c r="E1291" t="e">
        <f t="shared" si="267"/>
        <v>#NUM!</v>
      </c>
      <c r="F1291" s="1" t="e">
        <f t="shared" si="268"/>
        <v>#NUM!</v>
      </c>
      <c r="G1291" s="1" t="e">
        <f t="shared" si="269"/>
        <v>#NUM!</v>
      </c>
      <c r="H1291" t="e">
        <f t="shared" si="270"/>
        <v>#NUM!</v>
      </c>
      <c r="I1291" s="1" t="e">
        <f t="shared" si="271"/>
        <v>#NUM!</v>
      </c>
      <c r="J1291" s="1" t="e">
        <f t="shared" si="272"/>
        <v>#NUM!</v>
      </c>
      <c r="K1291" s="1" t="e">
        <f t="shared" si="273"/>
        <v>#NUM!</v>
      </c>
      <c r="L1291" s="1" t="e">
        <f t="shared" si="274"/>
        <v>#NUM!</v>
      </c>
      <c r="M1291" t="e">
        <f t="shared" si="275"/>
        <v>#NUM!</v>
      </c>
    </row>
    <row r="1292" spans="1:13" x14ac:dyDescent="0.2">
      <c r="A1292">
        <f t="shared" si="276"/>
        <v>19.27500000000035</v>
      </c>
      <c r="B1292" s="1" t="e">
        <f t="shared" si="264"/>
        <v>#NUM!</v>
      </c>
      <c r="C1292" s="1" t="e">
        <f t="shared" si="265"/>
        <v>#NUM!</v>
      </c>
      <c r="D1292" s="1" t="e">
        <f t="shared" si="266"/>
        <v>#NUM!</v>
      </c>
      <c r="E1292" t="e">
        <f t="shared" si="267"/>
        <v>#NUM!</v>
      </c>
      <c r="F1292" s="1" t="e">
        <f t="shared" si="268"/>
        <v>#NUM!</v>
      </c>
      <c r="G1292" s="1" t="e">
        <f t="shared" si="269"/>
        <v>#NUM!</v>
      </c>
      <c r="H1292" t="e">
        <f t="shared" si="270"/>
        <v>#NUM!</v>
      </c>
      <c r="I1292" s="1" t="e">
        <f t="shared" si="271"/>
        <v>#NUM!</v>
      </c>
      <c r="J1292" s="1" t="e">
        <f t="shared" si="272"/>
        <v>#NUM!</v>
      </c>
      <c r="K1292" s="1" t="e">
        <f t="shared" si="273"/>
        <v>#NUM!</v>
      </c>
      <c r="L1292" s="1" t="e">
        <f t="shared" si="274"/>
        <v>#NUM!</v>
      </c>
      <c r="M1292" t="e">
        <f t="shared" si="275"/>
        <v>#NUM!</v>
      </c>
    </row>
    <row r="1293" spans="1:13" x14ac:dyDescent="0.2">
      <c r="A1293">
        <f t="shared" si="276"/>
        <v>19.290000000000351</v>
      </c>
      <c r="B1293" s="1" t="e">
        <f t="shared" si="264"/>
        <v>#NUM!</v>
      </c>
      <c r="C1293" s="1" t="e">
        <f t="shared" si="265"/>
        <v>#NUM!</v>
      </c>
      <c r="D1293" s="1" t="e">
        <f t="shared" si="266"/>
        <v>#NUM!</v>
      </c>
      <c r="E1293" t="e">
        <f t="shared" si="267"/>
        <v>#NUM!</v>
      </c>
      <c r="F1293" s="1" t="e">
        <f t="shared" si="268"/>
        <v>#NUM!</v>
      </c>
      <c r="G1293" s="1" t="e">
        <f t="shared" si="269"/>
        <v>#NUM!</v>
      </c>
      <c r="H1293" t="e">
        <f t="shared" si="270"/>
        <v>#NUM!</v>
      </c>
      <c r="I1293" s="1" t="e">
        <f t="shared" si="271"/>
        <v>#NUM!</v>
      </c>
      <c r="J1293" s="1" t="e">
        <f t="shared" si="272"/>
        <v>#NUM!</v>
      </c>
      <c r="K1293" s="1" t="e">
        <f t="shared" si="273"/>
        <v>#NUM!</v>
      </c>
      <c r="L1293" s="1" t="e">
        <f t="shared" si="274"/>
        <v>#NUM!</v>
      </c>
      <c r="M1293" t="e">
        <f t="shared" si="275"/>
        <v>#NUM!</v>
      </c>
    </row>
    <row r="1294" spans="1:13" x14ac:dyDescent="0.2">
      <c r="A1294">
        <f t="shared" si="276"/>
        <v>19.305000000000351</v>
      </c>
      <c r="B1294" s="1" t="e">
        <f t="shared" si="264"/>
        <v>#NUM!</v>
      </c>
      <c r="C1294" s="1" t="e">
        <f t="shared" si="265"/>
        <v>#NUM!</v>
      </c>
      <c r="D1294" s="1" t="e">
        <f t="shared" si="266"/>
        <v>#NUM!</v>
      </c>
      <c r="E1294" t="e">
        <f t="shared" si="267"/>
        <v>#NUM!</v>
      </c>
      <c r="F1294" s="1" t="e">
        <f t="shared" si="268"/>
        <v>#NUM!</v>
      </c>
      <c r="G1294" s="1" t="e">
        <f t="shared" si="269"/>
        <v>#NUM!</v>
      </c>
      <c r="H1294" t="e">
        <f t="shared" si="270"/>
        <v>#NUM!</v>
      </c>
      <c r="I1294" s="1" t="e">
        <f t="shared" si="271"/>
        <v>#NUM!</v>
      </c>
      <c r="J1294" s="1" t="e">
        <f t="shared" si="272"/>
        <v>#NUM!</v>
      </c>
      <c r="K1294" s="1" t="e">
        <f t="shared" si="273"/>
        <v>#NUM!</v>
      </c>
      <c r="L1294" s="1" t="e">
        <f t="shared" si="274"/>
        <v>#NUM!</v>
      </c>
      <c r="M1294" t="e">
        <f t="shared" si="275"/>
        <v>#NUM!</v>
      </c>
    </row>
    <row r="1295" spans="1:13" x14ac:dyDescent="0.2">
      <c r="A1295">
        <f t="shared" si="276"/>
        <v>19.320000000000352</v>
      </c>
      <c r="B1295" s="1" t="e">
        <f t="shared" si="264"/>
        <v>#NUM!</v>
      </c>
      <c r="C1295" s="1" t="e">
        <f t="shared" si="265"/>
        <v>#NUM!</v>
      </c>
      <c r="D1295" s="1" t="e">
        <f t="shared" si="266"/>
        <v>#NUM!</v>
      </c>
      <c r="E1295" t="e">
        <f t="shared" si="267"/>
        <v>#NUM!</v>
      </c>
      <c r="F1295" s="1" t="e">
        <f t="shared" si="268"/>
        <v>#NUM!</v>
      </c>
      <c r="G1295" s="1" t="e">
        <f t="shared" si="269"/>
        <v>#NUM!</v>
      </c>
      <c r="H1295" t="e">
        <f t="shared" si="270"/>
        <v>#NUM!</v>
      </c>
      <c r="I1295" s="1" t="e">
        <f t="shared" si="271"/>
        <v>#NUM!</v>
      </c>
      <c r="J1295" s="1" t="e">
        <f t="shared" si="272"/>
        <v>#NUM!</v>
      </c>
      <c r="K1295" s="1" t="e">
        <f t="shared" si="273"/>
        <v>#NUM!</v>
      </c>
      <c r="L1295" s="1" t="e">
        <f t="shared" si="274"/>
        <v>#NUM!</v>
      </c>
      <c r="M1295" t="e">
        <f t="shared" si="275"/>
        <v>#NUM!</v>
      </c>
    </row>
    <row r="1296" spans="1:13" x14ac:dyDescent="0.2">
      <c r="A1296">
        <f t="shared" si="276"/>
        <v>19.335000000000353</v>
      </c>
      <c r="B1296" s="1" t="e">
        <f t="shared" si="264"/>
        <v>#NUM!</v>
      </c>
      <c r="C1296" s="1" t="e">
        <f t="shared" si="265"/>
        <v>#NUM!</v>
      </c>
      <c r="D1296" s="1" t="e">
        <f t="shared" si="266"/>
        <v>#NUM!</v>
      </c>
      <c r="E1296" t="e">
        <f t="shared" si="267"/>
        <v>#NUM!</v>
      </c>
      <c r="F1296" s="1" t="e">
        <f t="shared" si="268"/>
        <v>#NUM!</v>
      </c>
      <c r="G1296" s="1" t="e">
        <f t="shared" si="269"/>
        <v>#NUM!</v>
      </c>
      <c r="H1296" t="e">
        <f t="shared" si="270"/>
        <v>#NUM!</v>
      </c>
      <c r="I1296" s="1" t="e">
        <f t="shared" si="271"/>
        <v>#NUM!</v>
      </c>
      <c r="J1296" s="1" t="e">
        <f t="shared" si="272"/>
        <v>#NUM!</v>
      </c>
      <c r="K1296" s="1" t="e">
        <f t="shared" si="273"/>
        <v>#NUM!</v>
      </c>
      <c r="L1296" s="1" t="e">
        <f t="shared" si="274"/>
        <v>#NUM!</v>
      </c>
      <c r="M1296" t="e">
        <f t="shared" si="275"/>
        <v>#NUM!</v>
      </c>
    </row>
    <row r="1297" spans="1:13" x14ac:dyDescent="0.2">
      <c r="A1297">
        <f t="shared" si="276"/>
        <v>19.350000000000353</v>
      </c>
      <c r="B1297" s="1" t="e">
        <f t="shared" si="264"/>
        <v>#NUM!</v>
      </c>
      <c r="C1297" s="1" t="e">
        <f t="shared" si="265"/>
        <v>#NUM!</v>
      </c>
      <c r="D1297" s="1" t="e">
        <f t="shared" si="266"/>
        <v>#NUM!</v>
      </c>
      <c r="E1297" t="e">
        <f t="shared" si="267"/>
        <v>#NUM!</v>
      </c>
      <c r="F1297" s="1" t="e">
        <f t="shared" si="268"/>
        <v>#NUM!</v>
      </c>
      <c r="G1297" s="1" t="e">
        <f t="shared" si="269"/>
        <v>#NUM!</v>
      </c>
      <c r="H1297" t="e">
        <f t="shared" si="270"/>
        <v>#NUM!</v>
      </c>
      <c r="I1297" s="1" t="e">
        <f t="shared" si="271"/>
        <v>#NUM!</v>
      </c>
      <c r="J1297" s="1" t="e">
        <f t="shared" si="272"/>
        <v>#NUM!</v>
      </c>
      <c r="K1297" s="1" t="e">
        <f t="shared" si="273"/>
        <v>#NUM!</v>
      </c>
      <c r="L1297" s="1" t="e">
        <f t="shared" si="274"/>
        <v>#NUM!</v>
      </c>
      <c r="M1297" t="e">
        <f t="shared" si="275"/>
        <v>#NUM!</v>
      </c>
    </row>
    <row r="1298" spans="1:13" x14ac:dyDescent="0.2">
      <c r="A1298">
        <f t="shared" si="276"/>
        <v>19.365000000000354</v>
      </c>
      <c r="B1298" s="1" t="e">
        <f t="shared" si="264"/>
        <v>#NUM!</v>
      </c>
      <c r="C1298" s="1" t="e">
        <f t="shared" si="265"/>
        <v>#NUM!</v>
      </c>
      <c r="D1298" s="1" t="e">
        <f t="shared" si="266"/>
        <v>#NUM!</v>
      </c>
      <c r="E1298" t="e">
        <f t="shared" si="267"/>
        <v>#NUM!</v>
      </c>
      <c r="F1298" s="1" t="e">
        <f t="shared" si="268"/>
        <v>#NUM!</v>
      </c>
      <c r="G1298" s="1" t="e">
        <f t="shared" si="269"/>
        <v>#NUM!</v>
      </c>
      <c r="H1298" t="e">
        <f t="shared" si="270"/>
        <v>#NUM!</v>
      </c>
      <c r="I1298" s="1" t="e">
        <f t="shared" si="271"/>
        <v>#NUM!</v>
      </c>
      <c r="J1298" s="1" t="e">
        <f t="shared" si="272"/>
        <v>#NUM!</v>
      </c>
      <c r="K1298" s="1" t="e">
        <f t="shared" si="273"/>
        <v>#NUM!</v>
      </c>
      <c r="L1298" s="1" t="e">
        <f t="shared" si="274"/>
        <v>#NUM!</v>
      </c>
      <c r="M1298" t="e">
        <f t="shared" si="275"/>
        <v>#NUM!</v>
      </c>
    </row>
    <row r="1299" spans="1:13" x14ac:dyDescent="0.2">
      <c r="A1299">
        <f t="shared" si="276"/>
        <v>19.380000000000354</v>
      </c>
      <c r="B1299" s="1" t="e">
        <f t="shared" si="264"/>
        <v>#NUM!</v>
      </c>
      <c r="C1299" s="1" t="e">
        <f t="shared" si="265"/>
        <v>#NUM!</v>
      </c>
      <c r="D1299" s="1" t="e">
        <f t="shared" si="266"/>
        <v>#NUM!</v>
      </c>
      <c r="E1299" t="e">
        <f t="shared" si="267"/>
        <v>#NUM!</v>
      </c>
      <c r="F1299" s="1" t="e">
        <f t="shared" si="268"/>
        <v>#NUM!</v>
      </c>
      <c r="G1299" s="1" t="e">
        <f t="shared" si="269"/>
        <v>#NUM!</v>
      </c>
      <c r="H1299" t="e">
        <f t="shared" si="270"/>
        <v>#NUM!</v>
      </c>
      <c r="I1299" s="1" t="e">
        <f t="shared" si="271"/>
        <v>#NUM!</v>
      </c>
      <c r="J1299" s="1" t="e">
        <f t="shared" si="272"/>
        <v>#NUM!</v>
      </c>
      <c r="K1299" s="1" t="e">
        <f t="shared" si="273"/>
        <v>#NUM!</v>
      </c>
      <c r="L1299" s="1" t="e">
        <f t="shared" si="274"/>
        <v>#NUM!</v>
      </c>
      <c r="M1299" t="e">
        <f t="shared" si="275"/>
        <v>#NUM!</v>
      </c>
    </row>
    <row r="1300" spans="1:13" x14ac:dyDescent="0.2">
      <c r="A1300">
        <f t="shared" si="276"/>
        <v>19.395000000000355</v>
      </c>
      <c r="B1300" s="1" t="e">
        <f t="shared" si="264"/>
        <v>#NUM!</v>
      </c>
      <c r="C1300" s="1" t="e">
        <f t="shared" si="265"/>
        <v>#NUM!</v>
      </c>
      <c r="D1300" s="1" t="e">
        <f t="shared" si="266"/>
        <v>#NUM!</v>
      </c>
      <c r="E1300" t="e">
        <f t="shared" si="267"/>
        <v>#NUM!</v>
      </c>
      <c r="F1300" s="1" t="e">
        <f t="shared" si="268"/>
        <v>#NUM!</v>
      </c>
      <c r="G1300" s="1" t="e">
        <f t="shared" si="269"/>
        <v>#NUM!</v>
      </c>
      <c r="H1300" t="e">
        <f t="shared" si="270"/>
        <v>#NUM!</v>
      </c>
      <c r="I1300" s="1" t="e">
        <f t="shared" si="271"/>
        <v>#NUM!</v>
      </c>
      <c r="J1300" s="1" t="e">
        <f t="shared" si="272"/>
        <v>#NUM!</v>
      </c>
      <c r="K1300" s="1" t="e">
        <f t="shared" si="273"/>
        <v>#NUM!</v>
      </c>
      <c r="L1300" s="1" t="e">
        <f t="shared" si="274"/>
        <v>#NUM!</v>
      </c>
      <c r="M1300" t="e">
        <f t="shared" si="275"/>
        <v>#NUM!</v>
      </c>
    </row>
    <row r="1301" spans="1:13" x14ac:dyDescent="0.2">
      <c r="A1301">
        <f t="shared" si="276"/>
        <v>19.410000000000355</v>
      </c>
      <c r="B1301" s="1" t="e">
        <f t="shared" si="264"/>
        <v>#NUM!</v>
      </c>
      <c r="C1301" s="1" t="e">
        <f t="shared" si="265"/>
        <v>#NUM!</v>
      </c>
      <c r="D1301" s="1" t="e">
        <f t="shared" si="266"/>
        <v>#NUM!</v>
      </c>
      <c r="E1301" t="e">
        <f t="shared" si="267"/>
        <v>#NUM!</v>
      </c>
      <c r="F1301" s="1" t="e">
        <f t="shared" si="268"/>
        <v>#NUM!</v>
      </c>
      <c r="G1301" s="1" t="e">
        <f t="shared" si="269"/>
        <v>#NUM!</v>
      </c>
      <c r="H1301" t="e">
        <f t="shared" si="270"/>
        <v>#NUM!</v>
      </c>
      <c r="I1301" s="1" t="e">
        <f t="shared" si="271"/>
        <v>#NUM!</v>
      </c>
      <c r="J1301" s="1" t="e">
        <f t="shared" si="272"/>
        <v>#NUM!</v>
      </c>
      <c r="K1301" s="1" t="e">
        <f t="shared" si="273"/>
        <v>#NUM!</v>
      </c>
      <c r="L1301" s="1" t="e">
        <f t="shared" si="274"/>
        <v>#NUM!</v>
      </c>
      <c r="M1301" t="e">
        <f t="shared" si="275"/>
        <v>#NUM!</v>
      </c>
    </row>
    <row r="1302" spans="1:13" x14ac:dyDescent="0.2">
      <c r="A1302">
        <f t="shared" si="276"/>
        <v>19.425000000000356</v>
      </c>
      <c r="B1302" s="1" t="e">
        <f t="shared" si="264"/>
        <v>#NUM!</v>
      </c>
      <c r="C1302" s="1" t="e">
        <f t="shared" si="265"/>
        <v>#NUM!</v>
      </c>
      <c r="D1302" s="1" t="e">
        <f t="shared" si="266"/>
        <v>#NUM!</v>
      </c>
      <c r="E1302" t="e">
        <f t="shared" si="267"/>
        <v>#NUM!</v>
      </c>
      <c r="F1302" s="1" t="e">
        <f t="shared" si="268"/>
        <v>#NUM!</v>
      </c>
      <c r="G1302" s="1" t="e">
        <f t="shared" si="269"/>
        <v>#NUM!</v>
      </c>
      <c r="H1302" t="e">
        <f t="shared" si="270"/>
        <v>#NUM!</v>
      </c>
      <c r="I1302" s="1" t="e">
        <f t="shared" si="271"/>
        <v>#NUM!</v>
      </c>
      <c r="J1302" s="1" t="e">
        <f t="shared" si="272"/>
        <v>#NUM!</v>
      </c>
      <c r="K1302" s="1" t="e">
        <f t="shared" si="273"/>
        <v>#NUM!</v>
      </c>
      <c r="L1302" s="1" t="e">
        <f t="shared" si="274"/>
        <v>#NUM!</v>
      </c>
      <c r="M1302" t="e">
        <f t="shared" si="275"/>
        <v>#NUM!</v>
      </c>
    </row>
    <row r="1303" spans="1:13" x14ac:dyDescent="0.2">
      <c r="A1303">
        <f t="shared" si="276"/>
        <v>19.440000000000357</v>
      </c>
      <c r="B1303" s="1" t="e">
        <f t="shared" si="264"/>
        <v>#NUM!</v>
      </c>
      <c r="C1303" s="1" t="e">
        <f t="shared" si="265"/>
        <v>#NUM!</v>
      </c>
      <c r="D1303" s="1" t="e">
        <f t="shared" si="266"/>
        <v>#NUM!</v>
      </c>
      <c r="E1303" t="e">
        <f t="shared" si="267"/>
        <v>#NUM!</v>
      </c>
      <c r="F1303" s="1" t="e">
        <f t="shared" si="268"/>
        <v>#NUM!</v>
      </c>
      <c r="G1303" s="1" t="e">
        <f t="shared" si="269"/>
        <v>#NUM!</v>
      </c>
      <c r="H1303" t="e">
        <f t="shared" si="270"/>
        <v>#NUM!</v>
      </c>
      <c r="I1303" s="1" t="e">
        <f t="shared" si="271"/>
        <v>#NUM!</v>
      </c>
      <c r="J1303" s="1" t="e">
        <f t="shared" si="272"/>
        <v>#NUM!</v>
      </c>
      <c r="K1303" s="1" t="e">
        <f t="shared" si="273"/>
        <v>#NUM!</v>
      </c>
      <c r="L1303" s="1" t="e">
        <f t="shared" si="274"/>
        <v>#NUM!</v>
      </c>
      <c r="M1303" t="e">
        <f t="shared" si="275"/>
        <v>#NUM!</v>
      </c>
    </row>
    <row r="1304" spans="1:13" x14ac:dyDescent="0.2">
      <c r="A1304">
        <f t="shared" si="276"/>
        <v>19.455000000000357</v>
      </c>
      <c r="B1304" s="1" t="e">
        <f t="shared" si="264"/>
        <v>#NUM!</v>
      </c>
      <c r="C1304" s="1" t="e">
        <f t="shared" si="265"/>
        <v>#NUM!</v>
      </c>
      <c r="D1304" s="1" t="e">
        <f t="shared" si="266"/>
        <v>#NUM!</v>
      </c>
      <c r="E1304" t="e">
        <f t="shared" si="267"/>
        <v>#NUM!</v>
      </c>
      <c r="F1304" s="1" t="e">
        <f t="shared" si="268"/>
        <v>#NUM!</v>
      </c>
      <c r="G1304" s="1" t="e">
        <f t="shared" si="269"/>
        <v>#NUM!</v>
      </c>
      <c r="H1304" t="e">
        <f t="shared" si="270"/>
        <v>#NUM!</v>
      </c>
      <c r="I1304" s="1" t="e">
        <f t="shared" si="271"/>
        <v>#NUM!</v>
      </c>
      <c r="J1304" s="1" t="e">
        <f t="shared" si="272"/>
        <v>#NUM!</v>
      </c>
      <c r="K1304" s="1" t="e">
        <f t="shared" si="273"/>
        <v>#NUM!</v>
      </c>
      <c r="L1304" s="1" t="e">
        <f t="shared" si="274"/>
        <v>#NUM!</v>
      </c>
      <c r="M1304" t="e">
        <f t="shared" si="275"/>
        <v>#NUM!</v>
      </c>
    </row>
    <row r="1305" spans="1:13" x14ac:dyDescent="0.2">
      <c r="A1305">
        <f t="shared" si="276"/>
        <v>19.470000000000358</v>
      </c>
      <c r="B1305" s="1" t="e">
        <f t="shared" si="264"/>
        <v>#NUM!</v>
      </c>
      <c r="C1305" s="1" t="e">
        <f t="shared" si="265"/>
        <v>#NUM!</v>
      </c>
      <c r="D1305" s="1" t="e">
        <f t="shared" si="266"/>
        <v>#NUM!</v>
      </c>
      <c r="E1305" t="e">
        <f t="shared" si="267"/>
        <v>#NUM!</v>
      </c>
      <c r="F1305" s="1" t="e">
        <f t="shared" si="268"/>
        <v>#NUM!</v>
      </c>
      <c r="G1305" s="1" t="e">
        <f t="shared" si="269"/>
        <v>#NUM!</v>
      </c>
      <c r="H1305" t="e">
        <f t="shared" si="270"/>
        <v>#NUM!</v>
      </c>
      <c r="I1305" s="1" t="e">
        <f t="shared" si="271"/>
        <v>#NUM!</v>
      </c>
      <c r="J1305" s="1" t="e">
        <f t="shared" si="272"/>
        <v>#NUM!</v>
      </c>
      <c r="K1305" s="1" t="e">
        <f t="shared" si="273"/>
        <v>#NUM!</v>
      </c>
      <c r="L1305" s="1" t="e">
        <f t="shared" si="274"/>
        <v>#NUM!</v>
      </c>
      <c r="M1305" t="e">
        <f t="shared" si="275"/>
        <v>#NUM!</v>
      </c>
    </row>
    <row r="1306" spans="1:13" x14ac:dyDescent="0.2">
      <c r="A1306">
        <f t="shared" si="276"/>
        <v>19.485000000000358</v>
      </c>
      <c r="B1306" s="1" t="e">
        <f t="shared" si="264"/>
        <v>#NUM!</v>
      </c>
      <c r="C1306" s="1" t="e">
        <f t="shared" si="265"/>
        <v>#NUM!</v>
      </c>
      <c r="D1306" s="1" t="e">
        <f t="shared" si="266"/>
        <v>#NUM!</v>
      </c>
      <c r="E1306" t="e">
        <f t="shared" si="267"/>
        <v>#NUM!</v>
      </c>
      <c r="F1306" s="1" t="e">
        <f t="shared" si="268"/>
        <v>#NUM!</v>
      </c>
      <c r="G1306" s="1" t="e">
        <f t="shared" si="269"/>
        <v>#NUM!</v>
      </c>
      <c r="H1306" t="e">
        <f t="shared" si="270"/>
        <v>#NUM!</v>
      </c>
      <c r="I1306" s="1" t="e">
        <f t="shared" si="271"/>
        <v>#NUM!</v>
      </c>
      <c r="J1306" s="1" t="e">
        <f t="shared" si="272"/>
        <v>#NUM!</v>
      </c>
      <c r="K1306" s="1" t="e">
        <f t="shared" si="273"/>
        <v>#NUM!</v>
      </c>
      <c r="L1306" s="1" t="e">
        <f t="shared" si="274"/>
        <v>#NUM!</v>
      </c>
      <c r="M1306" t="e">
        <f t="shared" si="275"/>
        <v>#NUM!</v>
      </c>
    </row>
    <row r="1307" spans="1:13" x14ac:dyDescent="0.2">
      <c r="A1307">
        <f t="shared" si="276"/>
        <v>19.500000000000359</v>
      </c>
      <c r="B1307" s="1" t="e">
        <f t="shared" si="264"/>
        <v>#NUM!</v>
      </c>
      <c r="C1307" s="1" t="e">
        <f t="shared" si="265"/>
        <v>#NUM!</v>
      </c>
      <c r="D1307" s="1" t="e">
        <f t="shared" si="266"/>
        <v>#NUM!</v>
      </c>
      <c r="E1307" t="e">
        <f t="shared" si="267"/>
        <v>#NUM!</v>
      </c>
      <c r="F1307" s="1" t="e">
        <f t="shared" si="268"/>
        <v>#NUM!</v>
      </c>
      <c r="G1307" s="1" t="e">
        <f t="shared" si="269"/>
        <v>#NUM!</v>
      </c>
      <c r="H1307" t="e">
        <f t="shared" si="270"/>
        <v>#NUM!</v>
      </c>
      <c r="I1307" s="1" t="e">
        <f t="shared" si="271"/>
        <v>#NUM!</v>
      </c>
      <c r="J1307" s="1" t="e">
        <f t="shared" si="272"/>
        <v>#NUM!</v>
      </c>
      <c r="K1307" s="1" t="e">
        <f t="shared" si="273"/>
        <v>#NUM!</v>
      </c>
      <c r="L1307" s="1" t="e">
        <f t="shared" si="274"/>
        <v>#NUM!</v>
      </c>
      <c r="M1307" t="e">
        <f t="shared" si="275"/>
        <v>#NUM!</v>
      </c>
    </row>
    <row r="1308" spans="1:13" x14ac:dyDescent="0.2">
      <c r="A1308">
        <f t="shared" si="276"/>
        <v>19.515000000000359</v>
      </c>
      <c r="B1308" s="1" t="e">
        <f t="shared" si="264"/>
        <v>#NUM!</v>
      </c>
      <c r="C1308" s="1" t="e">
        <f t="shared" si="265"/>
        <v>#NUM!</v>
      </c>
      <c r="D1308" s="1" t="e">
        <f t="shared" si="266"/>
        <v>#NUM!</v>
      </c>
      <c r="E1308" t="e">
        <f t="shared" si="267"/>
        <v>#NUM!</v>
      </c>
      <c r="F1308" s="1" t="e">
        <f t="shared" si="268"/>
        <v>#NUM!</v>
      </c>
      <c r="G1308" s="1" t="e">
        <f t="shared" si="269"/>
        <v>#NUM!</v>
      </c>
      <c r="H1308" t="e">
        <f t="shared" si="270"/>
        <v>#NUM!</v>
      </c>
      <c r="I1308" s="1" t="e">
        <f t="shared" si="271"/>
        <v>#NUM!</v>
      </c>
      <c r="J1308" s="1" t="e">
        <f t="shared" si="272"/>
        <v>#NUM!</v>
      </c>
      <c r="K1308" s="1" t="e">
        <f t="shared" si="273"/>
        <v>#NUM!</v>
      </c>
      <c r="L1308" s="1" t="e">
        <f t="shared" si="274"/>
        <v>#NUM!</v>
      </c>
      <c r="M1308" t="e">
        <f t="shared" si="275"/>
        <v>#NUM!</v>
      </c>
    </row>
    <row r="1309" spans="1:13" x14ac:dyDescent="0.2">
      <c r="A1309">
        <f t="shared" si="276"/>
        <v>19.53000000000036</v>
      </c>
      <c r="B1309" s="1" t="e">
        <f t="shared" si="264"/>
        <v>#NUM!</v>
      </c>
      <c r="C1309" s="1" t="e">
        <f t="shared" si="265"/>
        <v>#NUM!</v>
      </c>
      <c r="D1309" s="1" t="e">
        <f t="shared" si="266"/>
        <v>#NUM!</v>
      </c>
      <c r="E1309" t="e">
        <f t="shared" si="267"/>
        <v>#NUM!</v>
      </c>
      <c r="F1309" s="1" t="e">
        <f t="shared" si="268"/>
        <v>#NUM!</v>
      </c>
      <c r="G1309" s="1" t="e">
        <f t="shared" si="269"/>
        <v>#NUM!</v>
      </c>
      <c r="H1309" t="e">
        <f t="shared" si="270"/>
        <v>#NUM!</v>
      </c>
      <c r="I1309" s="1" t="e">
        <f t="shared" si="271"/>
        <v>#NUM!</v>
      </c>
      <c r="J1309" s="1" t="e">
        <f t="shared" si="272"/>
        <v>#NUM!</v>
      </c>
      <c r="K1309" s="1" t="e">
        <f t="shared" si="273"/>
        <v>#NUM!</v>
      </c>
      <c r="L1309" s="1" t="e">
        <f t="shared" si="274"/>
        <v>#NUM!</v>
      </c>
      <c r="M1309" t="e">
        <f t="shared" si="275"/>
        <v>#NUM!</v>
      </c>
    </row>
    <row r="1310" spans="1:13" x14ac:dyDescent="0.2">
      <c r="A1310">
        <f t="shared" si="276"/>
        <v>19.545000000000361</v>
      </c>
      <c r="B1310" s="1" t="e">
        <f t="shared" si="264"/>
        <v>#NUM!</v>
      </c>
      <c r="C1310" s="1" t="e">
        <f t="shared" si="265"/>
        <v>#NUM!</v>
      </c>
      <c r="D1310" s="1" t="e">
        <f t="shared" si="266"/>
        <v>#NUM!</v>
      </c>
      <c r="E1310" t="e">
        <f t="shared" si="267"/>
        <v>#NUM!</v>
      </c>
      <c r="F1310" s="1" t="e">
        <f t="shared" si="268"/>
        <v>#NUM!</v>
      </c>
      <c r="G1310" s="1" t="e">
        <f t="shared" si="269"/>
        <v>#NUM!</v>
      </c>
      <c r="H1310" t="e">
        <f t="shared" si="270"/>
        <v>#NUM!</v>
      </c>
      <c r="I1310" s="1" t="e">
        <f t="shared" si="271"/>
        <v>#NUM!</v>
      </c>
      <c r="J1310" s="1" t="e">
        <f t="shared" si="272"/>
        <v>#NUM!</v>
      </c>
      <c r="K1310" s="1" t="e">
        <f t="shared" si="273"/>
        <v>#NUM!</v>
      </c>
      <c r="L1310" s="1" t="e">
        <f t="shared" si="274"/>
        <v>#NUM!</v>
      </c>
      <c r="M1310" t="e">
        <f t="shared" si="275"/>
        <v>#NUM!</v>
      </c>
    </row>
    <row r="1311" spans="1:13" x14ac:dyDescent="0.2">
      <c r="A1311">
        <f t="shared" si="276"/>
        <v>19.560000000000361</v>
      </c>
      <c r="B1311" s="1" t="e">
        <f t="shared" si="264"/>
        <v>#NUM!</v>
      </c>
      <c r="C1311" s="1" t="e">
        <f t="shared" si="265"/>
        <v>#NUM!</v>
      </c>
      <c r="D1311" s="1" t="e">
        <f t="shared" si="266"/>
        <v>#NUM!</v>
      </c>
      <c r="E1311" t="e">
        <f t="shared" si="267"/>
        <v>#NUM!</v>
      </c>
      <c r="F1311" s="1" t="e">
        <f t="shared" si="268"/>
        <v>#NUM!</v>
      </c>
      <c r="G1311" s="1" t="e">
        <f t="shared" si="269"/>
        <v>#NUM!</v>
      </c>
      <c r="H1311" t="e">
        <f t="shared" si="270"/>
        <v>#NUM!</v>
      </c>
      <c r="I1311" s="1" t="e">
        <f t="shared" si="271"/>
        <v>#NUM!</v>
      </c>
      <c r="J1311" s="1" t="e">
        <f t="shared" si="272"/>
        <v>#NUM!</v>
      </c>
      <c r="K1311" s="1" t="e">
        <f t="shared" si="273"/>
        <v>#NUM!</v>
      </c>
      <c r="L1311" s="1" t="e">
        <f t="shared" si="274"/>
        <v>#NUM!</v>
      </c>
      <c r="M1311" t="e">
        <f t="shared" si="275"/>
        <v>#NUM!</v>
      </c>
    </row>
    <row r="1312" spans="1:13" x14ac:dyDescent="0.2">
      <c r="A1312">
        <f t="shared" si="276"/>
        <v>19.575000000000362</v>
      </c>
      <c r="B1312" s="1" t="e">
        <f t="shared" ref="B1312:B1313" si="277">B1311+(1/6)*(F1311+2*H1311+2*J1311+L1311)</f>
        <v>#NUM!</v>
      </c>
      <c r="C1312" s="1" t="e">
        <f t="shared" ref="C1312:C1313" si="278">C1311+(1/6)*(E1311+2*G1311+2*I1311+K1311)</f>
        <v>#NUM!</v>
      </c>
      <c r="D1312" s="1" t="e">
        <f t="shared" si="266"/>
        <v>#NUM!</v>
      </c>
      <c r="E1312" t="e">
        <f t="shared" si="267"/>
        <v>#NUM!</v>
      </c>
      <c r="F1312" s="1" t="e">
        <f t="shared" si="268"/>
        <v>#NUM!</v>
      </c>
      <c r="G1312" s="1" t="e">
        <f t="shared" si="269"/>
        <v>#NUM!</v>
      </c>
      <c r="H1312" t="e">
        <f t="shared" si="270"/>
        <v>#NUM!</v>
      </c>
      <c r="I1312" s="1" t="e">
        <f t="shared" si="271"/>
        <v>#NUM!</v>
      </c>
      <c r="J1312" s="1" t="e">
        <f t="shared" si="272"/>
        <v>#NUM!</v>
      </c>
      <c r="K1312" s="1" t="e">
        <f t="shared" si="273"/>
        <v>#NUM!</v>
      </c>
      <c r="L1312" s="1" t="e">
        <f t="shared" si="274"/>
        <v>#NUM!</v>
      </c>
      <c r="M1312" t="e">
        <f t="shared" si="275"/>
        <v>#NUM!</v>
      </c>
    </row>
    <row r="1313" spans="1:13" x14ac:dyDescent="0.2">
      <c r="A1313">
        <f t="shared" si="276"/>
        <v>19.590000000000362</v>
      </c>
      <c r="B1313" s="1" t="e">
        <f t="shared" si="277"/>
        <v>#NUM!</v>
      </c>
      <c r="C1313" s="1" t="e">
        <f t="shared" si="278"/>
        <v>#NUM!</v>
      </c>
      <c r="D1313" s="1" t="e">
        <f t="shared" si="266"/>
        <v>#NUM!</v>
      </c>
      <c r="E1313" t="e">
        <f t="shared" si="267"/>
        <v>#NUM!</v>
      </c>
      <c r="F1313" s="1" t="e">
        <f t="shared" si="268"/>
        <v>#NUM!</v>
      </c>
      <c r="G1313" s="1" t="e">
        <f t="shared" si="269"/>
        <v>#NUM!</v>
      </c>
      <c r="H1313" t="e">
        <f t="shared" si="270"/>
        <v>#NUM!</v>
      </c>
      <c r="I1313" s="1" t="e">
        <f t="shared" si="271"/>
        <v>#NUM!</v>
      </c>
      <c r="J1313" s="1" t="e">
        <f t="shared" si="272"/>
        <v>#NUM!</v>
      </c>
      <c r="K1313" s="1" t="e">
        <f t="shared" si="273"/>
        <v>#NUM!</v>
      </c>
      <c r="L1313" s="1" t="e">
        <f t="shared" si="274"/>
        <v>#NUM!</v>
      </c>
      <c r="M1313" t="e">
        <f t="shared" si="275"/>
        <v>#NUM!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38913" r:id="rId3">
          <objectPr defaultSize="0" autoPict="0" r:id="rId4">
            <anchor moveWithCells="1">
              <from>
                <xdr:col>14</xdr:col>
                <xdr:colOff>127000</xdr:colOff>
                <xdr:row>25</xdr:row>
                <xdr:rowOff>63500</xdr:rowOff>
              </from>
              <to>
                <xdr:col>20</xdr:col>
                <xdr:colOff>812800</xdr:colOff>
                <xdr:row>31</xdr:row>
                <xdr:rowOff>152400</xdr:rowOff>
              </to>
            </anchor>
          </objectPr>
        </oleObject>
      </mc:Choice>
      <mc:Fallback>
        <oleObject progId="Equation.3" shapeId="38913" r:id="rId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1512"/>
  <sheetViews>
    <sheetView workbookViewId="0">
      <pane ySplit="11060" topLeftCell="A1508" activePane="bottomLeft"/>
      <selection activeCell="O39" sqref="O39"/>
      <selection pane="bottomLeft" activeCell="H1513" sqref="H1513"/>
    </sheetView>
  </sheetViews>
  <sheetFormatPr baseColWidth="10" defaultRowHeight="16" x14ac:dyDescent="0.2"/>
  <cols>
    <col min="4" max="4" width="12.83203125" bestFit="1" customWidth="1"/>
    <col min="5" max="5" width="12.1640625" bestFit="1" customWidth="1"/>
    <col min="16" max="16" width="11.83203125" bestFit="1" customWidth="1"/>
    <col min="17" max="17" width="12.83203125" customWidth="1"/>
    <col min="18" max="18" width="14.33203125" customWidth="1"/>
    <col min="19" max="19" width="11" bestFit="1" customWidth="1"/>
    <col min="20" max="20" width="15.33203125" customWidth="1"/>
  </cols>
  <sheetData>
    <row r="1" spans="1:24" x14ac:dyDescent="0.2">
      <c r="A1" s="4" t="s">
        <v>0</v>
      </c>
      <c r="B1" s="4" t="s">
        <v>1</v>
      </c>
      <c r="C1" s="4" t="s">
        <v>5</v>
      </c>
      <c r="D1" s="4"/>
      <c r="E1" s="4" t="s">
        <v>9</v>
      </c>
      <c r="F1" s="4" t="s">
        <v>15</v>
      </c>
      <c r="G1" s="4" t="s">
        <v>10</v>
      </c>
      <c r="H1" s="4" t="s">
        <v>12</v>
      </c>
      <c r="I1" s="4" t="s">
        <v>17</v>
      </c>
    </row>
    <row r="2" spans="1:24" x14ac:dyDescent="0.2">
      <c r="A2" s="2">
        <v>10</v>
      </c>
      <c r="B2" s="2">
        <v>0.2</v>
      </c>
      <c r="C2" s="2">
        <v>3.0000000000000001E-3</v>
      </c>
      <c r="E2" s="6">
        <v>1185677.2451057234</v>
      </c>
      <c r="F2" s="6">
        <v>0.99</v>
      </c>
      <c r="G2" s="2">
        <f>SUM(F5:F1512)</f>
        <v>0.33300000000000024</v>
      </c>
      <c r="H2" s="6">
        <f>MAX(E5:E1512)</f>
        <v>2.2591713804190361</v>
      </c>
      <c r="I2" s="7">
        <f>B1512*1000</f>
        <v>2.4356040108212657E-6</v>
      </c>
      <c r="P2" s="4" t="s">
        <v>9</v>
      </c>
      <c r="Q2" s="4" t="s">
        <v>15</v>
      </c>
      <c r="R2" s="4" t="s">
        <v>10</v>
      </c>
      <c r="S2" s="4" t="s">
        <v>13</v>
      </c>
      <c r="T2" s="4" t="s">
        <v>16</v>
      </c>
      <c r="V2" s="4" t="s">
        <v>14</v>
      </c>
    </row>
    <row r="3" spans="1:24" x14ac:dyDescent="0.2">
      <c r="E3" s="1"/>
      <c r="H3" s="6"/>
      <c r="I3" s="7"/>
      <c r="J3" s="1"/>
      <c r="P3" s="6">
        <v>3635133.3051348757</v>
      </c>
      <c r="Q3" s="6">
        <v>0.99999999900000003</v>
      </c>
      <c r="R3" s="9">
        <v>1.1339999999999959</v>
      </c>
      <c r="S3" s="6">
        <v>6.9253464308688928</v>
      </c>
      <c r="T3" s="9">
        <f>SQRT(2*$V$3)*R3/SQRT(P3)</f>
        <v>0.79116400606353343</v>
      </c>
      <c r="V3">
        <v>884702.549</v>
      </c>
    </row>
    <row r="4" spans="1:24" x14ac:dyDescent="0.2">
      <c r="A4" t="s">
        <v>2</v>
      </c>
      <c r="B4" t="s">
        <v>7</v>
      </c>
      <c r="C4" t="s">
        <v>3</v>
      </c>
      <c r="D4" t="s">
        <v>6</v>
      </c>
      <c r="E4" t="s">
        <v>8</v>
      </c>
      <c r="F4" t="s">
        <v>11</v>
      </c>
      <c r="H4" s="6"/>
      <c r="I4" s="7"/>
      <c r="J4" s="1"/>
      <c r="P4" s="6">
        <v>3292834.6646665432</v>
      </c>
      <c r="Q4" s="6">
        <v>0.99999998999999995</v>
      </c>
      <c r="R4" s="9">
        <v>1.046999999999999</v>
      </c>
      <c r="S4" s="6">
        <v>6.2741253018395309</v>
      </c>
      <c r="T4" s="9">
        <f t="shared" ref="T4:T18" si="0">SQRT(2*$V$3)*R4/SQRT(P4)</f>
        <v>0.76749464903495701</v>
      </c>
    </row>
    <row r="5" spans="1:24" x14ac:dyDescent="0.2">
      <c r="A5">
        <v>0</v>
      </c>
      <c r="B5">
        <f>F2</f>
        <v>0.99</v>
      </c>
      <c r="C5">
        <v>0</v>
      </c>
      <c r="D5">
        <f>-2*(A5*C5+E5)</f>
        <v>-0.99317988073859687</v>
      </c>
      <c r="E5">
        <f>$E$2*(1-B5)*EXP(-$A$2/(B5*(1-$B$2)+$B$2))</f>
        <v>0.49658994036929843</v>
      </c>
      <c r="F5">
        <f>(E5=MAX(E$5:E$1512))*A5</f>
        <v>0</v>
      </c>
      <c r="P5" s="8">
        <v>2945833.1240992905</v>
      </c>
      <c r="Q5" s="8">
        <v>0.99999990000000005</v>
      </c>
      <c r="R5" s="10">
        <v>0.95700000000000074</v>
      </c>
      <c r="S5" s="8">
        <v>5.6126296793068011</v>
      </c>
      <c r="T5" s="9">
        <f t="shared" si="0"/>
        <v>0.74168843000009022</v>
      </c>
    </row>
    <row r="6" spans="1:24" x14ac:dyDescent="0.2">
      <c r="A6">
        <f>A5+$C$2</f>
        <v>3.0000000000000001E-3</v>
      </c>
      <c r="B6">
        <f>MIN(MAX(-1,B5+C5*(A6-A5)),2)</f>
        <v>0.99</v>
      </c>
      <c r="C6">
        <f>C5+D5*(A6-A5)</f>
        <v>-2.9795396422157908E-3</v>
      </c>
      <c r="D6">
        <f>-2*(A6*C6+E6)</f>
        <v>-0.99316200350074357</v>
      </c>
      <c r="E6">
        <f t="shared" ref="E6:E69" si="1">$E$2*(1-B6)*EXP(-$A$2/(B6*(1-$B$2)+$B$2))</f>
        <v>0.49658994036929843</v>
      </c>
      <c r="F6">
        <f t="shared" ref="F6:F69" si="2">(E6=MAX(E$5:E$1512))*A6</f>
        <v>0</v>
      </c>
      <c r="P6" s="8">
        <v>2597308.3214583984</v>
      </c>
      <c r="Q6" s="8">
        <v>0.99999899999999997</v>
      </c>
      <c r="R6" s="10">
        <v>0.85800000000000065</v>
      </c>
      <c r="S6" s="8">
        <v>4.9488797785807037</v>
      </c>
      <c r="T6" s="9">
        <f t="shared" si="0"/>
        <v>0.70817268493015062</v>
      </c>
    </row>
    <row r="7" spans="1:24" x14ac:dyDescent="0.2">
      <c r="A7">
        <f t="shared" ref="A7:A70" si="3">A6+$C$2</f>
        <v>6.0000000000000001E-3</v>
      </c>
      <c r="B7">
        <f t="shared" ref="B7:B70" si="4">MIN(MAX(-1,B6+C6*(A7-A6)),2)</f>
        <v>0.98999106138107329</v>
      </c>
      <c r="C7">
        <f t="shared" ref="C7:C70" si="5">C6+D6*(A7-A6)</f>
        <v>-5.9590256527180217E-3</v>
      </c>
      <c r="D7">
        <f t="shared" ref="D7:D70" si="6">-2*(A7*C7+E7)</f>
        <v>-0.99392390429644928</v>
      </c>
      <c r="E7">
        <f t="shared" si="1"/>
        <v>0.49699770630214096</v>
      </c>
      <c r="F7">
        <f t="shared" si="2"/>
        <v>0</v>
      </c>
      <c r="P7" s="8">
        <v>2248851.2586075743</v>
      </c>
      <c r="Q7" s="8">
        <v>0.99999000000000005</v>
      </c>
      <c r="R7" s="10">
        <v>0.75000000000000056</v>
      </c>
      <c r="S7" s="8">
        <v>4.2848923762674787</v>
      </c>
      <c r="T7" s="9">
        <f t="shared" si="0"/>
        <v>0.66526478418144863</v>
      </c>
    </row>
    <row r="8" spans="1:24" x14ac:dyDescent="0.2">
      <c r="A8">
        <f t="shared" si="3"/>
        <v>9.0000000000000011E-3</v>
      </c>
      <c r="B8">
        <f t="shared" si="4"/>
        <v>0.98997318430411518</v>
      </c>
      <c r="C8">
        <f t="shared" si="5"/>
        <v>-8.9407973656073711E-3</v>
      </c>
      <c r="D8">
        <f t="shared" si="6"/>
        <v>-0.9954651528979499</v>
      </c>
      <c r="E8">
        <f t="shared" si="1"/>
        <v>0.49781304362526541</v>
      </c>
      <c r="F8">
        <f t="shared" si="2"/>
        <v>0</v>
      </c>
      <c r="P8" s="6">
        <v>1897821.7916942795</v>
      </c>
      <c r="Q8" s="6">
        <v>0.99990000000000001</v>
      </c>
      <c r="R8" s="9">
        <v>0.63000000000000045</v>
      </c>
      <c r="S8" s="6">
        <v>3.6159924746184635</v>
      </c>
      <c r="T8" s="9">
        <f t="shared" si="0"/>
        <v>0.60831212362603193</v>
      </c>
    </row>
    <row r="9" spans="1:24" x14ac:dyDescent="0.2">
      <c r="A9">
        <f t="shared" si="3"/>
        <v>1.2E-2</v>
      </c>
      <c r="B9">
        <f t="shared" si="4"/>
        <v>0.98994636191201835</v>
      </c>
      <c r="C9">
        <f t="shared" si="5"/>
        <v>-1.1927192824301221E-2</v>
      </c>
      <c r="D9">
        <f t="shared" si="6"/>
        <v>-0.99778552850857594</v>
      </c>
      <c r="E9">
        <f t="shared" si="1"/>
        <v>0.4990358905681796</v>
      </c>
      <c r="F9">
        <f t="shared" si="2"/>
        <v>0</v>
      </c>
      <c r="P9" s="6">
        <v>1648632.5060607265</v>
      </c>
      <c r="Q9" s="6">
        <v>0.99950000000000006</v>
      </c>
      <c r="R9" s="9">
        <v>0.53700000000000037</v>
      </c>
      <c r="S9" s="6">
        <v>3.1412050337166413</v>
      </c>
      <c r="T9" s="9">
        <f t="shared" si="0"/>
        <v>0.55632169112884367</v>
      </c>
    </row>
    <row r="10" spans="1:24" x14ac:dyDescent="0.2">
      <c r="A10">
        <f t="shared" si="3"/>
        <v>1.4999999999999999E-2</v>
      </c>
      <c r="B10">
        <f t="shared" si="4"/>
        <v>0.9899105803335454</v>
      </c>
      <c r="C10">
        <f t="shared" si="5"/>
        <v>-1.4920549409826948E-2</v>
      </c>
      <c r="D10">
        <f t="shared" si="6"/>
        <v>-1.000885017825734</v>
      </c>
      <c r="E10">
        <f t="shared" si="1"/>
        <v>0.50066631715401444</v>
      </c>
      <c r="F10">
        <f t="shared" si="2"/>
        <v>0</v>
      </c>
      <c r="P10" s="6">
        <v>1541983.9249780234</v>
      </c>
      <c r="Q10" s="6">
        <v>0.999</v>
      </c>
      <c r="R10" s="9">
        <v>0.49500000000000038</v>
      </c>
      <c r="S10" s="6">
        <v>2.9380351336016264</v>
      </c>
      <c r="T10" s="9">
        <f t="shared" si="0"/>
        <v>0.53024784592047092</v>
      </c>
    </row>
    <row r="11" spans="1:24" x14ac:dyDescent="0.2">
      <c r="A11">
        <f t="shared" si="3"/>
        <v>1.7999999999999999E-2</v>
      </c>
      <c r="B11">
        <f t="shared" si="4"/>
        <v>0.98986581868531587</v>
      </c>
      <c r="C11">
        <f t="shared" si="5"/>
        <v>-1.792320446330415E-2</v>
      </c>
      <c r="D11">
        <f t="shared" si="6"/>
        <v>-1.0047638119515712</v>
      </c>
      <c r="E11">
        <f t="shared" si="1"/>
        <v>0.50270452365612506</v>
      </c>
      <c r="F11">
        <f t="shared" si="2"/>
        <v>0</v>
      </c>
      <c r="P11" s="6">
        <v>1185677.2451057234</v>
      </c>
      <c r="Q11" s="6">
        <v>0.99</v>
      </c>
      <c r="R11" s="9">
        <v>0.33300000000000024</v>
      </c>
      <c r="S11" s="6">
        <v>2.2564314962913055</v>
      </c>
      <c r="T11" s="9">
        <f t="shared" si="0"/>
        <v>0.4067940836833383</v>
      </c>
      <c r="X11" s="3">
        <f>1/SQRT(884702.549)</f>
        <v>1.0631666885842482E-3</v>
      </c>
    </row>
    <row r="12" spans="1:24" x14ac:dyDescent="0.2">
      <c r="A12">
        <f t="shared" si="3"/>
        <v>2.0999999999999998E-2</v>
      </c>
      <c r="B12">
        <f t="shared" si="4"/>
        <v>0.98981204907192599</v>
      </c>
      <c r="C12">
        <f t="shared" si="5"/>
        <v>-2.0937495899158862E-2</v>
      </c>
      <c r="D12">
        <f t="shared" si="6"/>
        <v>-1.0094223021491342</v>
      </c>
      <c r="E12">
        <f t="shared" si="1"/>
        <v>0.50515083848844944</v>
      </c>
      <c r="F12">
        <f t="shared" si="2"/>
        <v>0</v>
      </c>
      <c r="P12" s="6">
        <v>1040649.9794428968</v>
      </c>
      <c r="Q12" s="6">
        <v>0.97</v>
      </c>
      <c r="R12" s="9">
        <v>0.24000000000000016</v>
      </c>
      <c r="S12" s="6">
        <v>1.9828226601128289</v>
      </c>
      <c r="T12" s="9">
        <f t="shared" si="0"/>
        <v>0.31294825828791273</v>
      </c>
    </row>
    <row r="13" spans="1:24" x14ac:dyDescent="0.2">
      <c r="A13">
        <f t="shared" si="3"/>
        <v>2.3999999999999997E-2</v>
      </c>
      <c r="B13">
        <f t="shared" si="4"/>
        <v>0.98974923658422853</v>
      </c>
      <c r="C13">
        <f t="shared" si="5"/>
        <v>-2.3965762805606264E-2</v>
      </c>
      <c r="D13">
        <f t="shared" si="6"/>
        <v>-1.0148610744395514</v>
      </c>
      <c r="E13">
        <f t="shared" si="1"/>
        <v>0.50800571552711027</v>
      </c>
      <c r="F13">
        <f t="shared" si="2"/>
        <v>0</v>
      </c>
      <c r="P13" s="6">
        <v>1006019.5881167247</v>
      </c>
      <c r="Q13" s="6">
        <v>0.95</v>
      </c>
      <c r="R13" s="9">
        <v>0.18600000000000011</v>
      </c>
      <c r="S13" s="6">
        <v>1.9168193352651035</v>
      </c>
      <c r="T13" s="9">
        <f t="shared" si="0"/>
        <v>0.24667399238754947</v>
      </c>
    </row>
    <row r="14" spans="1:24" x14ac:dyDescent="0.2">
      <c r="A14">
        <f t="shared" si="3"/>
        <v>2.6999999999999996E-2</v>
      </c>
      <c r="B14">
        <f t="shared" si="4"/>
        <v>0.9896773392958117</v>
      </c>
      <c r="C14">
        <f t="shared" si="5"/>
        <v>-2.7010346028924916E-2</v>
      </c>
      <c r="D14">
        <f t="shared" si="6"/>
        <v>-1.0210809030333472</v>
      </c>
      <c r="E14">
        <f t="shared" si="1"/>
        <v>0.5112697308594546</v>
      </c>
      <c r="F14">
        <f t="shared" si="2"/>
        <v>0</v>
      </c>
      <c r="P14" s="6">
        <v>1012743.340776138</v>
      </c>
      <c r="Q14" s="6">
        <v>0.93500000000000005</v>
      </c>
      <c r="R14" s="9">
        <v>0.15300000000000008</v>
      </c>
      <c r="S14" s="6">
        <v>1.9296250249848892</v>
      </c>
      <c r="T14" s="9">
        <f t="shared" si="0"/>
        <v>0.20223455783953689</v>
      </c>
    </row>
    <row r="15" spans="1:24" x14ac:dyDescent="0.2">
      <c r="A15">
        <f t="shared" si="3"/>
        <v>2.9999999999999995E-2</v>
      </c>
      <c r="B15">
        <f t="shared" si="4"/>
        <v>0.98959630825772493</v>
      </c>
      <c r="C15">
        <f t="shared" si="5"/>
        <v>-3.0073588738024955E-2</v>
      </c>
      <c r="D15">
        <f t="shared" si="6"/>
        <v>-1.0280827425867602</v>
      </c>
      <c r="E15">
        <f t="shared" si="1"/>
        <v>0.5149435789555209</v>
      </c>
      <c r="F15">
        <f t="shared" si="2"/>
        <v>0</v>
      </c>
      <c r="P15" s="6">
        <v>1035740.3262760943</v>
      </c>
      <c r="Q15" s="6">
        <v>0.92</v>
      </c>
      <c r="R15" s="9">
        <v>0.11700000000000006</v>
      </c>
      <c r="S15" s="6">
        <v>1.9734526240597241</v>
      </c>
      <c r="T15" s="9">
        <f t="shared" si="0"/>
        <v>0.15292343898759359</v>
      </c>
    </row>
    <row r="16" spans="1:24" x14ac:dyDescent="0.2">
      <c r="A16">
        <f t="shared" si="3"/>
        <v>3.2999999999999995E-2</v>
      </c>
      <c r="B16">
        <f t="shared" si="4"/>
        <v>0.98950608749151081</v>
      </c>
      <c r="C16">
        <f t="shared" si="5"/>
        <v>-3.3157836965785233E-2</v>
      </c>
      <c r="D16">
        <f t="shared" si="6"/>
        <v>-1.0358677192717425</v>
      </c>
      <c r="E16">
        <f t="shared" si="1"/>
        <v>0.5190280682557421</v>
      </c>
      <c r="F16">
        <f t="shared" si="2"/>
        <v>0</v>
      </c>
      <c r="P16" s="6">
        <v>1091710.1379703416</v>
      </c>
      <c r="Q16" s="6">
        <v>0.9</v>
      </c>
      <c r="R16" s="9">
        <v>5.1000000000000011E-2</v>
      </c>
      <c r="S16" s="6">
        <v>2.0801275177516496</v>
      </c>
      <c r="T16" s="9">
        <f t="shared" si="0"/>
        <v>6.492771836760991E-2</v>
      </c>
    </row>
    <row r="17" spans="1:20" x14ac:dyDescent="0.2">
      <c r="A17">
        <f t="shared" si="3"/>
        <v>3.5999999999999997E-2</v>
      </c>
      <c r="B17">
        <f t="shared" si="4"/>
        <v>0.98940661398061347</v>
      </c>
      <c r="C17">
        <f t="shared" si="5"/>
        <v>-3.6265440123600459E-2</v>
      </c>
      <c r="D17">
        <f t="shared" si="6"/>
        <v>-1.0444371206460108</v>
      </c>
      <c r="E17">
        <f t="shared" si="1"/>
        <v>0.52352411616745498</v>
      </c>
      <c r="F17">
        <f t="shared" si="2"/>
        <v>0</v>
      </c>
      <c r="P17" s="6">
        <v>1197338.1271256297</v>
      </c>
      <c r="Q17" s="6">
        <v>0.875</v>
      </c>
      <c r="R17" s="9">
        <v>3.0000000000000001E-3</v>
      </c>
      <c r="S17" s="6">
        <v>2.2368279548150469</v>
      </c>
      <c r="T17" s="9">
        <f t="shared" si="0"/>
        <v>3.6469220926350779E-3</v>
      </c>
    </row>
    <row r="18" spans="1:20" x14ac:dyDescent="0.2">
      <c r="A18">
        <f t="shared" si="3"/>
        <v>3.9E-2</v>
      </c>
      <c r="B18">
        <f t="shared" si="4"/>
        <v>0.98929781766024272</v>
      </c>
      <c r="C18">
        <f t="shared" si="5"/>
        <v>-3.9398751485538494E-2</v>
      </c>
      <c r="D18">
        <f t="shared" si="6"/>
        <v>-1.0537923843077392</v>
      </c>
      <c r="E18">
        <f t="shared" si="1"/>
        <v>0.52843274346180558</v>
      </c>
      <c r="F18">
        <f t="shared" si="2"/>
        <v>0</v>
      </c>
      <c r="P18" s="6">
        <v>1345323.7383434041</v>
      </c>
      <c r="Q18" s="6">
        <v>0.85</v>
      </c>
      <c r="R18" s="9">
        <v>3.0000000000000001E-3</v>
      </c>
      <c r="S18" s="6">
        <v>2.3428986244731127</v>
      </c>
      <c r="T18" s="9">
        <f t="shared" si="0"/>
        <v>3.4404994211999712E-3</v>
      </c>
    </row>
    <row r="19" spans="1:20" x14ac:dyDescent="0.2">
      <c r="A19">
        <f t="shared" si="3"/>
        <v>4.2000000000000003E-2</v>
      </c>
      <c r="B19">
        <f t="shared" si="4"/>
        <v>0.98917962140578608</v>
      </c>
      <c r="C19">
        <f t="shared" si="5"/>
        <v>-4.2560128638461717E-2</v>
      </c>
      <c r="D19">
        <f t="shared" si="6"/>
        <v>-1.0639350853172371</v>
      </c>
      <c r="E19">
        <f t="shared" si="1"/>
        <v>0.53375506806143391</v>
      </c>
      <c r="F19">
        <f t="shared" si="2"/>
        <v>0</v>
      </c>
      <c r="P19" s="6">
        <v>1826364.8675103704</v>
      </c>
      <c r="Q19" s="6">
        <v>0.8</v>
      </c>
      <c r="R19" s="9">
        <v>3.0000000000000001E-3</v>
      </c>
      <c r="S19" s="6">
        <v>2.4685682356570138</v>
      </c>
      <c r="T19" s="9">
        <f>SQRT(2*$V$3)*R19/SQRT(P19)</f>
        <v>2.9528481886261972E-3</v>
      </c>
    </row>
    <row r="20" spans="1:20" x14ac:dyDescent="0.2">
      <c r="A20">
        <f t="shared" si="3"/>
        <v>4.5000000000000005E-2</v>
      </c>
      <c r="B20">
        <f t="shared" si="4"/>
        <v>0.98905194101987071</v>
      </c>
      <c r="C20">
        <f t="shared" si="5"/>
        <v>-4.5751933894413434E-2</v>
      </c>
      <c r="D20">
        <f t="shared" si="6"/>
        <v>-1.0748669223663567</v>
      </c>
      <c r="E20">
        <f t="shared" si="1"/>
        <v>0.53949229820842692</v>
      </c>
      <c r="F20">
        <f t="shared" si="2"/>
        <v>0</v>
      </c>
      <c r="P20" s="6">
        <v>4313980.622543023</v>
      </c>
      <c r="Q20" s="6">
        <v>0.7</v>
      </c>
      <c r="R20" s="9">
        <v>0</v>
      </c>
      <c r="S20" s="11">
        <v>2.4980341261323233</v>
      </c>
      <c r="T20" s="9">
        <f>SQRT(2*$V$3)*R20/SQRT(P20)</f>
        <v>0</v>
      </c>
    </row>
    <row r="21" spans="1:20" x14ac:dyDescent="0.2">
      <c r="A21">
        <f t="shared" si="3"/>
        <v>4.8000000000000008E-2</v>
      </c>
      <c r="B21">
        <f t="shared" si="4"/>
        <v>0.98891468521818748</v>
      </c>
      <c r="C21">
        <f t="shared" si="5"/>
        <v>-4.8976534661512507E-2</v>
      </c>
      <c r="D21">
        <f t="shared" si="6"/>
        <v>-1.0865897026746278</v>
      </c>
      <c r="E21">
        <f t="shared" si="1"/>
        <v>0.54564572500106656</v>
      </c>
      <c r="F21">
        <f t="shared" si="2"/>
        <v>0</v>
      </c>
      <c r="P21" s="6">
        <v>14414966.975613572</v>
      </c>
      <c r="Q21" s="6">
        <v>0.6</v>
      </c>
      <c r="R21" s="9">
        <f>SUM(Q23:Q1530)</f>
        <v>0</v>
      </c>
      <c r="S21" s="6">
        <f>MAX(P23:P1530)</f>
        <v>0</v>
      </c>
      <c r="T21" s="9">
        <f>SQRT(2*$V$3)*R21/SQRT(P21)</f>
        <v>0</v>
      </c>
    </row>
    <row r="22" spans="1:20" x14ac:dyDescent="0.2">
      <c r="A22">
        <f t="shared" si="3"/>
        <v>5.1000000000000011E-2</v>
      </c>
      <c r="B22">
        <f t="shared" si="4"/>
        <v>0.98876775561420294</v>
      </c>
      <c r="C22">
        <f t="shared" si="5"/>
        <v>-5.2236303769536391E-2</v>
      </c>
      <c r="D22">
        <f t="shared" si="6"/>
        <v>-1.099105325589494</v>
      </c>
      <c r="E22">
        <f t="shared" si="1"/>
        <v>0.55221671428699337</v>
      </c>
      <c r="F22">
        <f t="shared" si="2"/>
        <v>0</v>
      </c>
    </row>
    <row r="23" spans="1:20" x14ac:dyDescent="0.2">
      <c r="A23">
        <f t="shared" si="3"/>
        <v>5.4000000000000013E-2</v>
      </c>
      <c r="B23">
        <f t="shared" si="4"/>
        <v>0.98861104670289435</v>
      </c>
      <c r="C23">
        <f t="shared" si="5"/>
        <v>-5.5533619746304878E-2</v>
      </c>
      <c r="D23">
        <f t="shared" si="6"/>
        <v>-1.1124157648667816</v>
      </c>
      <c r="E23">
        <f t="shared" si="1"/>
        <v>0.55920669789969124</v>
      </c>
      <c r="F23">
        <f t="shared" si="2"/>
        <v>0</v>
      </c>
    </row>
    <row r="24" spans="1:20" x14ac:dyDescent="0.2">
      <c r="A24">
        <f t="shared" si="3"/>
        <v>5.7000000000000016E-2</v>
      </c>
      <c r="B24">
        <f t="shared" si="4"/>
        <v>0.98844444584365543</v>
      </c>
      <c r="C24">
        <f t="shared" si="5"/>
        <v>-5.8870867040905224E-2</v>
      </c>
      <c r="D24">
        <f t="shared" si="6"/>
        <v>-1.1265230496062579</v>
      </c>
      <c r="E24">
        <f t="shared" si="1"/>
        <v>0.56661716422446051</v>
      </c>
      <c r="F24">
        <f t="shared" si="2"/>
        <v>0</v>
      </c>
    </row>
    <row r="25" spans="1:20" x14ac:dyDescent="0.2">
      <c r="A25">
        <f t="shared" si="3"/>
        <v>6.0000000000000019E-2</v>
      </c>
      <c r="B25">
        <f t="shared" si="4"/>
        <v>0.98826783324253276</v>
      </c>
      <c r="C25">
        <f t="shared" si="5"/>
        <v>-6.2250436189724E-2</v>
      </c>
      <c r="D25">
        <f t="shared" si="6"/>
        <v>-1.1414292438161833</v>
      </c>
      <c r="E25">
        <f t="shared" si="1"/>
        <v>0.57444964807947507</v>
      </c>
      <c r="F25">
        <f t="shared" si="2"/>
        <v>0</v>
      </c>
    </row>
    <row r="26" spans="1:20" x14ac:dyDescent="0.2">
      <c r="A26">
        <f t="shared" si="3"/>
        <v>6.3000000000000014E-2</v>
      </c>
      <c r="B26">
        <f t="shared" si="4"/>
        <v>0.9880810819339636</v>
      </c>
      <c r="C26">
        <f t="shared" si="5"/>
        <v>-6.5674723921172545E-2</v>
      </c>
      <c r="D26">
        <f t="shared" si="6"/>
        <v>-1.157136424580032</v>
      </c>
      <c r="E26">
        <f t="shared" si="1"/>
        <v>0.58270571989704989</v>
      </c>
      <c r="F26">
        <f t="shared" si="2"/>
        <v>0</v>
      </c>
    </row>
    <row r="27" spans="1:20" x14ac:dyDescent="0.2">
      <c r="A27">
        <f t="shared" si="3"/>
        <v>6.6000000000000017E-2</v>
      </c>
      <c r="B27">
        <f t="shared" si="4"/>
        <v>0.98788405776220012</v>
      </c>
      <c r="C27">
        <f t="shared" si="5"/>
        <v>-6.914613319491264E-2</v>
      </c>
      <c r="D27">
        <f t="shared" si="6"/>
        <v>-1.1736466587979588</v>
      </c>
      <c r="E27">
        <f t="shared" si="1"/>
        <v>0.59138697418984365</v>
      </c>
      <c r="F27">
        <f t="shared" si="2"/>
        <v>0</v>
      </c>
    </row>
    <row r="28" spans="1:20" x14ac:dyDescent="0.2">
      <c r="A28">
        <f t="shared" si="3"/>
        <v>6.900000000000002E-2</v>
      </c>
      <c r="B28">
        <f t="shared" si="4"/>
        <v>0.98767661936261542</v>
      </c>
      <c r="C28">
        <f t="shared" si="5"/>
        <v>-7.2667073171306523E-2</v>
      </c>
      <c r="D28">
        <f t="shared" si="6"/>
        <v>-1.1909619784754288</v>
      </c>
      <c r="E28">
        <f t="shared" si="1"/>
        <v>0.60049501728653454</v>
      </c>
      <c r="F28">
        <f t="shared" si="2"/>
        <v>0</v>
      </c>
    </row>
    <row r="29" spans="1:20" x14ac:dyDescent="0.2">
      <c r="A29">
        <f t="shared" si="3"/>
        <v>7.2000000000000022E-2</v>
      </c>
      <c r="B29">
        <f t="shared" si="4"/>
        <v>0.98745861814310154</v>
      </c>
      <c r="C29">
        <f t="shared" si="5"/>
        <v>-7.6239959106732813E-2</v>
      </c>
      <c r="D29">
        <f t="shared" si="6"/>
        <v>-1.2090843545314194</v>
      </c>
      <c r="E29">
        <f t="shared" si="1"/>
        <v>0.6100314543213945</v>
      </c>
      <c r="F29">
        <f t="shared" si="2"/>
        <v>0</v>
      </c>
    </row>
    <row r="30" spans="1:20" x14ac:dyDescent="0.2">
      <c r="A30">
        <f t="shared" si="3"/>
        <v>7.5000000000000025E-2</v>
      </c>
      <c r="B30">
        <f t="shared" si="4"/>
        <v>0.98722989826578134</v>
      </c>
      <c r="C30">
        <f t="shared" si="5"/>
        <v>-7.9867212170327079E-2</v>
      </c>
      <c r="D30">
        <f t="shared" si="6"/>
        <v>-1.2280156690989303</v>
      </c>
      <c r="E30">
        <f t="shared" si="1"/>
        <v>0.61999787546223972</v>
      </c>
      <c r="F30">
        <f t="shared" si="2"/>
        <v>0</v>
      </c>
    </row>
    <row r="31" spans="1:20" x14ac:dyDescent="0.2">
      <c r="A31">
        <f t="shared" si="3"/>
        <v>7.8000000000000028E-2</v>
      </c>
      <c r="B31">
        <f t="shared" si="4"/>
        <v>0.9869902966292704</v>
      </c>
      <c r="C31">
        <f t="shared" si="5"/>
        <v>-8.3551259177623877E-2</v>
      </c>
      <c r="D31">
        <f t="shared" si="6"/>
        <v>-1.2477576862912478</v>
      </c>
      <c r="E31">
        <f t="shared" si="1"/>
        <v>0.63039584136147864</v>
      </c>
      <c r="F31">
        <f t="shared" si="2"/>
        <v>0</v>
      </c>
    </row>
    <row r="32" spans="1:20" x14ac:dyDescent="0.2">
      <c r="A32">
        <f t="shared" si="3"/>
        <v>8.100000000000003E-2</v>
      </c>
      <c r="B32">
        <f t="shared" si="4"/>
        <v>0.98673964285173754</v>
      </c>
      <c r="C32">
        <f t="shared" si="5"/>
        <v>-8.7294532236497621E-2</v>
      </c>
      <c r="D32">
        <f t="shared" si="6"/>
        <v>-1.2683120214085299</v>
      </c>
      <c r="E32">
        <f t="shared" si="1"/>
        <v>0.64122686781542126</v>
      </c>
      <c r="F32">
        <f t="shared" si="2"/>
        <v>0</v>
      </c>
    </row>
    <row r="33" spans="1:6" x14ac:dyDescent="0.2">
      <c r="A33">
        <f t="shared" si="3"/>
        <v>8.4000000000000033E-2</v>
      </c>
      <c r="B33">
        <f t="shared" si="4"/>
        <v>0.98647775925502801</v>
      </c>
      <c r="C33">
        <f t="shared" si="5"/>
        <v>-9.1099468300723213E-2</v>
      </c>
      <c r="D33">
        <f t="shared" si="6"/>
        <v>-1.2896801085604717</v>
      </c>
      <c r="E33">
        <f t="shared" si="1"/>
        <v>0.65249240961749655</v>
      </c>
      <c r="F33">
        <f t="shared" si="2"/>
        <v>0</v>
      </c>
    </row>
    <row r="34" spans="1:6" x14ac:dyDescent="0.2">
      <c r="A34">
        <f t="shared" si="3"/>
        <v>8.7000000000000036E-2</v>
      </c>
      <c r="B34">
        <f t="shared" si="4"/>
        <v>0.98620446085012581</v>
      </c>
      <c r="C34">
        <f t="shared" si="5"/>
        <v>-9.496850862640463E-2</v>
      </c>
      <c r="D34">
        <f t="shared" si="6"/>
        <v>-1.3118631666830411</v>
      </c>
      <c r="E34">
        <f t="shared" si="1"/>
        <v>0.66419384359201783</v>
      </c>
      <c r="F34">
        <f t="shared" si="2"/>
        <v>0</v>
      </c>
    </row>
    <row r="35" spans="1:6" x14ac:dyDescent="0.2">
      <c r="A35">
        <f t="shared" si="3"/>
        <v>9.0000000000000038E-2</v>
      </c>
      <c r="B35">
        <f t="shared" si="4"/>
        <v>0.98591955532424658</v>
      </c>
      <c r="C35">
        <f t="shared" si="5"/>
        <v>-9.890409812645376E-2</v>
      </c>
      <c r="D35">
        <f t="shared" si="6"/>
        <v>-1.3348621639292229</v>
      </c>
      <c r="E35">
        <f t="shared" si="1"/>
        <v>0.67633245079599225</v>
      </c>
      <c r="F35">
        <f t="shared" si="2"/>
        <v>0</v>
      </c>
    </row>
    <row r="36" spans="1:6" x14ac:dyDescent="0.2">
      <c r="A36">
        <f t="shared" si="3"/>
        <v>9.3000000000000041E-2</v>
      </c>
      <c r="B36">
        <f t="shared" si="4"/>
        <v>0.98562284302986725</v>
      </c>
      <c r="C36">
        <f t="shared" si="5"/>
        <v>-0.10290868461824143</v>
      </c>
      <c r="D36">
        <f t="shared" si="6"/>
        <v>-1.3586777804166976</v>
      </c>
      <c r="E36">
        <f t="shared" si="1"/>
        <v>0.68890939787784522</v>
      </c>
      <c r="F36">
        <f t="shared" si="2"/>
        <v>0</v>
      </c>
    </row>
    <row r="37" spans="1:6" x14ac:dyDescent="0.2">
      <c r="A37">
        <f t="shared" si="3"/>
        <v>9.6000000000000044E-2</v>
      </c>
      <c r="B37">
        <f t="shared" si="4"/>
        <v>0.98531411697601257</v>
      </c>
      <c r="C37">
        <f t="shared" si="5"/>
        <v>-0.10698471795949152</v>
      </c>
      <c r="D37">
        <f t="shared" si="6"/>
        <v>-1.3833103693186504</v>
      </c>
      <c r="E37">
        <f t="shared" si="1"/>
        <v>0.70192571758343636</v>
      </c>
      <c r="F37">
        <f t="shared" si="2"/>
        <v>0</v>
      </c>
    </row>
    <row r="38" spans="1:6" x14ac:dyDescent="0.2">
      <c r="A38">
        <f t="shared" si="3"/>
        <v>9.9000000000000046E-2</v>
      </c>
      <c r="B38">
        <f t="shared" si="4"/>
        <v>0.98499316282213412</v>
      </c>
      <c r="C38">
        <f t="shared" si="5"/>
        <v>-0.11113464906744748</v>
      </c>
      <c r="D38">
        <f t="shared" si="6"/>
        <v>-1.4087599162876432</v>
      </c>
      <c r="E38">
        <f t="shared" si="1"/>
        <v>0.71538228840149887</v>
      </c>
      <c r="F38">
        <f t="shared" si="2"/>
        <v>0</v>
      </c>
    </row>
    <row r="39" spans="1:6" x14ac:dyDescent="0.2">
      <c r="A39">
        <f t="shared" si="3"/>
        <v>0.10200000000000005</v>
      </c>
      <c r="B39">
        <f t="shared" si="4"/>
        <v>0.98465975887493173</v>
      </c>
      <c r="C39">
        <f t="shared" si="5"/>
        <v>-0.11536092881631041</v>
      </c>
      <c r="D39">
        <f t="shared" si="6"/>
        <v>-1.4350259972069974</v>
      </c>
      <c r="E39">
        <f t="shared" si="1"/>
        <v>0.72927981334276237</v>
      </c>
      <c r="F39">
        <f t="shared" si="2"/>
        <v>0</v>
      </c>
    </row>
    <row r="40" spans="1:6" x14ac:dyDescent="0.2">
      <c r="A40">
        <f t="shared" si="3"/>
        <v>0.10500000000000005</v>
      </c>
      <c r="B40">
        <f t="shared" si="4"/>
        <v>0.98431367608848275</v>
      </c>
      <c r="C40">
        <f t="shared" si="5"/>
        <v>-0.11966600680793141</v>
      </c>
      <c r="D40">
        <f t="shared" si="6"/>
        <v>-1.4621077342690914</v>
      </c>
      <c r="E40">
        <f t="shared" si="1"/>
        <v>0.74361879784937845</v>
      </c>
      <c r="F40">
        <f t="shared" si="2"/>
        <v>0</v>
      </c>
    </row>
    <row r="41" spans="1:6" x14ac:dyDescent="0.2">
      <c r="A41">
        <f t="shared" si="3"/>
        <v>0.10800000000000005</v>
      </c>
      <c r="B41">
        <f t="shared" si="4"/>
        <v>0.98395467806805892</v>
      </c>
      <c r="C41">
        <f t="shared" si="5"/>
        <v>-0.12405233001073869</v>
      </c>
      <c r="D41">
        <f t="shared" si="6"/>
        <v>-1.4900037503856327</v>
      </c>
      <c r="E41">
        <f t="shared" si="1"/>
        <v>0.75839952683397616</v>
      </c>
      <c r="F41">
        <f t="shared" si="2"/>
        <v>0</v>
      </c>
    </row>
    <row r="42" spans="1:6" x14ac:dyDescent="0.2">
      <c r="A42">
        <f t="shared" si="3"/>
        <v>0.11100000000000006</v>
      </c>
      <c r="B42">
        <f t="shared" si="4"/>
        <v>0.98358252107802668</v>
      </c>
      <c r="C42">
        <f t="shared" si="5"/>
        <v>-0.1285223412618956</v>
      </c>
      <c r="D42">
        <f t="shared" si="6"/>
        <v>-1.5187121219413495</v>
      </c>
      <c r="E42">
        <f t="shared" si="1"/>
        <v>0.77362204085074515</v>
      </c>
      <c r="F42">
        <f t="shared" si="2"/>
        <v>0</v>
      </c>
    </row>
    <row r="43" spans="1:6" x14ac:dyDescent="0.2">
      <c r="A43">
        <f t="shared" si="3"/>
        <v>0.11400000000000006</v>
      </c>
      <c r="B43">
        <f t="shared" si="4"/>
        <v>0.98319695405424101</v>
      </c>
      <c r="C43">
        <f t="shared" si="5"/>
        <v>-0.13307847762771965</v>
      </c>
      <c r="D43">
        <f t="shared" si="6"/>
        <v>-1.5482303299093596</v>
      </c>
      <c r="E43">
        <f t="shared" si="1"/>
        <v>0.78928611140423988</v>
      </c>
      <c r="F43">
        <f t="shared" si="2"/>
        <v>0</v>
      </c>
    </row>
    <row r="44" spans="1:6" x14ac:dyDescent="0.2">
      <c r="A44">
        <f t="shared" si="3"/>
        <v>0.11700000000000006</v>
      </c>
      <c r="B44">
        <f t="shared" si="4"/>
        <v>0.9827977186213579</v>
      </c>
      <c r="C44">
        <f t="shared" si="5"/>
        <v>-0.13772316861744774</v>
      </c>
      <c r="D44">
        <f t="shared" si="6"/>
        <v>-1.5785552093545328</v>
      </c>
      <c r="E44">
        <f t="shared" si="1"/>
        <v>0.80539121540550773</v>
      </c>
      <c r="F44">
        <f t="shared" si="2"/>
        <v>0</v>
      </c>
    </row>
    <row r="45" spans="1:6" x14ac:dyDescent="0.2">
      <c r="A45">
        <f t="shared" si="3"/>
        <v>0.12000000000000006</v>
      </c>
      <c r="B45">
        <f t="shared" si="4"/>
        <v>0.98238454911550555</v>
      </c>
      <c r="C45">
        <f t="shared" si="5"/>
        <v>-0.14245883424551134</v>
      </c>
      <c r="D45">
        <f t="shared" si="6"/>
        <v>-1.6096828973593662</v>
      </c>
      <c r="E45">
        <f t="shared" si="1"/>
        <v>0.82193650878914448</v>
      </c>
      <c r="F45">
        <f t="shared" si="2"/>
        <v>0</v>
      </c>
    </row>
    <row r="46" spans="1:6" x14ac:dyDescent="0.2">
      <c r="A46">
        <f t="shared" si="3"/>
        <v>0.12300000000000007</v>
      </c>
      <c r="B46">
        <f t="shared" si="4"/>
        <v>0.98195717261276905</v>
      </c>
      <c r="C46">
        <f t="shared" si="5"/>
        <v>-0.14728788293758943</v>
      </c>
      <c r="D46">
        <f t="shared" si="6"/>
        <v>-1.6416087794163827</v>
      </c>
      <c r="E46">
        <f t="shared" si="1"/>
        <v>0.83892079930951491</v>
      </c>
      <c r="F46">
        <f t="shared" si="2"/>
        <v>0</v>
      </c>
    </row>
    <row r="47" spans="1:6" x14ac:dyDescent="0.2">
      <c r="A47">
        <f t="shared" si="3"/>
        <v>0.12600000000000006</v>
      </c>
      <c r="B47">
        <f t="shared" si="4"/>
        <v>0.98151530896395633</v>
      </c>
      <c r="C47">
        <f t="shared" si="5"/>
        <v>-0.15221270927583855</v>
      </c>
      <c r="D47">
        <f t="shared" si="6"/>
        <v>-1.6743274343410963</v>
      </c>
      <c r="E47">
        <f t="shared" si="1"/>
        <v>0.85634251853930388</v>
      </c>
      <c r="F47">
        <f t="shared" si="2"/>
        <v>0</v>
      </c>
    </row>
    <row r="48" spans="1:6" x14ac:dyDescent="0.2">
      <c r="A48">
        <f t="shared" si="3"/>
        <v>0.12900000000000006</v>
      </c>
      <c r="B48">
        <f t="shared" si="4"/>
        <v>0.98105867083612885</v>
      </c>
      <c r="C48">
        <f t="shared" si="5"/>
        <v>-0.15723569157886183</v>
      </c>
      <c r="D48">
        <f t="shared" si="6"/>
        <v>-1.7078325777704666</v>
      </c>
      <c r="E48">
        <f t="shared" si="1"/>
        <v>0.87419969309890644</v>
      </c>
      <c r="F48">
        <f t="shared" si="2"/>
        <v>0</v>
      </c>
    </row>
    <row r="49" spans="1:6" x14ac:dyDescent="0.2">
      <c r="A49">
        <f t="shared" si="3"/>
        <v>0.13200000000000006</v>
      </c>
      <c r="B49">
        <f t="shared" si="4"/>
        <v>0.98058696376139232</v>
      </c>
      <c r="C49">
        <f t="shared" si="5"/>
        <v>-0.16235918931217325</v>
      </c>
      <c r="D49">
        <f t="shared" si="6"/>
        <v>-1.7421170043236169</v>
      </c>
      <c r="E49">
        <f t="shared" si="1"/>
        <v>0.89248991515101539</v>
      </c>
      <c r="F49">
        <f t="shared" si="2"/>
        <v>0</v>
      </c>
    </row>
    <row r="50" spans="1:6" x14ac:dyDescent="0.2">
      <c r="A50">
        <f t="shared" si="3"/>
        <v>0.13500000000000006</v>
      </c>
      <c r="B50">
        <f t="shared" si="4"/>
        <v>0.98009988619345578</v>
      </c>
      <c r="C50">
        <f t="shared" si="5"/>
        <v>-0.16758554032514411</v>
      </c>
      <c r="D50">
        <f t="shared" si="6"/>
        <v>-1.7771725285142119</v>
      </c>
      <c r="E50">
        <f t="shared" si="1"/>
        <v>0.91121031220100046</v>
      </c>
      <c r="F50">
        <f t="shared" si="2"/>
        <v>0</v>
      </c>
    </row>
    <row r="51" spans="1:6" x14ac:dyDescent="0.2">
      <c r="A51">
        <f t="shared" si="3"/>
        <v>0.13800000000000007</v>
      </c>
      <c r="B51">
        <f t="shared" si="4"/>
        <v>0.97959712957248035</v>
      </c>
      <c r="C51">
        <f t="shared" si="5"/>
        <v>-0.17291705791068676</v>
      </c>
      <c r="D51">
        <f t="shared" si="6"/>
        <v>-1.8129899245172409</v>
      </c>
      <c r="E51">
        <f t="shared" si="1"/>
        <v>0.93035751625029528</v>
      </c>
      <c r="F51">
        <f t="shared" si="2"/>
        <v>0</v>
      </c>
    </row>
    <row r="52" spans="1:6" x14ac:dyDescent="0.2">
      <c r="A52">
        <f t="shared" si="3"/>
        <v>0.14100000000000007</v>
      </c>
      <c r="B52">
        <f t="shared" si="4"/>
        <v>0.97907837839874834</v>
      </c>
      <c r="C52">
        <f t="shared" si="5"/>
        <v>-0.1783560276842385</v>
      </c>
      <c r="D52">
        <f t="shared" si="6"/>
        <v>-1.8495588649076513</v>
      </c>
      <c r="E52">
        <f t="shared" si="1"/>
        <v>0.94992763235730326</v>
      </c>
      <c r="F52">
        <f t="shared" si="2"/>
        <v>0</v>
      </c>
    </row>
    <row r="53" spans="1:6" x14ac:dyDescent="0.2">
      <c r="A53">
        <f t="shared" si="3"/>
        <v>0.14400000000000007</v>
      </c>
      <c r="B53">
        <f t="shared" si="4"/>
        <v>0.97854331031569564</v>
      </c>
      <c r="C53">
        <f t="shared" si="5"/>
        <v>-0.18390470427896147</v>
      </c>
      <c r="D53">
        <f t="shared" si="6"/>
        <v>-1.8868678585030958</v>
      </c>
      <c r="E53">
        <f t="shared" si="1"/>
        <v>0.96991620666771838</v>
      </c>
      <c r="F53">
        <f t="shared" si="2"/>
        <v>0</v>
      </c>
    </row>
    <row r="54" spans="1:6" x14ac:dyDescent="0.2">
      <c r="A54">
        <f t="shared" si="3"/>
        <v>0.14700000000000008</v>
      </c>
      <c r="B54">
        <f t="shared" si="4"/>
        <v>0.9779915962028588</v>
      </c>
      <c r="C54">
        <f t="shared" si="5"/>
        <v>-0.18956530785447076</v>
      </c>
      <c r="D54">
        <f t="shared" si="6"/>
        <v>-1.9249041874594177</v>
      </c>
      <c r="E54">
        <f t="shared" si="1"/>
        <v>0.99031819398431609</v>
      </c>
      <c r="F54">
        <f t="shared" si="2"/>
        <v>0</v>
      </c>
    </row>
    <row r="55" spans="1:6" x14ac:dyDescent="0.2">
      <c r="A55">
        <f t="shared" si="3"/>
        <v>0.15000000000000008</v>
      </c>
      <c r="B55">
        <f t="shared" si="4"/>
        <v>0.97742290027929535</v>
      </c>
      <c r="C55">
        <f t="shared" si="5"/>
        <v>-0.19534002041684903</v>
      </c>
      <c r="D55">
        <f t="shared" si="6"/>
        <v>-1.9636538437843507</v>
      </c>
      <c r="E55">
        <f t="shared" si="1"/>
        <v>1.0111279249547027</v>
      </c>
      <c r="F55">
        <f t="shared" si="2"/>
        <v>0</v>
      </c>
    </row>
    <row r="56" spans="1:6" x14ac:dyDescent="0.2">
      <c r="A56">
        <f t="shared" si="3"/>
        <v>0.15300000000000008</v>
      </c>
      <c r="B56">
        <f t="shared" si="4"/>
        <v>0.97683688021804482</v>
      </c>
      <c r="C56">
        <f t="shared" si="5"/>
        <v>-0.20123098194820208</v>
      </c>
      <c r="D56">
        <f t="shared" si="6"/>
        <v>-2.0031014654525019</v>
      </c>
      <c r="E56">
        <f t="shared" si="1"/>
        <v>1.0323390729643258</v>
      </c>
      <c r="F56">
        <f t="shared" si="2"/>
        <v>0</v>
      </c>
    </row>
    <row r="57" spans="1:6" x14ac:dyDescent="0.2">
      <c r="A57">
        <f t="shared" si="3"/>
        <v>0.15600000000000008</v>
      </c>
      <c r="B57">
        <f t="shared" si="4"/>
        <v>0.97623318727220021</v>
      </c>
      <c r="C57">
        <f t="shared" si="5"/>
        <v>-0.2072402863445596</v>
      </c>
      <c r="D57">
        <f t="shared" si="6"/>
        <v>-2.0432302723233309</v>
      </c>
      <c r="E57">
        <f t="shared" si="1"/>
        <v>1.0539446208314167</v>
      </c>
      <c r="F57">
        <f t="shared" si="2"/>
        <v>0</v>
      </c>
    </row>
    <row r="58" spans="1:6" x14ac:dyDescent="0.2">
      <c r="A58">
        <f t="shared" si="3"/>
        <v>0.15900000000000009</v>
      </c>
      <c r="B58">
        <f t="shared" si="4"/>
        <v>0.97561146641316654</v>
      </c>
      <c r="C58">
        <f t="shared" si="5"/>
        <v>-0.21336997716152958</v>
      </c>
      <c r="D58">
        <f t="shared" si="6"/>
        <v>-2.0840220020827975</v>
      </c>
      <c r="E58">
        <f t="shared" si="1"/>
        <v>1.075936827410082</v>
      </c>
      <c r="F58">
        <f t="shared" si="2"/>
        <v>0</v>
      </c>
    </row>
    <row r="59" spans="1:6" x14ac:dyDescent="0.2">
      <c r="A59">
        <f t="shared" si="3"/>
        <v>0.16200000000000009</v>
      </c>
      <c r="B59">
        <f t="shared" si="4"/>
        <v>0.97497135648168198</v>
      </c>
      <c r="C59">
        <f t="shared" si="5"/>
        <v>-0.21962204316777797</v>
      </c>
      <c r="D59">
        <f t="shared" si="6"/>
        <v>-2.1254568464493286</v>
      </c>
      <c r="E59">
        <f t="shared" si="1"/>
        <v>1.0983071942178444</v>
      </c>
      <c r="F59">
        <f t="shared" si="2"/>
        <v>0</v>
      </c>
    </row>
    <row r="60" spans="1:6" x14ac:dyDescent="0.2">
      <c r="A60">
        <f t="shared" si="3"/>
        <v>0.16500000000000009</v>
      </c>
      <c r="B60">
        <f t="shared" si="4"/>
        <v>0.9743124903521786</v>
      </c>
      <c r="C60">
        <f t="shared" si="5"/>
        <v>-0.22599841370712598</v>
      </c>
      <c r="D60">
        <f t="shared" si="6"/>
        <v>-2.1675133879050668</v>
      </c>
      <c r="E60">
        <f t="shared" si="1"/>
        <v>1.1210464322142093</v>
      </c>
      <c r="F60">
        <f t="shared" si="2"/>
        <v>0</v>
      </c>
    </row>
    <row r="61" spans="1:6" x14ac:dyDescent="0.2">
      <c r="A61">
        <f t="shared" si="3"/>
        <v>0.16800000000000009</v>
      </c>
      <c r="B61">
        <f t="shared" si="4"/>
        <v>0.97363449511105726</v>
      </c>
      <c r="C61">
        <f t="shared" si="5"/>
        <v>-0.23250095387084119</v>
      </c>
      <c r="D61">
        <f t="shared" si="6"/>
        <v>-2.2101685372340474</v>
      </c>
      <c r="E61">
        <f t="shared" si="1"/>
        <v>1.144144428867325</v>
      </c>
      <c r="F61">
        <f t="shared" si="2"/>
        <v>0</v>
      </c>
    </row>
    <row r="62" spans="1:6" x14ac:dyDescent="0.2">
      <c r="A62">
        <f t="shared" si="3"/>
        <v>0.1710000000000001</v>
      </c>
      <c r="B62">
        <f t="shared" si="4"/>
        <v>0.97293699224944474</v>
      </c>
      <c r="C62">
        <f t="shared" si="5"/>
        <v>-0.23913145948254333</v>
      </c>
      <c r="D62">
        <f t="shared" si="6"/>
        <v>-2.253397472170537</v>
      </c>
      <c r="E62">
        <f t="shared" si="1"/>
        <v>1.1675902156567834</v>
      </c>
      <c r="F62">
        <f t="shared" si="2"/>
        <v>0</v>
      </c>
    </row>
    <row r="63" spans="1:6" x14ac:dyDescent="0.2">
      <c r="A63">
        <f t="shared" si="3"/>
        <v>0.1740000000000001</v>
      </c>
      <c r="B63">
        <f t="shared" si="4"/>
        <v>0.9722195978709971</v>
      </c>
      <c r="C63">
        <f t="shared" si="5"/>
        <v>-0.24589165189905496</v>
      </c>
      <c r="D63">
        <f t="shared" si="6"/>
        <v>-2.2971735774816393</v>
      </c>
      <c r="E63">
        <f t="shared" si="1"/>
        <v>1.1913719361712551</v>
      </c>
      <c r="F63">
        <f t="shared" si="2"/>
        <v>0</v>
      </c>
    </row>
    <row r="64" spans="1:6" x14ac:dyDescent="0.2">
      <c r="A64">
        <f t="shared" si="3"/>
        <v>0.1770000000000001</v>
      </c>
      <c r="B64">
        <f t="shared" si="4"/>
        <v>0.97148192291529989</v>
      </c>
      <c r="C64">
        <f t="shared" si="5"/>
        <v>-0.25278317263149991</v>
      </c>
      <c r="D64">
        <f t="shared" si="6"/>
        <v>-2.3414683868303339</v>
      </c>
      <c r="E64">
        <f t="shared" si="1"/>
        <v>1.2154768149709425</v>
      </c>
      <c r="F64">
        <f t="shared" si="2"/>
        <v>0</v>
      </c>
    </row>
    <row r="65" spans="1:6" x14ac:dyDescent="0.2">
      <c r="A65">
        <f t="shared" si="3"/>
        <v>0.1800000000000001</v>
      </c>
      <c r="B65">
        <f t="shared" si="4"/>
        <v>0.97072357339740534</v>
      </c>
      <c r="C65">
        <f t="shared" si="5"/>
        <v>-0.25980757779199093</v>
      </c>
      <c r="D65">
        <f t="shared" si="6"/>
        <v>-2.3862515267862272</v>
      </c>
      <c r="E65">
        <f t="shared" si="1"/>
        <v>1.2398911273956721</v>
      </c>
      <c r="F65">
        <f t="shared" si="2"/>
        <v>0</v>
      </c>
    </row>
    <row r="66" spans="1:6" x14ac:dyDescent="0.2">
      <c r="A66">
        <f t="shared" si="3"/>
        <v>0.18300000000000011</v>
      </c>
      <c r="B66">
        <f t="shared" si="4"/>
        <v>0.96994415066402939</v>
      </c>
      <c r="C66">
        <f t="shared" si="5"/>
        <v>-0.26696633237234962</v>
      </c>
      <c r="D66">
        <f t="shared" si="6"/>
        <v>-2.4314906633726689</v>
      </c>
      <c r="E66">
        <f t="shared" si="1"/>
        <v>1.2646001705104746</v>
      </c>
      <c r="F66">
        <f t="shared" si="2"/>
        <v>0</v>
      </c>
    </row>
    <row r="67" spans="1:6" x14ac:dyDescent="0.2">
      <c r="A67">
        <f t="shared" si="3"/>
        <v>0.18600000000000011</v>
      </c>
      <c r="B67">
        <f t="shared" si="4"/>
        <v>0.9691432516669124</v>
      </c>
      <c r="C67">
        <f t="shared" si="5"/>
        <v>-0.27426080436246764</v>
      </c>
      <c r="D67">
        <f t="shared" si="6"/>
        <v>-2.4771514515596813</v>
      </c>
      <c r="E67">
        <f t="shared" si="1"/>
        <v>1.2895882353912596</v>
      </c>
      <c r="F67">
        <f t="shared" si="2"/>
        <v>0</v>
      </c>
    </row>
    <row r="68" spans="1:6" x14ac:dyDescent="0.2">
      <c r="A68">
        <f t="shared" si="3"/>
        <v>0.18900000000000011</v>
      </c>
      <c r="B68">
        <f t="shared" si="4"/>
        <v>0.96832046925382498</v>
      </c>
      <c r="C68">
        <f t="shared" si="5"/>
        <v>-0.2816922587171467</v>
      </c>
      <c r="D68">
        <f t="shared" si="6"/>
        <v>-2.5231974881321353</v>
      </c>
      <c r="E68">
        <f t="shared" si="1"/>
        <v>1.3148385809636085</v>
      </c>
      <c r="F68">
        <f t="shared" si="2"/>
        <v>0</v>
      </c>
    </row>
    <row r="69" spans="1:6" x14ac:dyDescent="0.2">
      <c r="A69">
        <f t="shared" si="3"/>
        <v>0.19200000000000012</v>
      </c>
      <c r="B69">
        <f t="shared" si="4"/>
        <v>0.96747539247767356</v>
      </c>
      <c r="C69">
        <f t="shared" si="5"/>
        <v>-0.28926185118154313</v>
      </c>
      <c r="D69">
        <f t="shared" si="6"/>
        <v>-2.5695902683820893</v>
      </c>
      <c r="E69">
        <f t="shared" si="1"/>
        <v>1.3403334096179009</v>
      </c>
      <c r="F69">
        <f t="shared" si="2"/>
        <v>0</v>
      </c>
    </row>
    <row r="70" spans="1:6" x14ac:dyDescent="0.2">
      <c r="A70">
        <f t="shared" si="3"/>
        <v>0.19500000000000012</v>
      </c>
      <c r="B70">
        <f t="shared" si="4"/>
        <v>0.96660760692412895</v>
      </c>
      <c r="C70">
        <f t="shared" si="5"/>
        <v>-0.29697062198668939</v>
      </c>
      <c r="D70">
        <f t="shared" si="6"/>
        <v>-2.6162891470921616</v>
      </c>
      <c r="E70">
        <f t="shared" ref="E70:E133" si="7">$E$2*(1-B70)*EXP(-$A$2/(B70*(1-$B$2)+$B$2))</f>
        <v>1.3660538448334854</v>
      </c>
      <c r="F70">
        <f t="shared" ref="F70:F133" si="8">(E70=MAX(E$5:E$1512))*A70</f>
        <v>0</v>
      </c>
    </row>
    <row r="71" spans="1:6" x14ac:dyDescent="0.2">
      <c r="A71">
        <f t="shared" ref="A71:A134" si="9">A70+$C$2</f>
        <v>0.19800000000000012</v>
      </c>
      <c r="B71">
        <f t="shared" ref="B71:B134" si="10">MIN(MAX(-1,B70+C70*(A71-A70)),2)</f>
        <v>0.96571669505816893</v>
      </c>
      <c r="C71">
        <f t="shared" ref="C71:C134" si="11">C70+D70*(A71-A70)</f>
        <v>-0.30481948942796588</v>
      </c>
      <c r="D71">
        <f t="shared" ref="D71:D134" si="12">-2*(A71*C71+E71)</f>
        <v>-2.6632513042935235</v>
      </c>
      <c r="E71">
        <f t="shared" si="7"/>
        <v>1.3919799110534989</v>
      </c>
      <c r="F71">
        <f t="shared" si="8"/>
        <v>0</v>
      </c>
    </row>
    <row r="72" spans="1:6" x14ac:dyDescent="0.2">
      <c r="A72">
        <f t="shared" si="9"/>
        <v>0.20100000000000012</v>
      </c>
      <c r="B72">
        <f t="shared" si="10"/>
        <v>0.96480223658988506</v>
      </c>
      <c r="C72">
        <f t="shared" si="11"/>
        <v>-0.31280924334084648</v>
      </c>
      <c r="D72">
        <f t="shared" si="12"/>
        <v>-2.7104317162972991</v>
      </c>
      <c r="E72">
        <f t="shared" si="7"/>
        <v>1.4180905160601598</v>
      </c>
      <c r="F72">
        <f t="shared" si="8"/>
        <v>0</v>
      </c>
    </row>
    <row r="73" spans="1:6" x14ac:dyDescent="0.2">
      <c r="A73">
        <f t="shared" si="9"/>
        <v>0.20400000000000013</v>
      </c>
      <c r="B73">
        <f t="shared" si="10"/>
        <v>0.96386380885986256</v>
      </c>
      <c r="C73">
        <f t="shared" si="11"/>
        <v>-0.32094053848973836</v>
      </c>
      <c r="D73">
        <f t="shared" si="12"/>
        <v>-2.7577831325109035</v>
      </c>
      <c r="E73">
        <f t="shared" si="7"/>
        <v>1.4443634361073585</v>
      </c>
      <c r="F73">
        <f t="shared" si="8"/>
        <v>0</v>
      </c>
    </row>
    <row r="74" spans="1:6" x14ac:dyDescent="0.2">
      <c r="A74">
        <f t="shared" si="9"/>
        <v>0.20700000000000013</v>
      </c>
      <c r="B74">
        <f t="shared" si="10"/>
        <v>0.96290098724439332</v>
      </c>
      <c r="C74">
        <f t="shared" si="11"/>
        <v>-0.32921388788727107</v>
      </c>
      <c r="D74">
        <f t="shared" si="12"/>
        <v>-2.8052560585617785</v>
      </c>
      <c r="E74">
        <f t="shared" si="7"/>
        <v>1.4707753040735545</v>
      </c>
      <c r="F74">
        <f t="shared" si="8"/>
        <v>0</v>
      </c>
    </row>
    <row r="75" spans="1:6" x14ac:dyDescent="0.2">
      <c r="A75">
        <f t="shared" si="9"/>
        <v>0.21000000000000013</v>
      </c>
      <c r="B75">
        <f t="shared" si="10"/>
        <v>0.96191334558073149</v>
      </c>
      <c r="C75">
        <f t="shared" si="11"/>
        <v>-0.33762965606295642</v>
      </c>
      <c r="D75">
        <f t="shared" si="12"/>
        <v>-2.8527987462590958</v>
      </c>
      <c r="E75">
        <f t="shared" si="7"/>
        <v>1.4973016009027689</v>
      </c>
      <c r="F75">
        <f t="shared" si="8"/>
        <v>0</v>
      </c>
    </row>
    <row r="76" spans="1:6" x14ac:dyDescent="0.2">
      <c r="A76">
        <f t="shared" si="9"/>
        <v>0.21300000000000013</v>
      </c>
      <c r="B76">
        <f t="shared" si="10"/>
        <v>0.96090045661254264</v>
      </c>
      <c r="C76">
        <f t="shared" si="11"/>
        <v>-0.34618805230173372</v>
      </c>
      <c r="D76">
        <f t="shared" si="12"/>
        <v>-2.9003571909288208</v>
      </c>
      <c r="E76">
        <f t="shared" si="7"/>
        <v>1.5239166506046797</v>
      </c>
      <c r="F76">
        <f t="shared" si="8"/>
        <v>0</v>
      </c>
    </row>
    <row r="77" spans="1:6" x14ac:dyDescent="0.2">
      <c r="A77">
        <f t="shared" si="9"/>
        <v>0.21600000000000014</v>
      </c>
      <c r="B77">
        <f t="shared" si="10"/>
        <v>0.95986189245563747</v>
      </c>
      <c r="C77">
        <f t="shared" si="11"/>
        <v>-0.35488912387452021</v>
      </c>
      <c r="D77">
        <f t="shared" si="12"/>
        <v>-2.9478751366595777</v>
      </c>
      <c r="E77">
        <f t="shared" si="7"/>
        <v>1.5505936190866854</v>
      </c>
      <c r="F77">
        <f t="shared" si="8"/>
        <v>0</v>
      </c>
    </row>
    <row r="78" spans="1:6" x14ac:dyDescent="0.2">
      <c r="A78">
        <f t="shared" si="9"/>
        <v>0.21900000000000014</v>
      </c>
      <c r="B78">
        <f t="shared" si="10"/>
        <v>0.95879722508401388</v>
      </c>
      <c r="C78">
        <f t="shared" si="11"/>
        <v>-0.36373274928449895</v>
      </c>
      <c r="D78">
        <f t="shared" si="12"/>
        <v>-2.9952940899947311</v>
      </c>
      <c r="E78">
        <f t="shared" si="7"/>
        <v>1.577304517090671</v>
      </c>
      <c r="F78">
        <f t="shared" si="8"/>
        <v>0</v>
      </c>
    </row>
    <row r="79" spans="1:6" x14ac:dyDescent="0.2">
      <c r="A79">
        <f t="shared" si="9"/>
        <v>0.22200000000000014</v>
      </c>
      <c r="B79">
        <f t="shared" si="10"/>
        <v>0.95770602683616035</v>
      </c>
      <c r="C79">
        <f t="shared" si="11"/>
        <v>-0.37271863155448315</v>
      </c>
      <c r="D79">
        <f t="shared" si="12"/>
        <v>-3.0425533425999798</v>
      </c>
      <c r="E79">
        <f t="shared" si="7"/>
        <v>1.6040202075050851</v>
      </c>
      <c r="F79">
        <f t="shared" si="8"/>
        <v>0</v>
      </c>
    </row>
    <row r="80" spans="1:6" x14ac:dyDescent="0.2">
      <c r="A80">
        <f t="shared" si="9"/>
        <v>0.22500000000000014</v>
      </c>
      <c r="B80">
        <f t="shared" si="10"/>
        <v>0.95658787094149689</v>
      </c>
      <c r="C80">
        <f t="shared" si="11"/>
        <v>-0.38184629158228311</v>
      </c>
      <c r="D80">
        <f t="shared" si="12"/>
        <v>-3.0895900034257529</v>
      </c>
      <c r="E80">
        <f t="shared" si="7"/>
        <v>1.6307104173188902</v>
      </c>
      <c r="F80">
        <f t="shared" si="8"/>
        <v>0</v>
      </c>
    </row>
    <row r="81" spans="1:6" x14ac:dyDescent="0.2">
      <c r="A81">
        <f t="shared" si="9"/>
        <v>0.22800000000000015</v>
      </c>
      <c r="B81">
        <f t="shared" si="10"/>
        <v>0.95544233206675</v>
      </c>
      <c r="C81">
        <f t="shared" si="11"/>
        <v>-0.39111506159256038</v>
      </c>
      <c r="D81">
        <f t="shared" si="12"/>
        <v>-3.136339040868291</v>
      </c>
      <c r="E81">
        <f t="shared" si="7"/>
        <v>1.6573437544772494</v>
      </c>
      <c r="F81">
        <f t="shared" si="8"/>
        <v>0</v>
      </c>
    </row>
    <row r="82" spans="1:6" x14ac:dyDescent="0.2">
      <c r="A82">
        <f t="shared" si="9"/>
        <v>0.23100000000000015</v>
      </c>
      <c r="B82">
        <f t="shared" si="10"/>
        <v>0.95426898688197237</v>
      </c>
      <c r="C82">
        <f t="shared" si="11"/>
        <v>-0.40052407871516527</v>
      </c>
      <c r="D82">
        <f t="shared" si="12"/>
        <v>-3.1827333354134488</v>
      </c>
      <c r="E82">
        <f t="shared" si="7"/>
        <v>1.6838877298899277</v>
      </c>
      <c r="F82">
        <f t="shared" si="8"/>
        <v>0</v>
      </c>
    </row>
    <row r="83" spans="1:6" x14ac:dyDescent="0.2">
      <c r="A83">
        <f t="shared" si="9"/>
        <v>0.23400000000000015</v>
      </c>
      <c r="B83">
        <f t="shared" si="10"/>
        <v>0.95306741464582689</v>
      </c>
      <c r="C83">
        <f t="shared" si="11"/>
        <v>-0.41007227872140561</v>
      </c>
      <c r="D83">
        <f t="shared" si="12"/>
        <v>-3.2287037432216126</v>
      </c>
      <c r="E83">
        <f t="shared" si="7"/>
        <v>1.7103087848316152</v>
      </c>
      <c r="F83">
        <f t="shared" si="8"/>
        <v>0</v>
      </c>
    </row>
    <row r="84" spans="1:6" x14ac:dyDescent="0.2">
      <c r="A84">
        <f t="shared" si="9"/>
        <v>0.23700000000000015</v>
      </c>
      <c r="B84">
        <f t="shared" si="10"/>
        <v>0.95183719780966269</v>
      </c>
      <c r="C84">
        <f t="shared" si="11"/>
        <v>-0.41975838995107045</v>
      </c>
      <c r="D84">
        <f t="shared" si="12"/>
        <v>-3.2741791710811969</v>
      </c>
      <c r="E84">
        <f t="shared" si="7"/>
        <v>1.7365723239590023</v>
      </c>
      <c r="F84">
        <f t="shared" si="8"/>
        <v>0</v>
      </c>
    </row>
    <row r="85" spans="1:6" x14ac:dyDescent="0.2">
      <c r="A85">
        <f t="shared" si="9"/>
        <v>0.24000000000000016</v>
      </c>
      <c r="B85">
        <f t="shared" si="10"/>
        <v>0.95057792263980945</v>
      </c>
      <c r="C85">
        <f t="shared" si="11"/>
        <v>-0.42958092746431403</v>
      </c>
      <c r="D85">
        <f t="shared" si="12"/>
        <v>-3.3190866631210012</v>
      </c>
      <c r="E85">
        <f t="shared" si="7"/>
        <v>1.7626427541519361</v>
      </c>
      <c r="F85">
        <f t="shared" si="8"/>
        <v>0</v>
      </c>
    </row>
    <row r="86" spans="1:6" x14ac:dyDescent="0.2">
      <c r="A86">
        <f t="shared" si="9"/>
        <v>0.24300000000000016</v>
      </c>
      <c r="B86">
        <f t="shared" si="10"/>
        <v>0.94928917985741645</v>
      </c>
      <c r="C86">
        <f t="shared" si="11"/>
        <v>-0.43953818745367706</v>
      </c>
      <c r="D86">
        <f t="shared" si="12"/>
        <v>-3.3633514996290175</v>
      </c>
      <c r="E86">
        <f t="shared" si="7"/>
        <v>1.7884835293657524</v>
      </c>
      <c r="F86">
        <f t="shared" si="8"/>
        <v>0</v>
      </c>
    </row>
    <row r="87" spans="1:6" x14ac:dyDescent="0.2">
      <c r="A87">
        <f t="shared" si="9"/>
        <v>0.24600000000000016</v>
      </c>
      <c r="B87">
        <f t="shared" si="10"/>
        <v>0.94797056529505541</v>
      </c>
      <c r="C87">
        <f t="shared" si="11"/>
        <v>-0.44962824195256412</v>
      </c>
      <c r="D87">
        <f t="shared" si="12"/>
        <v>-3.4068973082755076</v>
      </c>
      <c r="E87">
        <f t="shared" si="7"/>
        <v>1.8140572016580847</v>
      </c>
      <c r="F87">
        <f t="shared" si="8"/>
        <v>0</v>
      </c>
    </row>
    <row r="88" spans="1:6" x14ac:dyDescent="0.2">
      <c r="A88">
        <f t="shared" si="9"/>
        <v>0.24900000000000017</v>
      </c>
      <c r="B88">
        <f t="shared" si="10"/>
        <v>0.94662168056919771</v>
      </c>
      <c r="C88">
        <f t="shared" si="11"/>
        <v>-0.45984893387739068</v>
      </c>
      <c r="D88">
        <f t="shared" si="12"/>
        <v>-3.4496461879831171</v>
      </c>
      <c r="E88">
        <f t="shared" si="7"/>
        <v>1.839325478527029</v>
      </c>
      <c r="F88">
        <f t="shared" si="8"/>
        <v>0</v>
      </c>
    </row>
    <row r="89" spans="1:6" x14ac:dyDescent="0.2">
      <c r="A89">
        <f t="shared" si="9"/>
        <v>0.25200000000000017</v>
      </c>
      <c r="B89">
        <f t="shared" si="10"/>
        <v>0.9452421337675655</v>
      </c>
      <c r="C89">
        <f t="shared" si="11"/>
        <v>-0.47019787244134004</v>
      </c>
      <c r="D89">
        <f t="shared" si="12"/>
        <v>-3.49151884562409</v>
      </c>
      <c r="E89">
        <f t="shared" si="7"/>
        <v>1.8642492866672629</v>
      </c>
      <c r="F89">
        <f t="shared" si="8"/>
        <v>0</v>
      </c>
    </row>
    <row r="90" spans="1:6" x14ac:dyDescent="0.2">
      <c r="A90">
        <f t="shared" si="9"/>
        <v>0.25500000000000017</v>
      </c>
      <c r="B90">
        <f t="shared" si="10"/>
        <v>0.94383154015024151</v>
      </c>
      <c r="C90">
        <f t="shared" si="11"/>
        <v>-0.48067242897821233</v>
      </c>
      <c r="D90">
        <f t="shared" si="12"/>
        <v>-3.5324347456570222</v>
      </c>
      <c r="E90">
        <f t="shared" si="7"/>
        <v>1.8887888422179553</v>
      </c>
      <c r="F90">
        <f t="shared" si="8"/>
        <v>0</v>
      </c>
    </row>
    <row r="91" spans="1:6" x14ac:dyDescent="0.2">
      <c r="A91">
        <f t="shared" si="9"/>
        <v>0.25800000000000017</v>
      </c>
      <c r="B91">
        <f t="shared" si="10"/>
        <v>0.94238952286330691</v>
      </c>
      <c r="C91">
        <f t="shared" si="11"/>
        <v>-0.49126973321518341</v>
      </c>
      <c r="D91">
        <f t="shared" si="12"/>
        <v>-3.5723122727400911</v>
      </c>
      <c r="E91">
        <f t="shared" si="7"/>
        <v>1.9129037275395631</v>
      </c>
      <c r="F91">
        <f t="shared" si="8"/>
        <v>0</v>
      </c>
    </row>
    <row r="92" spans="1:6" x14ac:dyDescent="0.2">
      <c r="A92">
        <f t="shared" si="9"/>
        <v>0.26100000000000018</v>
      </c>
      <c r="B92">
        <f t="shared" si="10"/>
        <v>0.94091571366366133</v>
      </c>
      <c r="C92">
        <f t="shared" si="11"/>
        <v>-0.50198667003340369</v>
      </c>
      <c r="D92">
        <f t="shared" si="12"/>
        <v>-3.6110689072777822</v>
      </c>
      <c r="E92">
        <f t="shared" si="7"/>
        <v>1.9365529745176095</v>
      </c>
      <c r="F92">
        <f t="shared" si="8"/>
        <v>0</v>
      </c>
    </row>
    <row r="93" spans="1:6" x14ac:dyDescent="0.2">
      <c r="A93">
        <f t="shared" si="9"/>
        <v>0.26400000000000018</v>
      </c>
      <c r="B93">
        <f t="shared" si="10"/>
        <v>0.93940975365356116</v>
      </c>
      <c r="C93">
        <f t="shared" si="11"/>
        <v>-0.5128198767552371</v>
      </c>
      <c r="D93">
        <f t="shared" si="12"/>
        <v>-3.6486214137707176</v>
      </c>
      <c r="E93">
        <f t="shared" si="7"/>
        <v>1.9596951543487415</v>
      </c>
      <c r="F93">
        <f t="shared" si="8"/>
        <v>0</v>
      </c>
    </row>
    <row r="94" spans="1:6" x14ac:dyDescent="0.2">
      <c r="A94">
        <f t="shared" si="9"/>
        <v>0.26700000000000018</v>
      </c>
      <c r="B94">
        <f t="shared" si="10"/>
        <v>0.9378712940232955</v>
      </c>
      <c r="C94">
        <f t="shared" si="11"/>
        <v>-0.52376574099654927</v>
      </c>
      <c r="D94">
        <f t="shared" si="12"/>
        <v>-3.6848860417468803</v>
      </c>
      <c r="E94">
        <f t="shared" si="7"/>
        <v>1.9822884737195188</v>
      </c>
      <c r="F94">
        <f t="shared" si="8"/>
        <v>0</v>
      </c>
    </row>
    <row r="95" spans="1:6" x14ac:dyDescent="0.2">
      <c r="A95">
        <f t="shared" si="9"/>
        <v>0.27000000000000018</v>
      </c>
      <c r="B95">
        <f t="shared" si="10"/>
        <v>0.93629999680030584</v>
      </c>
      <c r="C95">
        <f t="shared" si="11"/>
        <v>-0.53482039912178991</v>
      </c>
      <c r="D95">
        <f t="shared" si="12"/>
        <v>-3.719778738954894</v>
      </c>
      <c r="E95">
        <f t="shared" si="7"/>
        <v>2.0042908772403303</v>
      </c>
      <c r="F95">
        <f t="shared" si="8"/>
        <v>0</v>
      </c>
    </row>
    <row r="96" spans="1:6" x14ac:dyDescent="0.2">
      <c r="A96">
        <f t="shared" si="9"/>
        <v>0.27300000000000019</v>
      </c>
      <c r="B96">
        <f t="shared" si="10"/>
        <v>0.9346955356029405</v>
      </c>
      <c r="C96">
        <f t="shared" si="11"/>
        <v>-0.54597973533865463</v>
      </c>
      <c r="D96">
        <f t="shared" si="12"/>
        <v>-3.753215376398773</v>
      </c>
      <c r="E96">
        <f t="shared" si="7"/>
        <v>2.0256601559468392</v>
      </c>
      <c r="F96">
        <f t="shared" si="8"/>
        <v>0</v>
      </c>
    </row>
    <row r="97" spans="1:6" x14ac:dyDescent="0.2">
      <c r="A97">
        <f t="shared" si="9"/>
        <v>0.27600000000000019</v>
      </c>
      <c r="B97">
        <f t="shared" si="10"/>
        <v>0.93305759639692454</v>
      </c>
      <c r="C97">
        <f t="shared" si="11"/>
        <v>-0.5572393814678509</v>
      </c>
      <c r="D97">
        <f t="shared" si="12"/>
        <v>-3.7851119846882337</v>
      </c>
      <c r="E97">
        <f t="shared" si="7"/>
        <v>2.0463540616292439</v>
      </c>
      <c r="F97">
        <f t="shared" si="8"/>
        <v>0</v>
      </c>
    </row>
    <row r="98" spans="1:6" x14ac:dyDescent="0.2">
      <c r="A98">
        <f t="shared" si="9"/>
        <v>0.27900000000000019</v>
      </c>
      <c r="B98">
        <f t="shared" si="10"/>
        <v>0.93138587825252095</v>
      </c>
      <c r="C98">
        <f t="shared" si="11"/>
        <v>-0.56859471742191559</v>
      </c>
      <c r="D98">
        <f t="shared" si="12"/>
        <v>-3.8153850010701413</v>
      </c>
      <c r="E98">
        <f t="shared" si="7"/>
        <v>2.0663304266957851</v>
      </c>
      <c r="F98">
        <f t="shared" si="8"/>
        <v>0</v>
      </c>
    </row>
    <row r="99" spans="1:6" x14ac:dyDescent="0.2">
      <c r="A99">
        <f t="shared" si="9"/>
        <v>0.28200000000000019</v>
      </c>
      <c r="B99">
        <f t="shared" si="10"/>
        <v>0.92968009410025521</v>
      </c>
      <c r="C99">
        <f t="shared" si="11"/>
        <v>-0.58004087242512603</v>
      </c>
      <c r="D99">
        <f t="shared" si="12"/>
        <v>-3.8439515263961668</v>
      </c>
      <c r="E99">
        <f t="shared" si="7"/>
        <v>2.0855472892219691</v>
      </c>
      <c r="F99">
        <f t="shared" si="8"/>
        <v>0</v>
      </c>
    </row>
    <row r="100" spans="1:6" x14ac:dyDescent="0.2">
      <c r="A100">
        <f t="shared" si="9"/>
        <v>0.2850000000000002</v>
      </c>
      <c r="B100">
        <f t="shared" si="10"/>
        <v>0.9279399714829798</v>
      </c>
      <c r="C100">
        <f t="shared" si="11"/>
        <v>-0.59157272700431451</v>
      </c>
      <c r="D100">
        <f t="shared" si="12"/>
        <v>-3.8707295911701509</v>
      </c>
      <c r="E100">
        <f t="shared" si="7"/>
        <v>2.1039630227813051</v>
      </c>
      <c r="F100">
        <f t="shared" si="8"/>
        <v>0</v>
      </c>
    </row>
    <row r="101" spans="1:6" x14ac:dyDescent="0.2">
      <c r="A101">
        <f t="shared" si="9"/>
        <v>0.2880000000000002</v>
      </c>
      <c r="B101">
        <f t="shared" si="10"/>
        <v>0.92616525330196686</v>
      </c>
      <c r="C101">
        <f t="shared" si="11"/>
        <v>-0.60318491577782496</v>
      </c>
      <c r="D101">
        <f t="shared" si="12"/>
        <v>-3.895638429706374</v>
      </c>
      <c r="E101">
        <f t="shared" si="7"/>
        <v>2.1215364705972006</v>
      </c>
      <c r="F101">
        <f t="shared" si="8"/>
        <v>0</v>
      </c>
    </row>
    <row r="102" spans="1:6" x14ac:dyDescent="0.2">
      <c r="A102">
        <f t="shared" si="9"/>
        <v>0.2910000000000002</v>
      </c>
      <c r="B102">
        <f t="shared" si="10"/>
        <v>0.9243556985546334</v>
      </c>
      <c r="C102">
        <f t="shared" si="11"/>
        <v>-0.6148718310669441</v>
      </c>
      <c r="D102">
        <f t="shared" si="12"/>
        <v>-3.918598761319303</v>
      </c>
      <c r="E102">
        <f t="shared" si="7"/>
        <v>2.1382270835001322</v>
      </c>
      <c r="F102">
        <f t="shared" si="8"/>
        <v>0</v>
      </c>
    </row>
    <row r="103" spans="1:6" x14ac:dyDescent="0.2">
      <c r="A103">
        <f t="shared" si="9"/>
        <v>0.29400000000000021</v>
      </c>
      <c r="B103">
        <f t="shared" si="10"/>
        <v>0.92251108306143259</v>
      </c>
      <c r="C103">
        <f t="shared" si="11"/>
        <v>-0.62662762735090205</v>
      </c>
      <c r="D103">
        <f t="shared" si="12"/>
        <v>-3.9395330773563315</v>
      </c>
      <c r="E103">
        <f t="shared" si="7"/>
        <v>2.153995061119331</v>
      </c>
      <c r="F103">
        <f t="shared" si="8"/>
        <v>0</v>
      </c>
    </row>
    <row r="104" spans="1:6" x14ac:dyDescent="0.2">
      <c r="A104">
        <f t="shared" si="9"/>
        <v>0.29700000000000021</v>
      </c>
      <c r="B104">
        <f t="shared" si="10"/>
        <v>0.92063120017937994</v>
      </c>
      <c r="C104">
        <f t="shared" si="11"/>
        <v>-0.63844622658297101</v>
      </c>
      <c r="D104">
        <f t="shared" si="12"/>
        <v>-3.9583659327798828</v>
      </c>
      <c r="E104">
        <f t="shared" si="7"/>
        <v>2.1688014956850838</v>
      </c>
      <c r="F104">
        <f t="shared" si="8"/>
        <v>0</v>
      </c>
    </row>
    <row r="105" spans="1:6" x14ac:dyDescent="0.2">
      <c r="A105">
        <f t="shared" si="9"/>
        <v>0.30000000000000021</v>
      </c>
      <c r="B105">
        <f t="shared" si="10"/>
        <v>0.91871586149963103</v>
      </c>
      <c r="C105">
        <f t="shared" si="11"/>
        <v>-0.65032132438131063</v>
      </c>
      <c r="D105">
        <f t="shared" si="12"/>
        <v>-3.9750242409046299</v>
      </c>
      <c r="E105">
        <f t="shared" si="7"/>
        <v>2.1826085177667083</v>
      </c>
      <c r="F105">
        <f t="shared" si="8"/>
        <v>0</v>
      </c>
    </row>
    <row r="106" spans="1:6" x14ac:dyDescent="0.2">
      <c r="A106">
        <f t="shared" si="9"/>
        <v>0.30300000000000021</v>
      </c>
      <c r="B106">
        <f t="shared" si="10"/>
        <v>0.91676489752648704</v>
      </c>
      <c r="C106">
        <f t="shared" si="11"/>
        <v>-0.66224639710402455</v>
      </c>
      <c r="D106">
        <f t="shared" si="12"/>
        <v>-3.9894375698011135</v>
      </c>
      <c r="E106">
        <f t="shared" si="7"/>
        <v>2.1953794432230764</v>
      </c>
      <c r="F106">
        <f t="shared" si="8"/>
        <v>0</v>
      </c>
    </row>
    <row r="107" spans="1:6" x14ac:dyDescent="0.2">
      <c r="A107">
        <f t="shared" si="9"/>
        <v>0.30600000000000022</v>
      </c>
      <c r="B107">
        <f t="shared" si="10"/>
        <v>0.91477815833517495</v>
      </c>
      <c r="C107">
        <f t="shared" si="11"/>
        <v>-0.6742147098134279</v>
      </c>
      <c r="D107">
        <f t="shared" si="12"/>
        <v>-4.00153843879046</v>
      </c>
      <c r="E107">
        <f t="shared" si="7"/>
        <v>2.2070789205981391</v>
      </c>
      <c r="F107">
        <f t="shared" si="8"/>
        <v>0</v>
      </c>
    </row>
    <row r="108" spans="1:6" x14ac:dyDescent="0.2">
      <c r="A108">
        <f t="shared" si="9"/>
        <v>0.30900000000000022</v>
      </c>
      <c r="B108">
        <f t="shared" si="10"/>
        <v>0.91275551420573464</v>
      </c>
      <c r="C108">
        <f t="shared" si="11"/>
        <v>-0.68621932512979933</v>
      </c>
      <c r="D108">
        <f t="shared" si="12"/>
        <v>-4.011262613376859</v>
      </c>
      <c r="E108">
        <f t="shared" si="7"/>
        <v>2.2176730781535374</v>
      </c>
      <c r="F108">
        <f t="shared" si="8"/>
        <v>0</v>
      </c>
    </row>
    <row r="109" spans="1:6" x14ac:dyDescent="0.2">
      <c r="A109">
        <f t="shared" si="9"/>
        <v>0.31200000000000022</v>
      </c>
      <c r="B109">
        <f t="shared" si="10"/>
        <v>0.91069685623034524</v>
      </c>
      <c r="C109">
        <f t="shared" si="11"/>
        <v>-0.69825311296992987</v>
      </c>
      <c r="D109">
        <f t="shared" si="12"/>
        <v>-4.0185493968968631</v>
      </c>
      <c r="E109">
        <f t="shared" si="7"/>
        <v>2.2271296696950498</v>
      </c>
      <c r="F109">
        <f t="shared" si="8"/>
        <v>0</v>
      </c>
    </row>
    <row r="110" spans="1:6" x14ac:dyDescent="0.2">
      <c r="A110">
        <f t="shared" si="9"/>
        <v>0.31500000000000022</v>
      </c>
      <c r="B110">
        <f t="shared" si="10"/>
        <v>0.90860209689143545</v>
      </c>
      <c r="C110">
        <f t="shared" si="11"/>
        <v>-0.71030876116062047</v>
      </c>
      <c r="D110">
        <f t="shared" si="12"/>
        <v>-4.0233419171088576</v>
      </c>
      <c r="E110">
        <f t="shared" si="7"/>
        <v>2.2354182183200244</v>
      </c>
      <c r="F110">
        <f t="shared" si="8"/>
        <v>0</v>
      </c>
    </row>
    <row r="111" spans="1:6" x14ac:dyDescent="0.2">
      <c r="A111">
        <f t="shared" si="9"/>
        <v>0.31800000000000023</v>
      </c>
      <c r="B111">
        <f t="shared" si="10"/>
        <v>0.90647117060795357</v>
      </c>
      <c r="C111">
        <f t="shared" si="11"/>
        <v>-0.72237878691194701</v>
      </c>
      <c r="D111">
        <f t="shared" si="12"/>
        <v>-4.025587405902928</v>
      </c>
      <c r="E111">
        <f t="shared" si="7"/>
        <v>2.2425101571894634</v>
      </c>
      <c r="F111">
        <f t="shared" si="8"/>
        <v>0</v>
      </c>
    </row>
    <row r="112" spans="1:6" x14ac:dyDescent="0.2">
      <c r="A112">
        <f t="shared" si="9"/>
        <v>0.32100000000000023</v>
      </c>
      <c r="B112">
        <f t="shared" si="10"/>
        <v>0.90430403424721773</v>
      </c>
      <c r="C112">
        <f t="shared" si="11"/>
        <v>-0.73445554912965583</v>
      </c>
      <c r="D112">
        <f t="shared" si="12"/>
        <v>-4.0252374702823763</v>
      </c>
      <c r="E112">
        <f t="shared" si="7"/>
        <v>2.2483789664118077</v>
      </c>
      <c r="F112">
        <f t="shared" si="8"/>
        <v>0</v>
      </c>
    </row>
    <row r="113" spans="1:6" x14ac:dyDescent="0.2">
      <c r="A113">
        <f t="shared" si="9"/>
        <v>0.32400000000000023</v>
      </c>
      <c r="B113">
        <f t="shared" si="10"/>
        <v>0.90210066759982876</v>
      </c>
      <c r="C113">
        <f t="shared" si="11"/>
        <v>-0.74653126154050298</v>
      </c>
      <c r="D113">
        <f t="shared" si="12"/>
        <v>-4.0222483527547208</v>
      </c>
      <c r="E113">
        <f t="shared" si="7"/>
        <v>2.2530003051164837</v>
      </c>
      <c r="F113">
        <f t="shared" si="8"/>
        <v>0</v>
      </c>
    </row>
    <row r="114" spans="1:6" x14ac:dyDescent="0.2">
      <c r="A114">
        <f t="shared" si="9"/>
        <v>0.32700000000000023</v>
      </c>
      <c r="B114">
        <f t="shared" si="10"/>
        <v>0.8998610738152073</v>
      </c>
      <c r="C114">
        <f t="shared" si="11"/>
        <v>-0.75859800659876719</v>
      </c>
      <c r="D114">
        <f t="shared" si="12"/>
        <v>-4.0165811792718245</v>
      </c>
      <c r="E114">
        <f t="shared" si="7"/>
        <v>2.2563521377937095</v>
      </c>
      <c r="F114">
        <f t="shared" si="8"/>
        <v>0</v>
      </c>
    </row>
    <row r="115" spans="1:6" x14ac:dyDescent="0.2">
      <c r="A115">
        <f t="shared" si="9"/>
        <v>0.33000000000000024</v>
      </c>
      <c r="B115">
        <f t="shared" si="10"/>
        <v>0.89758527979541103</v>
      </c>
      <c r="C115">
        <f t="shared" si="11"/>
        <v>-0.77064775013658271</v>
      </c>
      <c r="D115">
        <f t="shared" si="12"/>
        <v>-4.0082021928785672</v>
      </c>
      <c r="E115">
        <f t="shared" si="7"/>
        <v>2.2584148539843563</v>
      </c>
      <c r="F115">
        <f t="shared" si="8"/>
        <v>0</v>
      </c>
    </row>
    <row r="116" spans="1:6" x14ac:dyDescent="0.2">
      <c r="A116">
        <f t="shared" si="9"/>
        <v>0.33300000000000024</v>
      </c>
      <c r="B116">
        <f t="shared" si="10"/>
        <v>0.8952733365450013</v>
      </c>
      <c r="C116">
        <f t="shared" si="11"/>
        <v>-0.7826723567152184</v>
      </c>
      <c r="D116">
        <f t="shared" si="12"/>
        <v>-3.9970829712657361</v>
      </c>
      <c r="E116">
        <f t="shared" si="7"/>
        <v>2.2591713804190361</v>
      </c>
      <c r="F116">
        <f t="shared" si="8"/>
        <v>0.33300000000000024</v>
      </c>
    </row>
    <row r="117" spans="1:6" x14ac:dyDescent="0.2">
      <c r="A117">
        <f t="shared" si="9"/>
        <v>0.33600000000000024</v>
      </c>
      <c r="B117">
        <f t="shared" si="10"/>
        <v>0.89292531947485565</v>
      </c>
      <c r="C117">
        <f t="shared" si="11"/>
        <v>-0.79466360562901561</v>
      </c>
      <c r="D117">
        <f t="shared" si="12"/>
        <v>-3.9832006264774611</v>
      </c>
      <c r="E117">
        <f t="shared" si="7"/>
        <v>2.25860728473008</v>
      </c>
      <c r="F117">
        <f t="shared" si="8"/>
        <v>0</v>
      </c>
    </row>
    <row r="118" spans="1:6" x14ac:dyDescent="0.2">
      <c r="A118">
        <f t="shared" si="9"/>
        <v>0.33900000000000025</v>
      </c>
      <c r="B118">
        <f t="shared" si="10"/>
        <v>0.89054132865796864</v>
      </c>
      <c r="C118">
        <f t="shared" si="11"/>
        <v>-0.806613207508448</v>
      </c>
      <c r="D118">
        <f t="shared" si="12"/>
        <v>-3.9665379850960081</v>
      </c>
      <c r="E118">
        <f t="shared" si="7"/>
        <v>2.256710869893368</v>
      </c>
      <c r="F118">
        <f t="shared" si="8"/>
        <v>0</v>
      </c>
    </row>
    <row r="119" spans="1:6" x14ac:dyDescent="0.2">
      <c r="A119">
        <f t="shared" si="9"/>
        <v>0.34200000000000025</v>
      </c>
      <c r="B119">
        <f t="shared" si="10"/>
        <v>0.8881214890354433</v>
      </c>
      <c r="C119">
        <f t="shared" si="11"/>
        <v>-0.81851282146373605</v>
      </c>
      <c r="D119">
        <f t="shared" si="12"/>
        <v>-3.9470837473173708</v>
      </c>
      <c r="E119">
        <f t="shared" si="7"/>
        <v>2.2534732585992834</v>
      </c>
      <c r="F119">
        <f t="shared" si="8"/>
        <v>0</v>
      </c>
    </row>
    <row r="120" spans="1:6" x14ac:dyDescent="0.2">
      <c r="A120">
        <f t="shared" si="9"/>
        <v>0.34500000000000025</v>
      </c>
      <c r="B120">
        <f t="shared" si="10"/>
        <v>0.88566595057105213</v>
      </c>
      <c r="C120">
        <f t="shared" si="11"/>
        <v>-0.83035407270568817</v>
      </c>
      <c r="D120">
        <f t="shared" si="12"/>
        <v>-3.9248326234391677</v>
      </c>
      <c r="E120">
        <f t="shared" si="7"/>
        <v>2.2488884668030464</v>
      </c>
      <c r="F120">
        <f t="shared" si="8"/>
        <v>0</v>
      </c>
    </row>
    <row r="121" spans="1:6" x14ac:dyDescent="0.2">
      <c r="A121">
        <f t="shared" si="9"/>
        <v>0.34800000000000025</v>
      </c>
      <c r="B121">
        <f t="shared" si="10"/>
        <v>0.88317488835293512</v>
      </c>
      <c r="C121">
        <f t="shared" si="11"/>
        <v>-0.84212857057600565</v>
      </c>
      <c r="D121">
        <f t="shared" si="12"/>
        <v>-3.8997854464077237</v>
      </c>
      <c r="E121">
        <f t="shared" si="7"/>
        <v>2.242953465764312</v>
      </c>
      <c r="F121">
        <f t="shared" si="8"/>
        <v>0</v>
      </c>
    </row>
    <row r="122" spans="1:6" x14ac:dyDescent="0.2">
      <c r="A122">
        <f t="shared" si="9"/>
        <v>0.35100000000000026</v>
      </c>
      <c r="B122">
        <f t="shared" si="10"/>
        <v>0.88064850264120709</v>
      </c>
      <c r="C122">
        <f t="shared" si="11"/>
        <v>-0.8538279269152288</v>
      </c>
      <c r="D122">
        <f t="shared" si="12"/>
        <v>-3.8719492592131557</v>
      </c>
      <c r="E122">
        <f t="shared" si="7"/>
        <v>2.2356682319538232</v>
      </c>
      <c r="F122">
        <f t="shared" si="8"/>
        <v>0</v>
      </c>
    </row>
    <row r="123" spans="1:6" x14ac:dyDescent="0.2">
      <c r="A123">
        <f t="shared" si="9"/>
        <v>0.35400000000000026</v>
      </c>
      <c r="B123">
        <f t="shared" si="10"/>
        <v>0.87808701886046137</v>
      </c>
      <c r="C123">
        <f t="shared" si="11"/>
        <v>-0.86544377469286826</v>
      </c>
      <c r="D123">
        <f t="shared" si="12"/>
        <v>-3.841337376078175</v>
      </c>
      <c r="E123">
        <f t="shared" si="7"/>
        <v>2.2270357842803632</v>
      </c>
      <c r="F123">
        <f t="shared" si="8"/>
        <v>0</v>
      </c>
    </row>
    <row r="124" spans="1:6" x14ac:dyDescent="0.2">
      <c r="A124">
        <f t="shared" si="9"/>
        <v>0.35700000000000026</v>
      </c>
      <c r="B124">
        <f t="shared" si="10"/>
        <v>0.87549068753638271</v>
      </c>
      <c r="C124">
        <f t="shared" si="11"/>
        <v>-0.87696778682110277</v>
      </c>
      <c r="D124">
        <f t="shared" si="12"/>
        <v>-3.8079694165574658</v>
      </c>
      <c r="E124">
        <f t="shared" si="7"/>
        <v>2.2170622081738669</v>
      </c>
      <c r="F124">
        <f t="shared" si="8"/>
        <v>0</v>
      </c>
    </row>
    <row r="125" spans="1:6" x14ac:dyDescent="0.2">
      <c r="A125">
        <f t="shared" si="9"/>
        <v>0.36000000000000026</v>
      </c>
      <c r="B125">
        <f t="shared" si="10"/>
        <v>0.87285978417591936</v>
      </c>
      <c r="C125">
        <f t="shared" si="11"/>
        <v>-0.8883916950707752</v>
      </c>
      <c r="D125">
        <f t="shared" si="12"/>
        <v>-3.771871311848507</v>
      </c>
      <c r="E125">
        <f t="shared" si="7"/>
        <v>2.2057566661497328</v>
      </c>
      <c r="F125">
        <f t="shared" si="8"/>
        <v>0</v>
      </c>
    </row>
    <row r="126" spans="1:6" x14ac:dyDescent="0.2">
      <c r="A126">
        <f t="shared" si="9"/>
        <v>0.36300000000000027</v>
      </c>
      <c r="B126">
        <f t="shared" si="10"/>
        <v>0.87019460909070701</v>
      </c>
      <c r="C126">
        <f t="shared" si="11"/>
        <v>-0.89970730900632068</v>
      </c>
      <c r="D126">
        <f t="shared" si="12"/>
        <v>-3.7330752828088651</v>
      </c>
      <c r="E126">
        <f t="shared" si="7"/>
        <v>2.1931313945737272</v>
      </c>
      <c r="F126">
        <f t="shared" si="8"/>
        <v>0</v>
      </c>
    </row>
    <row r="127" spans="1:6" x14ac:dyDescent="0.2">
      <c r="A127">
        <f t="shared" si="9"/>
        <v>0.36600000000000027</v>
      </c>
      <c r="B127">
        <f t="shared" si="10"/>
        <v>0.86749548716368807</v>
      </c>
      <c r="C127">
        <f t="shared" si="11"/>
        <v>-0.91090653485474726</v>
      </c>
      <c r="D127">
        <f t="shared" si="12"/>
        <v>-3.6916197893789313</v>
      </c>
      <c r="E127">
        <f t="shared" si="7"/>
        <v>2.1792016864463033</v>
      </c>
      <c r="F127">
        <f t="shared" si="8"/>
        <v>0</v>
      </c>
    </row>
    <row r="128" spans="1:6" x14ac:dyDescent="0.2">
      <c r="A128">
        <f t="shared" si="9"/>
        <v>0.36900000000000027</v>
      </c>
      <c r="B128">
        <f t="shared" si="10"/>
        <v>0.86476276755912385</v>
      </c>
      <c r="C128">
        <f t="shared" si="11"/>
        <v>-0.92198139422288405</v>
      </c>
      <c r="D128">
        <f t="shared" si="12"/>
        <v>-3.6475494513190529</v>
      </c>
      <c r="E128">
        <f t="shared" si="7"/>
        <v>2.1639858601277711</v>
      </c>
      <c r="F128">
        <f t="shared" si="8"/>
        <v>0</v>
      </c>
    </row>
    <row r="129" spans="1:6" x14ac:dyDescent="0.2">
      <c r="A129">
        <f t="shared" si="9"/>
        <v>0.37200000000000027</v>
      </c>
      <c r="B129">
        <f t="shared" si="10"/>
        <v>0.86199682337645522</v>
      </c>
      <c r="C129">
        <f t="shared" si="11"/>
        <v>-0.93292404257684125</v>
      </c>
      <c r="D129">
        <f t="shared" si="12"/>
        <v>-3.6009149403852057</v>
      </c>
      <c r="E129">
        <f t="shared" si="7"/>
        <v>2.1475052140311881</v>
      </c>
      <c r="F129">
        <f t="shared" si="8"/>
        <v>0</v>
      </c>
    </row>
    <row r="130" spans="1:6" x14ac:dyDescent="0.2">
      <c r="A130">
        <f t="shared" si="9"/>
        <v>0.37500000000000028</v>
      </c>
      <c r="B130">
        <f t="shared" si="10"/>
        <v>0.85919805124872473</v>
      </c>
      <c r="C130">
        <f t="shared" si="11"/>
        <v>-0.94372678739799687</v>
      </c>
      <c r="D130">
        <f t="shared" si="12"/>
        <v>-3.5517728442846783</v>
      </c>
      <c r="E130">
        <f t="shared" si="7"/>
        <v>2.1297839674165884</v>
      </c>
      <c r="F130">
        <f t="shared" si="8"/>
        <v>0</v>
      </c>
    </row>
    <row r="131" spans="1:6" x14ac:dyDescent="0.2">
      <c r="A131">
        <f t="shared" si="9"/>
        <v>0.37800000000000028</v>
      </c>
      <c r="B131">
        <f t="shared" si="10"/>
        <v>0.85636687088653074</v>
      </c>
      <c r="C131">
        <f t="shared" si="11"/>
        <v>-0.95438210593085093</v>
      </c>
      <c r="D131">
        <f t="shared" si="12"/>
        <v>-3.5001855029697637</v>
      </c>
      <c r="E131">
        <f t="shared" si="7"/>
        <v>2.1108491875267439</v>
      </c>
      <c r="F131">
        <f t="shared" si="8"/>
        <v>0</v>
      </c>
    </row>
    <row r="132" spans="1:6" x14ac:dyDescent="0.2">
      <c r="A132">
        <f t="shared" si="9"/>
        <v>0.38100000000000028</v>
      </c>
      <c r="B132">
        <f t="shared" si="10"/>
        <v>0.85350372456873813</v>
      </c>
      <c r="C132">
        <f t="shared" si="11"/>
        <v>-0.96488266243976029</v>
      </c>
      <c r="D132">
        <f t="shared" si="12"/>
        <v>-3.4462208180429585</v>
      </c>
      <c r="E132">
        <f t="shared" si="7"/>
        <v>2.0907307034110283</v>
      </c>
      <c r="F132">
        <f t="shared" si="8"/>
        <v>0</v>
      </c>
    </row>
    <row r="133" spans="1:6" x14ac:dyDescent="0.2">
      <c r="A133">
        <f t="shared" si="9"/>
        <v>0.38400000000000029</v>
      </c>
      <c r="B133">
        <f t="shared" si="10"/>
        <v>0.85060907658141882</v>
      </c>
      <c r="C133">
        <f t="shared" si="11"/>
        <v>-0.97522132489388913</v>
      </c>
      <c r="D133">
        <f t="shared" si="12"/>
        <v>-3.389952036255425</v>
      </c>
      <c r="E133">
        <f t="shared" si="7"/>
        <v>2.0694610068869661</v>
      </c>
      <c r="F133">
        <f t="shared" si="8"/>
        <v>0</v>
      </c>
    </row>
    <row r="134" spans="1:6" x14ac:dyDescent="0.2">
      <c r="A134">
        <f t="shared" si="9"/>
        <v>0.38700000000000029</v>
      </c>
      <c r="B134">
        <f t="shared" si="10"/>
        <v>0.84768341260673719</v>
      </c>
      <c r="C134">
        <f t="shared" si="11"/>
        <v>-0.98539118100265544</v>
      </c>
      <c r="D134">
        <f t="shared" si="12"/>
        <v>-3.3314575082833793</v>
      </c>
      <c r="E134">
        <f t="shared" ref="E134:E197" si="13">$E$2*(1-B134)*EXP(-$A$2/(B134*(1-$B$2)+$B$2))</f>
        <v>2.0470751411897177</v>
      </c>
      <c r="F134">
        <f t="shared" ref="F134:F197" si="14">(E134=MAX(E$5:E$1512))*A134</f>
        <v>0</v>
      </c>
    </row>
    <row r="135" spans="1:6" x14ac:dyDescent="0.2">
      <c r="A135">
        <f t="shared" ref="A135:A198" si="15">A134+$C$2</f>
        <v>0.39000000000000029</v>
      </c>
      <c r="B135">
        <f t="shared" ref="B135:B198" si="16">MIN(MAX(-1,B134+C134*(A135-A134)),2)</f>
        <v>0.84472723906372926</v>
      </c>
      <c r="C135">
        <f t="shared" ref="C135:C198" si="17">C134+D134*(A135-A134)</f>
        <v>-0.99538555352750557</v>
      </c>
      <c r="D135">
        <f t="shared" ref="D135:D198" si="18">-2*(A135*C135+E135)</f>
        <v>-3.2708204241585248</v>
      </c>
      <c r="E135">
        <f t="shared" si="13"/>
        <v>2.0236105779549898</v>
      </c>
      <c r="F135">
        <f t="shared" si="14"/>
        <v>0</v>
      </c>
    </row>
    <row r="136" spans="1:6" x14ac:dyDescent="0.2">
      <c r="A136">
        <f t="shared" si="15"/>
        <v>0.39300000000000029</v>
      </c>
      <c r="B136">
        <f t="shared" si="16"/>
        <v>0.84174108240314671</v>
      </c>
      <c r="C136">
        <f t="shared" si="17"/>
        <v>-1.0051980147999811</v>
      </c>
      <c r="D136">
        <f t="shared" si="18"/>
        <v>-3.2081285269089141</v>
      </c>
      <c r="E136">
        <f t="shared" si="13"/>
        <v>1.99910708327085</v>
      </c>
      <c r="F136">
        <f t="shared" si="14"/>
        <v>0</v>
      </c>
    </row>
    <row r="137" spans="1:6" x14ac:dyDescent="0.2">
      <c r="A137">
        <f t="shared" si="15"/>
        <v>0.3960000000000003</v>
      </c>
      <c r="B137">
        <f t="shared" si="16"/>
        <v>0.83872548835874672</v>
      </c>
      <c r="C137">
        <f t="shared" si="17"/>
        <v>-1.0148224003807078</v>
      </c>
      <c r="D137">
        <f t="shared" si="18"/>
        <v>-3.1434738061326408</v>
      </c>
      <c r="E137">
        <f t="shared" si="13"/>
        <v>1.9736065736170809</v>
      </c>
      <c r="F137">
        <f t="shared" si="14"/>
        <v>0</v>
      </c>
    </row>
    <row r="138" spans="1:6" x14ac:dyDescent="0.2">
      <c r="A138">
        <f t="shared" si="15"/>
        <v>0.3990000000000003</v>
      </c>
      <c r="B138">
        <f t="shared" si="16"/>
        <v>0.83568102115760456</v>
      </c>
      <c r="C138">
        <f t="shared" si="17"/>
        <v>-1.0242528217991058</v>
      </c>
      <c r="D138">
        <f t="shared" si="18"/>
        <v>-3.0769521733759939</v>
      </c>
      <c r="E138">
        <f t="shared" si="13"/>
        <v>1.9471529625858404</v>
      </c>
      <c r="F138">
        <f t="shared" si="14"/>
        <v>0</v>
      </c>
    </row>
    <row r="139" spans="1:6" x14ac:dyDescent="0.2">
      <c r="A139">
        <f t="shared" si="15"/>
        <v>0.4020000000000003</v>
      </c>
      <c r="B139">
        <f t="shared" si="16"/>
        <v>0.83260826269220722</v>
      </c>
      <c r="C139">
        <f t="shared" si="17"/>
        <v>-1.0334836783192338</v>
      </c>
      <c r="D139">
        <f t="shared" si="18"/>
        <v>-3.0086631213205273</v>
      </c>
      <c r="E139">
        <f t="shared" si="13"/>
        <v>1.919791999344596</v>
      </c>
      <c r="F139">
        <f t="shared" si="14"/>
        <v>0</v>
      </c>
    </row>
    <row r="140" spans="1:6" x14ac:dyDescent="0.2">
      <c r="A140">
        <f t="shared" si="15"/>
        <v>0.4050000000000003</v>
      </c>
      <c r="B140">
        <f t="shared" si="16"/>
        <v>0.82950781165724952</v>
      </c>
      <c r="C140">
        <f t="shared" si="17"/>
        <v>-1.0425096676831953</v>
      </c>
      <c r="D140">
        <f t="shared" si="18"/>
        <v>-2.9387093688956272</v>
      </c>
      <c r="E140">
        <f t="shared" si="13"/>
        <v>1.8915710998595081</v>
      </c>
      <c r="F140">
        <f t="shared" si="14"/>
        <v>0</v>
      </c>
    </row>
    <row r="141" spans="1:6" x14ac:dyDescent="0.2">
      <c r="A141">
        <f t="shared" si="15"/>
        <v>0.40800000000000031</v>
      </c>
      <c r="B141">
        <f t="shared" si="16"/>
        <v>0.82638028265419994</v>
      </c>
      <c r="C141">
        <f t="shared" si="17"/>
        <v>-1.0513257957898823</v>
      </c>
      <c r="D141">
        <f t="shared" si="18"/>
        <v>-2.8671964945261319</v>
      </c>
      <c r="E141">
        <f t="shared" si="13"/>
        <v>1.8625391719453384</v>
      </c>
      <c r="F141">
        <f t="shared" si="14"/>
        <v>0</v>
      </c>
    </row>
    <row r="142" spans="1:6" x14ac:dyDescent="0.2">
      <c r="A142">
        <f t="shared" si="15"/>
        <v>0.41100000000000031</v>
      </c>
      <c r="B142">
        <f t="shared" si="16"/>
        <v>0.82322630526683027</v>
      </c>
      <c r="C142">
        <f t="shared" si="17"/>
        <v>-1.0599273852734608</v>
      </c>
      <c r="D142">
        <f t="shared" si="18"/>
        <v>-2.7942325597955837</v>
      </c>
      <c r="E142">
        <f t="shared" si="13"/>
        <v>1.8327464352451845</v>
      </c>
      <c r="F142">
        <f t="shared" si="14"/>
        <v>0</v>
      </c>
    </row>
    <row r="143" spans="1:6" x14ac:dyDescent="0.2">
      <c r="A143">
        <f t="shared" si="15"/>
        <v>0.41400000000000031</v>
      </c>
      <c r="B143">
        <f t="shared" si="16"/>
        <v>0.8200465231110099</v>
      </c>
      <c r="C143">
        <f t="shared" si="17"/>
        <v>-1.0683100829528476</v>
      </c>
      <c r="D143">
        <f t="shared" si="18"/>
        <v>-2.7199277258548396</v>
      </c>
      <c r="E143">
        <f t="shared" si="13"/>
        <v>1.802244237269899</v>
      </c>
      <c r="F143">
        <f t="shared" si="14"/>
        <v>0</v>
      </c>
    </row>
    <row r="144" spans="1:6" x14ac:dyDescent="0.2">
      <c r="A144">
        <f t="shared" si="15"/>
        <v>0.41700000000000031</v>
      </c>
      <c r="B144">
        <f t="shared" si="16"/>
        <v>0.8168415928621513</v>
      </c>
      <c r="C144">
        <f t="shared" si="17"/>
        <v>-1.0764698661304122</v>
      </c>
      <c r="D144">
        <f t="shared" si="18"/>
        <v>-2.6443938649333747</v>
      </c>
      <c r="E144">
        <f t="shared" si="13"/>
        <v>1.7710848666430696</v>
      </c>
      <c r="F144">
        <f t="shared" si="14"/>
        <v>0</v>
      </c>
    </row>
    <row r="145" spans="1:6" x14ac:dyDescent="0.2">
      <c r="A145">
        <f t="shared" si="15"/>
        <v>0.42000000000000032</v>
      </c>
      <c r="B145">
        <f t="shared" si="16"/>
        <v>0.81361218326376006</v>
      </c>
      <c r="C145">
        <f t="shared" si="17"/>
        <v>-1.0844030477252122</v>
      </c>
      <c r="D145">
        <f t="shared" si="18"/>
        <v>-2.5677441693148899</v>
      </c>
      <c r="E145">
        <f t="shared" si="13"/>
        <v>1.7393213647020345</v>
      </c>
      <c r="F145">
        <f t="shared" si="14"/>
        <v>0</v>
      </c>
    </row>
    <row r="146" spans="1:6" x14ac:dyDescent="0.2">
      <c r="A146">
        <f t="shared" si="15"/>
        <v>0.42300000000000032</v>
      </c>
      <c r="B146">
        <f t="shared" si="16"/>
        <v>0.81035897412058444</v>
      </c>
      <c r="C146">
        <f t="shared" si="17"/>
        <v>-1.0921062802331569</v>
      </c>
      <c r="D146">
        <f t="shared" si="18"/>
        <v>-2.4900927601225815</v>
      </c>
      <c r="E146">
        <f t="shared" si="13"/>
        <v>1.7070073365999165</v>
      </c>
      <c r="F146">
        <f t="shared" si="14"/>
        <v>0</v>
      </c>
    </row>
    <row r="147" spans="1:6" x14ac:dyDescent="0.2">
      <c r="A147">
        <f t="shared" si="15"/>
        <v>0.42600000000000032</v>
      </c>
      <c r="B147">
        <f t="shared" si="16"/>
        <v>0.80708265527988499</v>
      </c>
      <c r="C147">
        <f t="shared" si="17"/>
        <v>-1.0995765585135246</v>
      </c>
      <c r="D147">
        <f t="shared" si="18"/>
        <v>-2.4115542982203464</v>
      </c>
      <c r="E147">
        <f t="shared" si="13"/>
        <v>1.674196763036935</v>
      </c>
      <c r="F147">
        <f t="shared" si="14"/>
        <v>0</v>
      </c>
    </row>
    <row r="148" spans="1:6" x14ac:dyDescent="0.2">
      <c r="A148">
        <f t="shared" si="15"/>
        <v>0.42900000000000033</v>
      </c>
      <c r="B148">
        <f t="shared" si="16"/>
        <v>0.80378392560434442</v>
      </c>
      <c r="C148">
        <f t="shared" si="17"/>
        <v>-1.1068112214081858</v>
      </c>
      <c r="D148">
        <f t="shared" si="18"/>
        <v>-2.3322435994781392</v>
      </c>
      <c r="E148">
        <f t="shared" si="13"/>
        <v>1.6409438137231818</v>
      </c>
      <c r="F148">
        <f t="shared" si="14"/>
        <v>0</v>
      </c>
    </row>
    <row r="149" spans="1:6" x14ac:dyDescent="0.2">
      <c r="A149">
        <f t="shared" si="15"/>
        <v>0.43200000000000033</v>
      </c>
      <c r="B149">
        <f t="shared" si="16"/>
        <v>0.8004634919401199</v>
      </c>
      <c r="C149">
        <f t="shared" si="17"/>
        <v>-1.1138079522066202</v>
      </c>
      <c r="D149">
        <f t="shared" si="18"/>
        <v>-2.2522752565709308</v>
      </c>
      <c r="E149">
        <f t="shared" si="13"/>
        <v>1.6073026636387255</v>
      </c>
      <c r="F149">
        <f t="shared" si="14"/>
        <v>0</v>
      </c>
    </row>
    <row r="150" spans="1:6" x14ac:dyDescent="0.2">
      <c r="A150">
        <f t="shared" si="15"/>
        <v>0.43500000000000033</v>
      </c>
      <c r="B150">
        <f t="shared" si="16"/>
        <v>0.79712206808350006</v>
      </c>
      <c r="C150">
        <f t="shared" si="17"/>
        <v>-1.120564777976333</v>
      </c>
      <c r="D150">
        <f t="shared" si="18"/>
        <v>-2.1717632693846673</v>
      </c>
      <c r="E150">
        <f t="shared" si="13"/>
        <v>1.5733273131120389</v>
      </c>
      <c r="F150">
        <f t="shared" si="14"/>
        <v>0</v>
      </c>
    </row>
    <row r="151" spans="1:6" x14ac:dyDescent="0.2">
      <c r="A151">
        <f t="shared" si="15"/>
        <v>0.43800000000000033</v>
      </c>
      <c r="B151">
        <f t="shared" si="16"/>
        <v>0.79376037374957109</v>
      </c>
      <c r="C151">
        <f t="shared" si="17"/>
        <v>-1.127080067784487</v>
      </c>
      <c r="D151">
        <f t="shared" si="18"/>
        <v>-2.0908206859900496</v>
      </c>
      <c r="E151">
        <f t="shared" si="13"/>
        <v>1.5390714126846303</v>
      </c>
      <c r="F151">
        <f t="shared" si="14"/>
        <v>0</v>
      </c>
    </row>
    <row r="152" spans="1:6" x14ac:dyDescent="0.2">
      <c r="A152">
        <f t="shared" si="15"/>
        <v>0.44100000000000034</v>
      </c>
      <c r="B152">
        <f t="shared" si="16"/>
        <v>0.79037913354621758</v>
      </c>
      <c r="C152">
        <f t="shared" si="17"/>
        <v>-1.1333525298424572</v>
      </c>
      <c r="D152">
        <f t="shared" si="18"/>
        <v>-2.0095592560169049</v>
      </c>
      <c r="E152">
        <f t="shared" si="13"/>
        <v>1.5045880936689764</v>
      </c>
      <c r="F152">
        <f t="shared" si="14"/>
        <v>0</v>
      </c>
    </row>
    <row r="153" spans="1:6" x14ac:dyDescent="0.2">
      <c r="A153">
        <f t="shared" si="15"/>
        <v>0.44400000000000034</v>
      </c>
      <c r="B153">
        <f t="shared" si="16"/>
        <v>0.78697907595669025</v>
      </c>
      <c r="C153">
        <f t="shared" si="17"/>
        <v>-1.1393812076105079</v>
      </c>
      <c r="D153">
        <f t="shared" si="18"/>
        <v>-1.9280890981218382</v>
      </c>
      <c r="E153">
        <f t="shared" si="13"/>
        <v>1.469929805239985</v>
      </c>
      <c r="F153">
        <f t="shared" si="14"/>
        <v>0</v>
      </c>
    </row>
    <row r="154" spans="1:6" x14ac:dyDescent="0.2">
      <c r="A154">
        <f t="shared" si="15"/>
        <v>0.44700000000000034</v>
      </c>
      <c r="B154">
        <f t="shared" si="16"/>
        <v>0.78356093233385871</v>
      </c>
      <c r="C154">
        <f t="shared" si="17"/>
        <v>-1.1451654749048734</v>
      </c>
      <c r="D154">
        <f t="shared" si="18"/>
        <v>-1.8465183830896732</v>
      </c>
      <c r="E154">
        <f t="shared" si="13"/>
        <v>1.4351481588273154</v>
      </c>
      <c r="F154">
        <f t="shared" si="14"/>
        <v>0</v>
      </c>
    </row>
    <row r="155" spans="1:6" x14ac:dyDescent="0.2">
      <c r="A155">
        <f t="shared" si="15"/>
        <v>0.45000000000000034</v>
      </c>
      <c r="B155">
        <f t="shared" si="16"/>
        <v>0.78012543590914407</v>
      </c>
      <c r="C155">
        <f t="shared" si="17"/>
        <v>-1.1507050300541424</v>
      </c>
      <c r="D155">
        <f t="shared" si="18"/>
        <v>-1.7649530339491493</v>
      </c>
      <c r="E155">
        <f t="shared" si="13"/>
        <v>1.400293780498939</v>
      </c>
      <c r="F155">
        <f t="shared" si="14"/>
        <v>0</v>
      </c>
    </row>
    <row r="156" spans="1:6" x14ac:dyDescent="0.2">
      <c r="A156">
        <f t="shared" si="15"/>
        <v>0.45300000000000035</v>
      </c>
      <c r="B156">
        <f t="shared" si="16"/>
        <v>0.77667332081898166</v>
      </c>
      <c r="C156">
        <f t="shared" si="17"/>
        <v>-1.1559998891559897</v>
      </c>
      <c r="D156">
        <f t="shared" si="18"/>
        <v>-1.6834964443154035</v>
      </c>
      <c r="E156">
        <f t="shared" si="13"/>
        <v>1.3654161719453655</v>
      </c>
      <c r="F156">
        <f t="shared" si="14"/>
        <v>0</v>
      </c>
    </row>
    <row r="157" spans="1:6" x14ac:dyDescent="0.2">
      <c r="A157">
        <f t="shared" si="15"/>
        <v>0.45600000000000035</v>
      </c>
      <c r="B157">
        <f t="shared" si="16"/>
        <v>0.77320532115151364</v>
      </c>
      <c r="C157">
        <f t="shared" si="17"/>
        <v>-1.1610503784889359</v>
      </c>
      <c r="D157">
        <f t="shared" si="18"/>
        <v>-1.602249215999437</v>
      </c>
      <c r="E157">
        <f t="shared" si="13"/>
        <v>1.3305635805906737</v>
      </c>
      <c r="F157">
        <f t="shared" si="14"/>
        <v>0</v>
      </c>
    </row>
    <row r="158" spans="1:6" x14ac:dyDescent="0.2">
      <c r="A158">
        <f t="shared" si="15"/>
        <v>0.45900000000000035</v>
      </c>
      <c r="B158">
        <f t="shared" si="16"/>
        <v>0.76972217001604681</v>
      </c>
      <c r="C158">
        <f t="shared" si="17"/>
        <v>-1.1658571261369342</v>
      </c>
      <c r="D158">
        <f t="shared" si="18"/>
        <v>-1.5213089167497311</v>
      </c>
      <c r="E158">
        <f t="shared" si="13"/>
        <v>1.2957828792717188</v>
      </c>
      <c r="F158">
        <f t="shared" si="14"/>
        <v>0</v>
      </c>
    </row>
    <row r="159" spans="1:6" x14ac:dyDescent="0.2">
      <c r="A159">
        <f t="shared" si="15"/>
        <v>0.46200000000000035</v>
      </c>
      <c r="B159">
        <f t="shared" si="16"/>
        <v>0.76622459863763603</v>
      </c>
      <c r="C159">
        <f t="shared" si="17"/>
        <v>-1.1704210528871835</v>
      </c>
      <c r="D159">
        <f t="shared" si="18"/>
        <v>-1.4407698588148805</v>
      </c>
      <c r="E159">
        <f t="shared" si="13"/>
        <v>1.2611194558413195</v>
      </c>
      <c r="F159">
        <f t="shared" si="14"/>
        <v>0</v>
      </c>
    </row>
    <row r="160" spans="1:6" x14ac:dyDescent="0.2">
      <c r="A160">
        <f t="shared" si="15"/>
        <v>0.46500000000000036</v>
      </c>
      <c r="B160">
        <f t="shared" si="16"/>
        <v>0.76271333547897446</v>
      </c>
      <c r="C160">
        <f t="shared" si="17"/>
        <v>-1.1747433624636281</v>
      </c>
      <c r="D160">
        <f t="shared" si="18"/>
        <v>-1.360722898841416</v>
      </c>
      <c r="E160">
        <f t="shared" si="13"/>
        <v>1.2266171129662955</v>
      </c>
      <c r="F160">
        <f t="shared" si="14"/>
        <v>0</v>
      </c>
    </row>
    <row r="161" spans="1:6" x14ac:dyDescent="0.2">
      <c r="A161">
        <f t="shared" si="15"/>
        <v>0.46800000000000036</v>
      </c>
      <c r="B161">
        <f t="shared" si="16"/>
        <v>0.75918910539158357</v>
      </c>
      <c r="C161">
        <f t="shared" si="17"/>
        <v>-1.1788255311601523</v>
      </c>
      <c r="D161">
        <f t="shared" si="18"/>
        <v>-1.2812552594489277</v>
      </c>
      <c r="E161">
        <f t="shared" si="13"/>
        <v>1.1923179783074156</v>
      </c>
      <c r="F161">
        <f t="shared" si="14"/>
        <v>0</v>
      </c>
    </row>
    <row r="162" spans="1:6" x14ac:dyDescent="0.2">
      <c r="A162">
        <f t="shared" si="15"/>
        <v>0.47100000000000036</v>
      </c>
      <c r="B162">
        <f t="shared" si="16"/>
        <v>0.75565262879810313</v>
      </c>
      <c r="C162">
        <f t="shared" si="17"/>
        <v>-1.1826692969384991</v>
      </c>
      <c r="D162">
        <f t="shared" si="18"/>
        <v>-1.2024503726570848</v>
      </c>
      <c r="E162">
        <f t="shared" si="13"/>
        <v>1.1582624251865759</v>
      </c>
      <c r="F162">
        <f t="shared" si="14"/>
        <v>0</v>
      </c>
    </row>
    <row r="163" spans="1:6" x14ac:dyDescent="0.2">
      <c r="A163">
        <f t="shared" si="15"/>
        <v>0.47400000000000037</v>
      </c>
      <c r="B163">
        <f t="shared" si="16"/>
        <v>0.75210462090728758</v>
      </c>
      <c r="C163">
        <f t="shared" si="17"/>
        <v>-1.1862766480564704</v>
      </c>
      <c r="D163">
        <f t="shared" si="18"/>
        <v>-1.1243877451780628</v>
      </c>
      <c r="E163">
        <f t="shared" si="13"/>
        <v>1.1244890037677988</v>
      </c>
      <c r="F163">
        <f t="shared" si="14"/>
        <v>0</v>
      </c>
    </row>
    <row r="164" spans="1:6" x14ac:dyDescent="0.2">
      <c r="A164">
        <f t="shared" si="15"/>
        <v>0.47700000000000037</v>
      </c>
      <c r="B164">
        <f t="shared" si="16"/>
        <v>0.74854579096311813</v>
      </c>
      <c r="C164">
        <f t="shared" si="17"/>
        <v>-1.1896498112920046</v>
      </c>
      <c r="D164">
        <f t="shared" si="18"/>
        <v>-1.0471428454340306</v>
      </c>
      <c r="E164">
        <f t="shared" si="13"/>
        <v>1.091034382703302</v>
      </c>
      <c r="F164">
        <f t="shared" si="14"/>
        <v>0</v>
      </c>
    </row>
    <row r="165" spans="1:6" x14ac:dyDescent="0.2">
      <c r="A165">
        <f t="shared" si="15"/>
        <v>0.48000000000000037</v>
      </c>
      <c r="B165">
        <f t="shared" si="16"/>
        <v>0.74497684152924215</v>
      </c>
      <c r="C165">
        <f t="shared" si="17"/>
        <v>-1.1927912398283067</v>
      </c>
      <c r="D165">
        <f t="shared" si="18"/>
        <v>-0.9707870120142692</v>
      </c>
      <c r="E165">
        <f t="shared" si="13"/>
        <v>1.0579333011247223</v>
      </c>
      <c r="F165">
        <f t="shared" si="14"/>
        <v>0</v>
      </c>
    </row>
    <row r="166" spans="1:6" x14ac:dyDescent="0.2">
      <c r="A166">
        <f t="shared" si="15"/>
        <v>0.48300000000000037</v>
      </c>
      <c r="B166">
        <f t="shared" si="16"/>
        <v>0.74139846780975727</v>
      </c>
      <c r="C166">
        <f t="shared" si="17"/>
        <v>-1.1957036008643496</v>
      </c>
      <c r="D166">
        <f t="shared" si="18"/>
        <v>-0.89538738315131394</v>
      </c>
      <c r="E166">
        <f t="shared" si="13"/>
        <v>1.0252185307931383</v>
      </c>
      <c r="F166">
        <f t="shared" si="14"/>
        <v>0</v>
      </c>
    </row>
    <row r="167" spans="1:6" x14ac:dyDescent="0.2">
      <c r="A167">
        <f t="shared" si="15"/>
        <v>0.48600000000000038</v>
      </c>
      <c r="B167">
        <f t="shared" si="16"/>
        <v>0.73781135700716427</v>
      </c>
      <c r="C167">
        <f t="shared" si="17"/>
        <v>-1.1983897630138036</v>
      </c>
      <c r="D167">
        <f t="shared" si="18"/>
        <v>-0.82100684667088109</v>
      </c>
      <c r="E167">
        <f t="shared" si="13"/>
        <v>0.99292084816014958</v>
      </c>
      <c r="F167">
        <f t="shared" si="14"/>
        <v>0</v>
      </c>
    </row>
    <row r="168" spans="1:6" x14ac:dyDescent="0.2">
      <c r="A168">
        <f t="shared" si="15"/>
        <v>0.48900000000000038</v>
      </c>
      <c r="B168">
        <f t="shared" si="16"/>
        <v>0.7342161877181228</v>
      </c>
      <c r="C168">
        <f t="shared" si="17"/>
        <v>-1.2008527835538163</v>
      </c>
      <c r="D168">
        <f t="shared" si="18"/>
        <v>-0.74770400975668916</v>
      </c>
      <c r="E168">
        <f t="shared" si="13"/>
        <v>0.96106901603616124</v>
      </c>
      <c r="F168">
        <f t="shared" si="14"/>
        <v>0</v>
      </c>
    </row>
    <row r="169" spans="1:6" x14ac:dyDescent="0.2">
      <c r="A169">
        <f t="shared" si="15"/>
        <v>0.49200000000000038</v>
      </c>
      <c r="B169">
        <f t="shared" si="16"/>
        <v>0.73061362936746133</v>
      </c>
      <c r="C169">
        <f t="shared" si="17"/>
        <v>-1.2030958955830864</v>
      </c>
      <c r="D169">
        <f t="shared" si="18"/>
        <v>-0.6755331877699613</v>
      </c>
      <c r="E169">
        <f t="shared" si="13"/>
        <v>0.92968977451185963</v>
      </c>
      <c r="F169">
        <f t="shared" si="14"/>
        <v>0</v>
      </c>
    </row>
    <row r="170" spans="1:6" x14ac:dyDescent="0.2">
      <c r="A170">
        <f t="shared" si="15"/>
        <v>0.49500000000000038</v>
      </c>
      <c r="B170">
        <f t="shared" si="16"/>
        <v>0.72700434168071204</v>
      </c>
      <c r="C170">
        <f t="shared" si="17"/>
        <v>-1.2051224951463964</v>
      </c>
      <c r="D170">
        <f t="shared" si="18"/>
        <v>-0.60454441127366798</v>
      </c>
      <c r="E170">
        <f t="shared" si="13"/>
        <v>0.89880784073430064</v>
      </c>
      <c r="F170">
        <f t="shared" si="14"/>
        <v>0</v>
      </c>
    </row>
    <row r="171" spans="1:6" x14ac:dyDescent="0.2">
      <c r="A171">
        <f t="shared" si="15"/>
        <v>0.49800000000000039</v>
      </c>
      <c r="B171">
        <f t="shared" si="16"/>
        <v>0.72338897419527282</v>
      </c>
      <c r="C171">
        <f t="shared" si="17"/>
        <v>-1.2069361283802174</v>
      </c>
      <c r="D171">
        <f t="shared" si="18"/>
        <v>-0.53478345033419128</v>
      </c>
      <c r="E171">
        <f t="shared" si="13"/>
        <v>0.86844591710044439</v>
      </c>
      <c r="F171">
        <f t="shared" si="14"/>
        <v>0</v>
      </c>
    </row>
    <row r="172" spans="1:6" x14ac:dyDescent="0.2">
      <c r="A172">
        <f t="shared" si="15"/>
        <v>0.50100000000000033</v>
      </c>
      <c r="B172">
        <f t="shared" si="16"/>
        <v>0.71976816581013225</v>
      </c>
      <c r="C172">
        <f t="shared" si="17"/>
        <v>-1.2085404787312199</v>
      </c>
      <c r="D172">
        <f t="shared" si="18"/>
        <v>-0.46629185510811455</v>
      </c>
      <c r="E172">
        <f t="shared" si="13"/>
        <v>0.83862470739839889</v>
      </c>
      <c r="F172">
        <f t="shared" si="14"/>
        <v>0</v>
      </c>
    </row>
    <row r="173" spans="1:6" x14ac:dyDescent="0.2">
      <c r="A173">
        <f t="shared" si="15"/>
        <v>0.50400000000000034</v>
      </c>
      <c r="B173">
        <f t="shared" si="16"/>
        <v>0.71614254437393854</v>
      </c>
      <c r="C173">
        <f t="shared" si="17"/>
        <v>-1.2099393542965442</v>
      </c>
      <c r="D173">
        <f t="shared" si="18"/>
        <v>-0.39910701166876139</v>
      </c>
      <c r="E173">
        <f t="shared" si="13"/>
        <v>0.80936294039983936</v>
      </c>
      <c r="F173">
        <f t="shared" si="14"/>
        <v>0</v>
      </c>
    </row>
    <row r="174" spans="1:6" x14ac:dyDescent="0.2">
      <c r="A174">
        <f t="shared" si="15"/>
        <v>0.50700000000000034</v>
      </c>
      <c r="B174">
        <f t="shared" si="16"/>
        <v>0.71251272631104889</v>
      </c>
      <c r="C174">
        <f t="shared" si="17"/>
        <v>-1.2111366753315504</v>
      </c>
      <c r="D174">
        <f t="shared" si="18"/>
        <v>-0.33326221198584283</v>
      </c>
      <c r="E174">
        <f t="shared" si="13"/>
        <v>0.78067740038601785</v>
      </c>
      <c r="F174">
        <f t="shared" si="14"/>
        <v>0</v>
      </c>
    </row>
    <row r="175" spans="1:6" x14ac:dyDescent="0.2">
      <c r="A175">
        <f t="shared" si="15"/>
        <v>0.51000000000000034</v>
      </c>
      <c r="B175">
        <f t="shared" si="16"/>
        <v>0.70887931628505418</v>
      </c>
      <c r="C175">
        <f t="shared" si="17"/>
        <v>-1.2121364619675079</v>
      </c>
      <c r="D175">
        <f t="shared" si="18"/>
        <v>-0.2687867369416983</v>
      </c>
      <c r="E175">
        <f t="shared" si="13"/>
        <v>0.7525829640742786</v>
      </c>
      <c r="F175">
        <f t="shared" si="14"/>
        <v>0</v>
      </c>
    </row>
    <row r="176" spans="1:6" x14ac:dyDescent="0.2">
      <c r="A176">
        <f t="shared" si="15"/>
        <v>0.51300000000000034</v>
      </c>
      <c r="B176">
        <f t="shared" si="16"/>
        <v>0.7052429068991517</v>
      </c>
      <c r="C176">
        <f t="shared" si="17"/>
        <v>-1.2129428221783329</v>
      </c>
      <c r="D176">
        <f t="shared" si="18"/>
        <v>-0.20570595124878532</v>
      </c>
      <c r="E176">
        <f t="shared" si="13"/>
        <v>0.72509264340187785</v>
      </c>
      <c r="F176">
        <f t="shared" si="14"/>
        <v>0</v>
      </c>
    </row>
    <row r="177" spans="1:6" x14ac:dyDescent="0.2">
      <c r="A177">
        <f t="shared" si="15"/>
        <v>0.51600000000000035</v>
      </c>
      <c r="B177">
        <f t="shared" si="16"/>
        <v>0.70160407843261674</v>
      </c>
      <c r="C177">
        <f t="shared" si="17"/>
        <v>-1.2135599400320793</v>
      </c>
      <c r="D177">
        <f t="shared" si="18"/>
        <v>-0.14404140912429209</v>
      </c>
      <c r="E177">
        <f t="shared" si="13"/>
        <v>0.69821763361869937</v>
      </c>
      <c r="F177">
        <f t="shared" si="14"/>
        <v>0</v>
      </c>
    </row>
    <row r="178" spans="1:6" x14ac:dyDescent="0.2">
      <c r="A178">
        <f t="shared" si="15"/>
        <v>0.51900000000000035</v>
      </c>
      <c r="B178">
        <f t="shared" si="16"/>
        <v>0.69796339861252055</v>
      </c>
      <c r="C178">
        <f t="shared" si="17"/>
        <v>-1.2139920642594522</v>
      </c>
      <c r="D178">
        <f t="shared" si="18"/>
        <v>-8.381096957877987E-2</v>
      </c>
      <c r="E178">
        <f t="shared" si="13"/>
        <v>0.67196736614004604</v>
      </c>
      <c r="F178">
        <f t="shared" si="14"/>
        <v>0</v>
      </c>
    </row>
    <row r="179" spans="1:6" x14ac:dyDescent="0.2">
      <c r="A179">
        <f t="shared" si="15"/>
        <v>0.52200000000000035</v>
      </c>
      <c r="B179">
        <f t="shared" si="16"/>
        <v>0.69432142241974215</v>
      </c>
      <c r="C179">
        <f t="shared" si="17"/>
        <v>-1.2142434971681886</v>
      </c>
      <c r="D179">
        <f t="shared" si="18"/>
        <v>-2.5028920185792281E-2</v>
      </c>
      <c r="E179">
        <f t="shared" si="13"/>
        <v>0.64634956561469104</v>
      </c>
      <c r="F179">
        <f t="shared" si="14"/>
        <v>0</v>
      </c>
    </row>
    <row r="180" spans="1:6" x14ac:dyDescent="0.2">
      <c r="A180">
        <f t="shared" si="15"/>
        <v>0.52500000000000036</v>
      </c>
      <c r="B180">
        <f t="shared" si="16"/>
        <v>0.69067869192823761</v>
      </c>
      <c r="C180">
        <f t="shared" si="17"/>
        <v>-1.214318583928746</v>
      </c>
      <c r="D180">
        <f t="shared" si="18"/>
        <v>3.2293891782774864E-2</v>
      </c>
      <c r="E180">
        <f t="shared" si="13"/>
        <v>0.62137031067120463</v>
      </c>
      <c r="F180">
        <f t="shared" si="14"/>
        <v>0</v>
      </c>
    </row>
    <row r="181" spans="1:6" x14ac:dyDescent="0.2">
      <c r="A181">
        <f t="shared" si="15"/>
        <v>0.52800000000000036</v>
      </c>
      <c r="B181">
        <f t="shared" si="16"/>
        <v>0.68703573617645142</v>
      </c>
      <c r="C181">
        <f t="shared" si="17"/>
        <v>-1.2142217022533977</v>
      </c>
      <c r="D181">
        <f t="shared" si="18"/>
        <v>8.8149921945039234E-2</v>
      </c>
      <c r="E181">
        <f t="shared" si="13"/>
        <v>0.59703409781727479</v>
      </c>
      <c r="F181">
        <f t="shared" si="14"/>
        <v>0</v>
      </c>
    </row>
    <row r="182" spans="1:6" x14ac:dyDescent="0.2">
      <c r="A182">
        <f t="shared" si="15"/>
        <v>0.53100000000000036</v>
      </c>
      <c r="B182">
        <f t="shared" si="16"/>
        <v>0.68339307106969127</v>
      </c>
      <c r="C182">
        <f t="shared" si="17"/>
        <v>-1.2139572524875626</v>
      </c>
      <c r="D182">
        <f t="shared" si="18"/>
        <v>0.1425347861788977</v>
      </c>
      <c r="E182">
        <f t="shared" si="13"/>
        <v>0.5733439079814473</v>
      </c>
      <c r="F182">
        <f t="shared" si="14"/>
        <v>0</v>
      </c>
    </row>
    <row r="183" spans="1:6" x14ac:dyDescent="0.2">
      <c r="A183">
        <f t="shared" si="15"/>
        <v>0.53400000000000036</v>
      </c>
      <c r="B183">
        <f t="shared" si="16"/>
        <v>0.6797511993122286</v>
      </c>
      <c r="C183">
        <f t="shared" si="17"/>
        <v>-1.2135296481290259</v>
      </c>
      <c r="D183">
        <f t="shared" si="18"/>
        <v>0.19544711379294766</v>
      </c>
      <c r="E183">
        <f t="shared" si="13"/>
        <v>0.5503012752044264</v>
      </c>
      <c r="F183">
        <f t="shared" si="14"/>
        <v>0</v>
      </c>
    </row>
    <row r="184" spans="1:6" x14ac:dyDescent="0.2">
      <c r="A184">
        <f t="shared" si="15"/>
        <v>0.53700000000000037</v>
      </c>
      <c r="B184">
        <f t="shared" si="16"/>
        <v>0.67611061036784148</v>
      </c>
      <c r="C184">
        <f t="shared" si="17"/>
        <v>-1.2129433067876469</v>
      </c>
      <c r="D184">
        <f t="shared" si="18"/>
        <v>0.24688839747565439</v>
      </c>
      <c r="E184">
        <f t="shared" si="13"/>
        <v>0.52790635700713961</v>
      </c>
      <c r="F184">
        <f t="shared" si="14"/>
        <v>0</v>
      </c>
    </row>
    <row r="185" spans="1:6" x14ac:dyDescent="0.2">
      <c r="A185">
        <f t="shared" si="15"/>
        <v>0.54000000000000037</v>
      </c>
      <c r="B185">
        <f t="shared" si="16"/>
        <v>0.67247178044747857</v>
      </c>
      <c r="C185">
        <f t="shared" si="17"/>
        <v>-1.2122026415952201</v>
      </c>
      <c r="D185">
        <f t="shared" si="18"/>
        <v>0.29686284095294901</v>
      </c>
      <c r="E185">
        <f t="shared" si="13"/>
        <v>0.50615800598494476</v>
      </c>
      <c r="F185">
        <f t="shared" si="14"/>
        <v>0</v>
      </c>
    </row>
    <row r="186" spans="1:6" x14ac:dyDescent="0.2">
      <c r="A186">
        <f t="shared" si="15"/>
        <v>0.54300000000000037</v>
      </c>
      <c r="B186">
        <f t="shared" si="16"/>
        <v>0.66883517252269287</v>
      </c>
      <c r="C186">
        <f t="shared" si="17"/>
        <v>-1.2113120530723611</v>
      </c>
      <c r="D186">
        <f t="shared" si="18"/>
        <v>0.34537720523411386</v>
      </c>
      <c r="E186">
        <f t="shared" si="13"/>
        <v>0.48505384220123565</v>
      </c>
      <c r="F186">
        <f t="shared" si="14"/>
        <v>0</v>
      </c>
    </row>
    <row r="187" spans="1:6" x14ac:dyDescent="0.2">
      <c r="A187">
        <f t="shared" si="15"/>
        <v>0.54600000000000037</v>
      </c>
      <c r="B187">
        <f t="shared" si="16"/>
        <v>0.66520123636347583</v>
      </c>
      <c r="C187">
        <f t="shared" si="17"/>
        <v>-1.2102759214566587</v>
      </c>
      <c r="D187">
        <f t="shared" si="18"/>
        <v>0.39244065427287089</v>
      </c>
      <c r="E187">
        <f t="shared" si="13"/>
        <v>0.46459032597890071</v>
      </c>
      <c r="F187">
        <f t="shared" si="14"/>
        <v>0</v>
      </c>
    </row>
    <row r="188" spans="1:6" x14ac:dyDescent="0.2">
      <c r="A188">
        <f t="shared" si="15"/>
        <v>0.54900000000000038</v>
      </c>
      <c r="B188">
        <f t="shared" si="16"/>
        <v>0.66157040859910587</v>
      </c>
      <c r="C188">
        <f t="shared" si="17"/>
        <v>-1.2090985994938401</v>
      </c>
      <c r="D188">
        <f t="shared" si="18"/>
        <v>0.43806460081566145</v>
      </c>
      <c r="E188">
        <f t="shared" si="13"/>
        <v>0.44476283071428802</v>
      </c>
      <c r="F188">
        <f t="shared" si="14"/>
        <v>0</v>
      </c>
    </row>
    <row r="189" spans="1:6" x14ac:dyDescent="0.2">
      <c r="A189">
        <f t="shared" si="15"/>
        <v>0.55200000000000038</v>
      </c>
      <c r="B189">
        <f t="shared" si="16"/>
        <v>0.65794311280062434</v>
      </c>
      <c r="C189">
        <f t="shared" si="17"/>
        <v>-1.2077844056913931</v>
      </c>
      <c r="D189">
        <f t="shared" si="18"/>
        <v>0.48226255315276989</v>
      </c>
      <c r="E189">
        <f t="shared" si="13"/>
        <v>0.4255657153652645</v>
      </c>
      <c r="F189">
        <f t="shared" si="14"/>
        <v>0</v>
      </c>
    </row>
    <row r="190" spans="1:6" x14ac:dyDescent="0.2">
      <c r="A190">
        <f t="shared" si="15"/>
        <v>0.55500000000000038</v>
      </c>
      <c r="B190">
        <f t="shared" si="16"/>
        <v>0.65431975958355015</v>
      </c>
      <c r="C190">
        <f t="shared" si="17"/>
        <v>-1.2063376180319347</v>
      </c>
      <c r="D190">
        <f t="shared" si="18"/>
        <v>0.52504996343110744</v>
      </c>
      <c r="E190">
        <f t="shared" si="13"/>
        <v>0.40699239629217054</v>
      </c>
      <c r="F190">
        <f t="shared" si="14"/>
        <v>0</v>
      </c>
    </row>
    <row r="191" spans="1:6" x14ac:dyDescent="0.2">
      <c r="A191">
        <f t="shared" si="15"/>
        <v>0.55800000000000038</v>
      </c>
      <c r="B191">
        <f t="shared" si="16"/>
        <v>0.65070074672945433</v>
      </c>
      <c r="C191">
        <f t="shared" si="17"/>
        <v>-1.2047624681416413</v>
      </c>
      <c r="D191">
        <f t="shared" si="18"/>
        <v>0.56644407813015785</v>
      </c>
      <c r="E191">
        <f t="shared" si="13"/>
        <v>0.38903541815795739</v>
      </c>
      <c r="F191">
        <f t="shared" si="14"/>
        <v>0</v>
      </c>
    </row>
    <row r="192" spans="1:6" x14ac:dyDescent="0.2">
      <c r="A192">
        <f t="shared" si="15"/>
        <v>0.56100000000000039</v>
      </c>
      <c r="B192">
        <f t="shared" si="16"/>
        <v>0.6470864593250294</v>
      </c>
      <c r="C192">
        <f t="shared" si="17"/>
        <v>-1.2030631359072508</v>
      </c>
      <c r="D192">
        <f t="shared" si="18"/>
        <v>0.60646379124588634</v>
      </c>
      <c r="E192">
        <f t="shared" si="13"/>
        <v>0.37168652362102494</v>
      </c>
      <c r="F192">
        <f t="shared" si="14"/>
        <v>0</v>
      </c>
    </row>
    <row r="193" spans="1:6" x14ac:dyDescent="0.2">
      <c r="A193">
        <f t="shared" si="15"/>
        <v>0.56400000000000039</v>
      </c>
      <c r="B193">
        <f t="shared" si="16"/>
        <v>0.64347726991730769</v>
      </c>
      <c r="C193">
        <f t="shared" si="17"/>
        <v>-1.2012437445335131</v>
      </c>
      <c r="D193">
        <f t="shared" si="18"/>
        <v>0.64512950067140629</v>
      </c>
      <c r="E193">
        <f t="shared" si="13"/>
        <v>0.35493672158119877</v>
      </c>
      <c r="F193">
        <f t="shared" si="14"/>
        <v>0</v>
      </c>
    </row>
    <row r="194" spans="1:6" x14ac:dyDescent="0.2">
      <c r="A194">
        <f t="shared" si="15"/>
        <v>0.56700000000000039</v>
      </c>
      <c r="B194">
        <f t="shared" si="16"/>
        <v>0.63987353868370711</v>
      </c>
      <c r="C194">
        <f t="shared" si="17"/>
        <v>-1.199308356031499</v>
      </c>
      <c r="D194">
        <f t="shared" si="18"/>
        <v>0.68246296820833274</v>
      </c>
      <c r="E194">
        <f t="shared" si="13"/>
        <v>0.33877635376569404</v>
      </c>
      <c r="F194">
        <f t="shared" si="14"/>
        <v>0</v>
      </c>
    </row>
    <row r="195" spans="1:6" x14ac:dyDescent="0.2">
      <c r="A195">
        <f t="shared" si="15"/>
        <v>0.5700000000000004</v>
      </c>
      <c r="B195">
        <f t="shared" si="16"/>
        <v>0.63627561361561258</v>
      </c>
      <c r="C195">
        <f t="shared" si="17"/>
        <v>-1.1972609671268739</v>
      </c>
      <c r="D195">
        <f t="shared" si="18"/>
        <v>0.71848718358950048</v>
      </c>
      <c r="E195">
        <f t="shared" si="13"/>
        <v>0.32319515946756833</v>
      </c>
      <c r="F195">
        <f t="shared" si="14"/>
        <v>0</v>
      </c>
    </row>
    <row r="196" spans="1:6" x14ac:dyDescent="0.2">
      <c r="A196">
        <f t="shared" si="15"/>
        <v>0.5730000000000004</v>
      </c>
      <c r="B196">
        <f t="shared" si="16"/>
        <v>0.63268383071423195</v>
      </c>
      <c r="C196">
        <f t="shared" si="17"/>
        <v>-1.1951055055761055</v>
      </c>
      <c r="D196">
        <f t="shared" si="18"/>
        <v>0.75322623284231793</v>
      </c>
      <c r="E196">
        <f t="shared" si="13"/>
        <v>0.30818233827394997</v>
      </c>
      <c r="F196">
        <f t="shared" si="14"/>
        <v>0</v>
      </c>
    </row>
    <row r="197" spans="1:6" x14ac:dyDescent="0.2">
      <c r="A197">
        <f t="shared" si="15"/>
        <v>0.5760000000000004</v>
      </c>
      <c r="B197">
        <f t="shared" si="16"/>
        <v>0.62909851419750362</v>
      </c>
      <c r="C197">
        <f t="shared" si="17"/>
        <v>-1.1928458268775786</v>
      </c>
      <c r="D197">
        <f t="shared" si="18"/>
        <v>0.78670517127268791</v>
      </c>
      <c r="E197">
        <f t="shared" si="13"/>
        <v>0.29372661064514177</v>
      </c>
      <c r="F197">
        <f t="shared" si="14"/>
        <v>0</v>
      </c>
    </row>
    <row r="198" spans="1:6" x14ac:dyDescent="0.2">
      <c r="A198">
        <f t="shared" si="15"/>
        <v>0.5790000000000004</v>
      </c>
      <c r="B198">
        <f t="shared" si="16"/>
        <v>0.62551997671687087</v>
      </c>
      <c r="C198">
        <f t="shared" si="17"/>
        <v>-1.1904857113637606</v>
      </c>
      <c r="D198">
        <f t="shared" si="18"/>
        <v>0.81894990130238887</v>
      </c>
      <c r="E198">
        <f t="shared" ref="E198:E261" si="19">$E$2*(1-B198)*EXP(-$A$2/(B198*(1-$B$2)+$B$2))</f>
        <v>0.27981627622842342</v>
      </c>
      <c r="F198">
        <f t="shared" ref="F198:F261" si="20">(E198=MAX(E$5:E$1512))*A198</f>
        <v>0</v>
      </c>
    </row>
    <row r="199" spans="1:6" x14ac:dyDescent="0.2">
      <c r="A199">
        <f t="shared" ref="A199:A262" si="21">A198+$C$2</f>
        <v>0.58200000000000041</v>
      </c>
      <c r="B199">
        <f t="shared" ref="B199:B262" si="22">MIN(MAX(-1,B198+C198*(A199-A198)),2)</f>
        <v>0.62194851958277964</v>
      </c>
      <c r="C199">
        <f t="shared" ref="C199:C262" si="23">C198+D198*(A199-A198)</f>
        <v>-1.1880288616598533</v>
      </c>
      <c r="D199">
        <f t="shared" ref="D199:D262" si="24">-2*(A199*C199+E199)</f>
        <v>0.84998705534829044</v>
      </c>
      <c r="E199">
        <f t="shared" si="19"/>
        <v>0.26643926981188992</v>
      </c>
      <c r="F199">
        <f t="shared" si="20"/>
        <v>0</v>
      </c>
    </row>
    <row r="200" spans="1:6" x14ac:dyDescent="0.2">
      <c r="A200">
        <f t="shared" si="21"/>
        <v>0.58500000000000041</v>
      </c>
      <c r="B200">
        <f t="shared" si="22"/>
        <v>0.6183844329978001</v>
      </c>
      <c r="C200">
        <f t="shared" si="23"/>
        <v>-1.1854789004938084</v>
      </c>
      <c r="D200">
        <f t="shared" si="24"/>
        <v>0.87984388388975565</v>
      </c>
      <c r="E200">
        <f t="shared" si="19"/>
        <v>0.25358321484400065</v>
      </c>
      <c r="F200">
        <f t="shared" si="20"/>
        <v>0</v>
      </c>
    </row>
    <row r="201" spans="1:6" x14ac:dyDescent="0.2">
      <c r="A201">
        <f t="shared" si="21"/>
        <v>0.58800000000000041</v>
      </c>
      <c r="B201">
        <f t="shared" si="22"/>
        <v>0.61482799629631868</v>
      </c>
      <c r="C201">
        <f t="shared" si="23"/>
        <v>-1.1828393688421392</v>
      </c>
      <c r="D201">
        <f t="shared" si="24"/>
        <v>0.90854814883135659</v>
      </c>
      <c r="E201">
        <f t="shared" si="19"/>
        <v>0.24123547446350008</v>
      </c>
      <c r="F201">
        <f t="shared" si="20"/>
        <v>0</v>
      </c>
    </row>
    <row r="202" spans="1:6" x14ac:dyDescent="0.2">
      <c r="A202">
        <f t="shared" si="21"/>
        <v>0.59100000000000041</v>
      </c>
      <c r="B202">
        <f t="shared" si="22"/>
        <v>0.61127947818979222</v>
      </c>
      <c r="C202">
        <f t="shared" si="23"/>
        <v>-1.1801137243956452</v>
      </c>
      <c r="D202">
        <f t="shared" si="24"/>
        <v>0.93612802223144054</v>
      </c>
      <c r="E202">
        <f t="shared" si="19"/>
        <v>0.22938320000210652</v>
      </c>
      <c r="F202">
        <f t="shared" si="20"/>
        <v>0</v>
      </c>
    </row>
    <row r="203" spans="1:6" x14ac:dyDescent="0.2">
      <c r="A203">
        <f t="shared" si="21"/>
        <v>0.59400000000000042</v>
      </c>
      <c r="B203">
        <f t="shared" si="22"/>
        <v>0.60773913701660531</v>
      </c>
      <c r="C203">
        <f t="shared" si="23"/>
        <v>-1.1773053403289508</v>
      </c>
      <c r="D203">
        <f t="shared" si="24"/>
        <v>0.96261199043328061</v>
      </c>
      <c r="E203">
        <f t="shared" si="19"/>
        <v>0.218013376938757</v>
      </c>
      <c r="F203">
        <f t="shared" si="20"/>
        <v>0</v>
      </c>
    </row>
    <row r="204" spans="1:6" x14ac:dyDescent="0.2">
      <c r="A204">
        <f t="shared" si="21"/>
        <v>0.59700000000000042</v>
      </c>
      <c r="B204">
        <f t="shared" si="22"/>
        <v>0.60420722099561841</v>
      </c>
      <c r="C204">
        <f t="shared" si="23"/>
        <v>-1.174417504357651</v>
      </c>
      <c r="D204">
        <f t="shared" si="24"/>
        <v>0.98802876360450598</v>
      </c>
      <c r="E204">
        <f t="shared" si="19"/>
        <v>0.20711286829926509</v>
      </c>
      <c r="F204">
        <f t="shared" si="20"/>
        <v>0</v>
      </c>
    </row>
    <row r="205" spans="1:6" x14ac:dyDescent="0.2">
      <c r="A205">
        <f t="shared" si="21"/>
        <v>0.60000000000000042</v>
      </c>
      <c r="B205">
        <f t="shared" si="22"/>
        <v>0.60068396848254546</v>
      </c>
      <c r="C205">
        <f t="shared" si="23"/>
        <v>-1.1714534180668374</v>
      </c>
      <c r="D205">
        <f t="shared" si="24"/>
        <v>1.0124071906621332</v>
      </c>
      <c r="E205">
        <f t="shared" si="19"/>
        <v>0.19666845550903636</v>
      </c>
      <c r="F205">
        <f t="shared" si="20"/>
        <v>0</v>
      </c>
    </row>
    <row r="206" spans="1:6" x14ac:dyDescent="0.2">
      <c r="A206">
        <f t="shared" si="21"/>
        <v>0.60300000000000042</v>
      </c>
      <c r="B206">
        <f t="shared" si="22"/>
        <v>0.59716960822834497</v>
      </c>
      <c r="C206">
        <f t="shared" si="23"/>
        <v>-1.168416196494851</v>
      </c>
      <c r="D206">
        <f t="shared" si="24"/>
        <v>1.0357761795349014</v>
      </c>
      <c r="E206">
        <f t="shared" si="19"/>
        <v>0.18666687671894489</v>
      </c>
      <c r="F206">
        <f t="shared" si="20"/>
        <v>0</v>
      </c>
    </row>
    <row r="207" spans="1:6" x14ac:dyDescent="0.2">
      <c r="A207">
        <f t="shared" si="21"/>
        <v>0.60600000000000043</v>
      </c>
      <c r="B207">
        <f t="shared" si="22"/>
        <v>0.59366435963886044</v>
      </c>
      <c r="C207">
        <f t="shared" si="23"/>
        <v>-1.1653088679562462</v>
      </c>
      <c r="D207">
        <f t="shared" si="24"/>
        <v>1.0581646226914707</v>
      </c>
      <c r="E207">
        <f t="shared" si="19"/>
        <v>0.17709486263575039</v>
      </c>
      <c r="F207">
        <f t="shared" si="20"/>
        <v>0</v>
      </c>
    </row>
    <row r="208" spans="1:6" x14ac:dyDescent="0.2">
      <c r="A208">
        <f t="shared" si="21"/>
        <v>0.60900000000000043</v>
      </c>
      <c r="B208">
        <f t="shared" si="22"/>
        <v>0.59016843303499167</v>
      </c>
      <c r="C208">
        <f t="shared" si="23"/>
        <v>-1.1621343740881718</v>
      </c>
      <c r="D208">
        <f t="shared" si="24"/>
        <v>1.0796013278425125</v>
      </c>
      <c r="E208">
        <f t="shared" si="19"/>
        <v>0.16793916989844085</v>
      </c>
      <c r="F208">
        <f t="shared" si="20"/>
        <v>0</v>
      </c>
    </row>
    <row r="209" spans="1:6" x14ac:dyDescent="0.2">
      <c r="A209">
        <f t="shared" si="21"/>
        <v>0.61200000000000043</v>
      </c>
      <c r="B209">
        <f t="shared" si="22"/>
        <v>0.58668202991272711</v>
      </c>
      <c r="C209">
        <f t="shared" si="23"/>
        <v>-1.1588955701046442</v>
      </c>
      <c r="D209">
        <f t="shared" si="24"/>
        <v>1.1001149537065797</v>
      </c>
      <c r="E209">
        <f t="shared" si="19"/>
        <v>0.15918661205075291</v>
      </c>
      <c r="F209">
        <f t="shared" si="20"/>
        <v>0</v>
      </c>
    </row>
    <row r="210" spans="1:6" x14ac:dyDescent="0.2">
      <c r="A210">
        <f t="shared" si="21"/>
        <v>0.61500000000000044</v>
      </c>
      <c r="B210">
        <f t="shared" si="22"/>
        <v>0.58320534320241313</v>
      </c>
      <c r="C210">
        <f t="shared" si="23"/>
        <v>-1.1555952252435244</v>
      </c>
      <c r="D210">
        <f t="shared" si="24"/>
        <v>1.119733950713746</v>
      </c>
      <c r="E210">
        <f t="shared" si="19"/>
        <v>0.150824088167895</v>
      </c>
      <c r="F210">
        <f t="shared" si="20"/>
        <v>0</v>
      </c>
    </row>
    <row r="211" spans="1:6" x14ac:dyDescent="0.2">
      <c r="A211">
        <f t="shared" si="21"/>
        <v>0.61800000000000044</v>
      </c>
      <c r="B211">
        <f t="shared" si="22"/>
        <v>0.57973855752668257</v>
      </c>
      <c r="C211">
        <f t="shared" si="23"/>
        <v>-1.1522360233913831</v>
      </c>
      <c r="D211">
        <f t="shared" si="24"/>
        <v>1.1384865065073988</v>
      </c>
      <c r="E211">
        <f t="shared" si="19"/>
        <v>0.14283860920217586</v>
      </c>
      <c r="F211">
        <f t="shared" si="20"/>
        <v>0</v>
      </c>
    </row>
    <row r="212" spans="1:6" x14ac:dyDescent="0.2">
      <c r="A212">
        <f t="shared" si="21"/>
        <v>0.62100000000000044</v>
      </c>
      <c r="B212">
        <f t="shared" si="22"/>
        <v>0.5762818494565084</v>
      </c>
      <c r="C212">
        <f t="shared" si="23"/>
        <v>-1.1488205638718609</v>
      </c>
      <c r="D212">
        <f t="shared" si="24"/>
        <v>1.1564004960929395</v>
      </c>
      <c r="E212">
        <f t="shared" si="19"/>
        <v>0.13521732211795642</v>
      </c>
      <c r="F212">
        <f t="shared" si="20"/>
        <v>0</v>
      </c>
    </row>
    <row r="213" spans="1:6" x14ac:dyDescent="0.2">
      <c r="A213">
        <f t="shared" si="21"/>
        <v>0.62400000000000044</v>
      </c>
      <c r="B213">
        <f t="shared" si="22"/>
        <v>0.57283538776489284</v>
      </c>
      <c r="C213">
        <f t="shared" si="23"/>
        <v>-1.145351362383582</v>
      </c>
      <c r="D213">
        <f t="shared" si="24"/>
        <v>1.1735034364725074</v>
      </c>
      <c r="E213">
        <f t="shared" si="19"/>
        <v>0.12794753189110197</v>
      </c>
      <c r="F213">
        <f t="shared" si="20"/>
        <v>0</v>
      </c>
    </row>
    <row r="214" spans="1:6" x14ac:dyDescent="0.2">
      <c r="A214">
        <f t="shared" si="21"/>
        <v>0.62700000000000045</v>
      </c>
      <c r="B214">
        <f t="shared" si="22"/>
        <v>0.56939933367774209</v>
      </c>
      <c r="C214">
        <f t="shared" si="23"/>
        <v>-1.1418308520741645</v>
      </c>
      <c r="D214">
        <f t="shared" si="24"/>
        <v>1.1898224455970101</v>
      </c>
      <c r="E214">
        <f t="shared" si="19"/>
        <v>0.12101672145199661</v>
      </c>
      <c r="F214">
        <f t="shared" si="20"/>
        <v>0</v>
      </c>
    </row>
    <row r="215" spans="1:6" x14ac:dyDescent="0.2">
      <c r="A215">
        <f t="shared" si="21"/>
        <v>0.63000000000000045</v>
      </c>
      <c r="B215">
        <f t="shared" si="22"/>
        <v>0.56597384112151961</v>
      </c>
      <c r="C215">
        <f t="shared" si="23"/>
        <v>-1.1382613847373735</v>
      </c>
      <c r="D215">
        <f t="shared" si="24"/>
        <v>1.2053842054605848</v>
      </c>
      <c r="E215">
        <f t="shared" si="19"/>
        <v>0.11441256965425337</v>
      </c>
      <c r="F215">
        <f t="shared" si="20"/>
        <v>0</v>
      </c>
    </row>
    <row r="216" spans="1:6" x14ac:dyDescent="0.2">
      <c r="A216">
        <f t="shared" si="21"/>
        <v>0.63300000000000045</v>
      </c>
      <c r="B216">
        <f t="shared" si="22"/>
        <v>0.56255905696730746</v>
      </c>
      <c r="C216">
        <f t="shared" si="23"/>
        <v>-1.1346452321209917</v>
      </c>
      <c r="D216">
        <f t="shared" si="24"/>
        <v>1.2202149291580087</v>
      </c>
      <c r="E216">
        <f t="shared" si="19"/>
        <v>0.10812296735358395</v>
      </c>
      <c r="F216">
        <f t="shared" si="20"/>
        <v>0</v>
      </c>
    </row>
    <row r="217" spans="1:6" x14ac:dyDescent="0.2">
      <c r="A217">
        <f t="shared" si="21"/>
        <v>0.63600000000000045</v>
      </c>
      <c r="B217">
        <f t="shared" si="22"/>
        <v>0.55915512127094447</v>
      </c>
      <c r="C217">
        <f t="shared" si="23"/>
        <v>-1.1309845873335176</v>
      </c>
      <c r="D217">
        <f t="shared" si="24"/>
        <v>1.2343403317224309</v>
      </c>
      <c r="E217">
        <f t="shared" si="19"/>
        <v>0.10213603168290228</v>
      </c>
      <c r="F217">
        <f t="shared" si="20"/>
        <v>0</v>
      </c>
    </row>
    <row r="218" spans="1:6" x14ac:dyDescent="0.2">
      <c r="A218">
        <f t="shared" si="21"/>
        <v>0.63900000000000046</v>
      </c>
      <c r="B218">
        <f t="shared" si="22"/>
        <v>0.55576216750894392</v>
      </c>
      <c r="C218">
        <f t="shared" si="23"/>
        <v>-1.1272815663383502</v>
      </c>
      <c r="D218">
        <f t="shared" si="24"/>
        <v>1.2477856045589093</v>
      </c>
      <c r="E218">
        <f t="shared" si="19"/>
        <v>9.6440118610751621E-2</v>
      </c>
      <c r="F218">
        <f t="shared" si="20"/>
        <v>0</v>
      </c>
    </row>
    <row r="219" spans="1:6" x14ac:dyDescent="0.2">
      <c r="A219">
        <f t="shared" si="21"/>
        <v>0.64200000000000046</v>
      </c>
      <c r="B219">
        <f t="shared" si="22"/>
        <v>0.55238032280992888</v>
      </c>
      <c r="C219">
        <f t="shared" si="23"/>
        <v>-1.1235382095246735</v>
      </c>
      <c r="D219">
        <f t="shared" si="24"/>
        <v>1.2605753932885759</v>
      </c>
      <c r="E219">
        <f t="shared" si="19"/>
        <v>9.1023833870553045E-2</v>
      </c>
      <c r="F219">
        <f t="shared" si="20"/>
        <v>0</v>
      </c>
    </row>
    <row r="220" spans="1:6" x14ac:dyDescent="0.2">
      <c r="A220">
        <f t="shared" si="21"/>
        <v>0.64500000000000046</v>
      </c>
      <c r="B220">
        <f t="shared" si="22"/>
        <v>0.54900970818135486</v>
      </c>
      <c r="C220">
        <f t="shared" si="23"/>
        <v>-1.1197564833448077</v>
      </c>
      <c r="D220">
        <f t="shared" si="24"/>
        <v>1.2727337788186235</v>
      </c>
      <c r="E220">
        <f t="shared" si="19"/>
        <v>8.5876042348089709E-2</v>
      </c>
      <c r="F220">
        <f t="shared" si="20"/>
        <v>0</v>
      </c>
    </row>
    <row r="221" spans="1:6" x14ac:dyDescent="0.2">
      <c r="A221">
        <f t="shared" si="21"/>
        <v>0.64800000000000046</v>
      </c>
      <c r="B221">
        <f t="shared" si="22"/>
        <v>0.54565043873132046</v>
      </c>
      <c r="C221">
        <f t="shared" si="23"/>
        <v>-1.1159382820083519</v>
      </c>
      <c r="D221">
        <f t="shared" si="24"/>
        <v>1.2842842614546899</v>
      </c>
      <c r="E221">
        <f t="shared" si="19"/>
        <v>8.0985876014067565E-2</v>
      </c>
      <c r="F221">
        <f t="shared" si="20"/>
        <v>0</v>
      </c>
    </row>
    <row r="222" spans="1:6" x14ac:dyDescent="0.2">
      <c r="A222">
        <f t="shared" si="21"/>
        <v>0.65100000000000047</v>
      </c>
      <c r="B222">
        <f t="shared" si="22"/>
        <v>0.54230262388529538</v>
      </c>
      <c r="C222">
        <f t="shared" si="23"/>
        <v>-1.1120854292239879</v>
      </c>
      <c r="D222">
        <f t="shared" si="24"/>
        <v>1.2952497478743537</v>
      </c>
      <c r="E222">
        <f t="shared" si="19"/>
        <v>7.6342740487639824E-2</v>
      </c>
      <c r="F222">
        <f t="shared" si="20"/>
        <v>0</v>
      </c>
    </row>
    <row r="223" spans="1:6" x14ac:dyDescent="0.2">
      <c r="A223">
        <f t="shared" si="21"/>
        <v>0.65400000000000047</v>
      </c>
      <c r="B223">
        <f t="shared" si="22"/>
        <v>0.5389663675976234</v>
      </c>
      <c r="C223">
        <f t="shared" si="23"/>
        <v>-1.1081996799803648</v>
      </c>
      <c r="D223">
        <f t="shared" si="24"/>
        <v>1.3056525407834711</v>
      </c>
      <c r="E223">
        <f t="shared" si="19"/>
        <v>7.193632031542356E-2</v>
      </c>
      <c r="F223">
        <f t="shared" si="20"/>
        <v>0</v>
      </c>
    </row>
    <row r="224" spans="1:6" x14ac:dyDescent="0.2">
      <c r="A224">
        <f t="shared" si="21"/>
        <v>0.65700000000000047</v>
      </c>
      <c r="B224">
        <f t="shared" si="22"/>
        <v>0.53564176855768231</v>
      </c>
      <c r="C224">
        <f t="shared" si="23"/>
        <v>-1.1042827223580145</v>
      </c>
      <c r="D224">
        <f t="shared" si="24"/>
        <v>1.3155143310806257</v>
      </c>
      <c r="E224">
        <f t="shared" si="19"/>
        <v>6.7756583048903224E-2</v>
      </c>
      <c r="F224">
        <f t="shared" si="20"/>
        <v>0</v>
      </c>
    </row>
    <row r="225" spans="1:6" x14ac:dyDescent="0.2">
      <c r="A225">
        <f t="shared" si="21"/>
        <v>0.66000000000000048</v>
      </c>
      <c r="B225">
        <f t="shared" si="22"/>
        <v>0.53232892039060831</v>
      </c>
      <c r="C225">
        <f t="shared" si="23"/>
        <v>-1.1003361793647726</v>
      </c>
      <c r="D225">
        <f t="shared" si="24"/>
        <v>1.3248561923591597</v>
      </c>
      <c r="E225">
        <f t="shared" si="19"/>
        <v>6.3793782201170643E-2</v>
      </c>
      <c r="F225">
        <f t="shared" si="20"/>
        <v>0</v>
      </c>
    </row>
    <row r="226" spans="1:6" x14ac:dyDescent="0.2">
      <c r="A226">
        <f t="shared" si="21"/>
        <v>0.66300000000000048</v>
      </c>
      <c r="B226">
        <f t="shared" si="22"/>
        <v>0.52902791185251397</v>
      </c>
      <c r="C226">
        <f t="shared" si="23"/>
        <v>-1.096361610787695</v>
      </c>
      <c r="D226">
        <f t="shared" si="24"/>
        <v>1.333698577580902</v>
      </c>
      <c r="E226">
        <f t="shared" si="19"/>
        <v>6.0038459161791326E-2</v>
      </c>
      <c r="F226">
        <f t="shared" si="20"/>
        <v>0</v>
      </c>
    </row>
    <row r="227" spans="1:6" x14ac:dyDescent="0.2">
      <c r="A227">
        <f t="shared" si="21"/>
        <v>0.66600000000000048</v>
      </c>
      <c r="B227">
        <f t="shared" si="22"/>
        <v>0.52573882702015085</v>
      </c>
      <c r="C227">
        <f t="shared" si="23"/>
        <v>-1.0923605150549522</v>
      </c>
      <c r="D227">
        <f t="shared" si="24"/>
        <v>1.3420613177607479</v>
      </c>
      <c r="E227">
        <f t="shared" si="19"/>
        <v>5.6481444146224802E-2</v>
      </c>
      <c r="F227">
        <f t="shared" si="20"/>
        <v>0</v>
      </c>
    </row>
    <row r="228" spans="1:6" x14ac:dyDescent="0.2">
      <c r="A228">
        <f t="shared" si="21"/>
        <v>0.66900000000000048</v>
      </c>
      <c r="B228">
        <f t="shared" si="22"/>
        <v>0.52246174547498603</v>
      </c>
      <c r="C228">
        <f t="shared" si="23"/>
        <v>-1.08833433110167</v>
      </c>
      <c r="D228">
        <f t="shared" si="24"/>
        <v>1.3499636225066438</v>
      </c>
      <c r="E228">
        <f t="shared" si="19"/>
        <v>5.3113856253695801E-2</v>
      </c>
      <c r="F228">
        <f t="shared" si="20"/>
        <v>0</v>
      </c>
    </row>
    <row r="229" spans="1:6" x14ac:dyDescent="0.2">
      <c r="A229">
        <f t="shared" si="21"/>
        <v>0.67200000000000049</v>
      </c>
      <c r="B229">
        <f t="shared" si="22"/>
        <v>0.51919674248168102</v>
      </c>
      <c r="C229">
        <f t="shared" si="23"/>
        <v>-1.08428444023415</v>
      </c>
      <c r="D229">
        <f t="shared" si="24"/>
        <v>1.3574240822651744</v>
      </c>
      <c r="E229">
        <f t="shared" si="19"/>
        <v>4.9927102704762166E-2</v>
      </c>
      <c r="F229">
        <f t="shared" si="20"/>
        <v>0</v>
      </c>
    </row>
    <row r="230" spans="1:6" x14ac:dyDescent="0.2">
      <c r="A230">
        <f t="shared" si="21"/>
        <v>0.67500000000000049</v>
      </c>
      <c r="B230">
        <f t="shared" si="22"/>
        <v>0.51594388916097855</v>
      </c>
      <c r="C230">
        <f t="shared" si="23"/>
        <v>-1.0802121679873544</v>
      </c>
      <c r="D230">
        <f t="shared" si="24"/>
        <v>1.3644606721288164</v>
      </c>
      <c r="E230">
        <f t="shared" si="19"/>
        <v>4.6912877327056644E-2</v>
      </c>
      <c r="F230">
        <f t="shared" si="20"/>
        <v>0</v>
      </c>
    </row>
    <row r="231" spans="1:6" x14ac:dyDescent="0.2">
      <c r="A231">
        <f t="shared" si="21"/>
        <v>0.67800000000000049</v>
      </c>
      <c r="B231">
        <f t="shared" si="22"/>
        <v>0.51270325265701644</v>
      </c>
      <c r="C231">
        <f t="shared" si="23"/>
        <v>-1.076118785970968</v>
      </c>
      <c r="D231">
        <f t="shared" si="24"/>
        <v>1.3710907570669231</v>
      </c>
      <c r="E231">
        <f t="shared" si="19"/>
        <v>4.4063158354855296E-2</v>
      </c>
      <c r="F231">
        <f t="shared" si="20"/>
        <v>0</v>
      </c>
    </row>
    <row r="232" spans="1:6" x14ac:dyDescent="0.2">
      <c r="A232">
        <f t="shared" si="21"/>
        <v>0.68100000000000049</v>
      </c>
      <c r="B232">
        <f t="shared" si="22"/>
        <v>0.50947489629910359</v>
      </c>
      <c r="C232">
        <f t="shared" si="23"/>
        <v>-1.0720055136997673</v>
      </c>
      <c r="D232">
        <f t="shared" si="24"/>
        <v>1.3773310984486344</v>
      </c>
      <c r="E232">
        <f t="shared" si="19"/>
        <v>4.137020560522485E-2</v>
      </c>
      <c r="F232">
        <f t="shared" si="20"/>
        <v>0</v>
      </c>
    </row>
    <row r="233" spans="1:6" x14ac:dyDescent="0.2">
      <c r="A233">
        <f t="shared" si="21"/>
        <v>0.6840000000000005</v>
      </c>
      <c r="B233">
        <f t="shared" si="22"/>
        <v>0.50625887975800432</v>
      </c>
      <c r="C233">
        <f t="shared" si="23"/>
        <v>-1.0678735204044214</v>
      </c>
      <c r="D233">
        <f t="shared" si="24"/>
        <v>1.3831978617320508</v>
      </c>
      <c r="E233">
        <f t="shared" si="19"/>
        <v>3.8826557090599366E-2</v>
      </c>
      <c r="F233">
        <f t="shared" si="20"/>
        <v>0</v>
      </c>
    </row>
    <row r="234" spans="1:6" x14ac:dyDescent="0.2">
      <c r="A234">
        <f t="shared" si="21"/>
        <v>0.6870000000000005</v>
      </c>
      <c r="B234">
        <f t="shared" si="22"/>
        <v>0.50305525919679106</v>
      </c>
      <c r="C234">
        <f t="shared" si="23"/>
        <v>-1.0637239268192253</v>
      </c>
      <c r="D234">
        <f t="shared" si="24"/>
        <v>1.3887066252002269</v>
      </c>
      <c r="E234">
        <f t="shared" si="19"/>
        <v>3.6425025124694914E-2</v>
      </c>
      <c r="F234">
        <f t="shared" si="20"/>
        <v>0</v>
      </c>
    </row>
    <row r="235" spans="1:6" x14ac:dyDescent="0.2">
      <c r="A235">
        <f t="shared" si="21"/>
        <v>0.6900000000000005</v>
      </c>
      <c r="B235">
        <f t="shared" si="22"/>
        <v>0.49986408741633337</v>
      </c>
      <c r="C235">
        <f t="shared" si="23"/>
        <v>-1.0595578069436247</v>
      </c>
      <c r="D235">
        <f t="shared" si="24"/>
        <v>1.3938723896306771</v>
      </c>
      <c r="E235">
        <f t="shared" si="19"/>
        <v>3.4158691975763086E-2</v>
      </c>
      <c r="F235">
        <f t="shared" si="20"/>
        <v>0</v>
      </c>
    </row>
    <row r="236" spans="1:6" x14ac:dyDescent="0.2">
      <c r="A236">
        <f t="shared" si="21"/>
        <v>0.6930000000000005</v>
      </c>
      <c r="B236">
        <f t="shared" si="22"/>
        <v>0.49668541399550248</v>
      </c>
      <c r="C236">
        <f t="shared" si="23"/>
        <v>-1.0553761897747327</v>
      </c>
      <c r="D236">
        <f t="shared" si="24"/>
        <v>1.3987095887912273</v>
      </c>
      <c r="E236">
        <f t="shared" si="19"/>
        <v>3.2020905118276613E-2</v>
      </c>
      <c r="F236">
        <f t="shared" si="20"/>
        <v>0</v>
      </c>
    </row>
    <row r="237" spans="1:6" x14ac:dyDescent="0.2">
      <c r="A237">
        <f t="shared" si="21"/>
        <v>0.69600000000000051</v>
      </c>
      <c r="B237">
        <f t="shared" si="22"/>
        <v>0.49351928542617829</v>
      </c>
      <c r="C237">
        <f t="shared" si="23"/>
        <v>-1.051180061008359</v>
      </c>
      <c r="D237">
        <f t="shared" si="24"/>
        <v>1.4032321006610693</v>
      </c>
      <c r="E237">
        <f t="shared" si="19"/>
        <v>3.0005272131283765E-2</v>
      </c>
      <c r="F237">
        <f t="shared" si="20"/>
        <v>0</v>
      </c>
    </row>
    <row r="238" spans="1:6" x14ac:dyDescent="0.2">
      <c r="A238">
        <f t="shared" si="21"/>
        <v>0.69900000000000051</v>
      </c>
      <c r="B238">
        <f t="shared" si="22"/>
        <v>0.49036574524315318</v>
      </c>
      <c r="C238">
        <f t="shared" si="23"/>
        <v>-1.0469703647063757</v>
      </c>
      <c r="D238">
        <f t="shared" si="24"/>
        <v>1.4074532592818054</v>
      </c>
      <c r="E238">
        <f t="shared" si="19"/>
        <v>2.8105655288854458E-2</v>
      </c>
      <c r="F238">
        <f t="shared" si="20"/>
        <v>0</v>
      </c>
    </row>
    <row r="239" spans="1:6" x14ac:dyDescent="0.2">
      <c r="A239">
        <f t="shared" si="21"/>
        <v>0.70200000000000051</v>
      </c>
      <c r="B239">
        <f t="shared" si="22"/>
        <v>0.48722483414903406</v>
      </c>
      <c r="C239">
        <f t="shared" si="23"/>
        <v>-1.0427480049285303</v>
      </c>
      <c r="D239">
        <f t="shared" si="24"/>
        <v>1.411385867149106</v>
      </c>
      <c r="E239">
        <f t="shared" si="19"/>
        <v>2.6316165885275789E-2</v>
      </c>
      <c r="F239">
        <f t="shared" si="20"/>
        <v>0</v>
      </c>
    </row>
    <row r="240" spans="1:6" x14ac:dyDescent="0.2">
      <c r="A240">
        <f t="shared" si="21"/>
        <v>0.70500000000000052</v>
      </c>
      <c r="B240">
        <f t="shared" si="22"/>
        <v>0.48409659013424844</v>
      </c>
      <c r="C240">
        <f t="shared" si="23"/>
        <v>-1.038513847327083</v>
      </c>
      <c r="D240">
        <f t="shared" si="24"/>
        <v>1.4150422080612342</v>
      </c>
      <c r="E240">
        <f t="shared" si="19"/>
        <v>2.4631158334977012E-2</v>
      </c>
      <c r="F240">
        <f t="shared" si="20"/>
        <v>0</v>
      </c>
    </row>
    <row r="241" spans="1:6" x14ac:dyDescent="0.2">
      <c r="A241">
        <f t="shared" si="21"/>
        <v>0.70800000000000052</v>
      </c>
      <c r="B241">
        <f t="shared" si="22"/>
        <v>0.4809810485922672</v>
      </c>
      <c r="C241">
        <f t="shared" si="23"/>
        <v>-1.0342687207028993</v>
      </c>
      <c r="D241">
        <f t="shared" si="24"/>
        <v>1.418434060346238</v>
      </c>
      <c r="E241">
        <f t="shared" si="19"/>
        <v>2.3045224084534268E-2</v>
      </c>
      <c r="F241">
        <f t="shared" si="20"/>
        <v>0</v>
      </c>
    </row>
    <row r="242" spans="1:6" x14ac:dyDescent="0.2">
      <c r="A242">
        <f t="shared" si="21"/>
        <v>0.71100000000000052</v>
      </c>
      <c r="B242">
        <f t="shared" si="22"/>
        <v>0.47787824243015853</v>
      </c>
      <c r="C242">
        <f t="shared" si="23"/>
        <v>-1.0300134185218606</v>
      </c>
      <c r="D242">
        <f t="shared" si="24"/>
        <v>1.4215727103949343</v>
      </c>
      <c r="E242">
        <f t="shared" si="19"/>
        <v>2.1553185371576297E-2</v>
      </c>
      <c r="F242">
        <f t="shared" si="20"/>
        <v>0</v>
      </c>
    </row>
    <row r="243" spans="1:6" x14ac:dyDescent="0.2">
      <c r="A243">
        <f t="shared" si="21"/>
        <v>0.71400000000000052</v>
      </c>
      <c r="B243">
        <f t="shared" si="22"/>
        <v>0.47478820217459294</v>
      </c>
      <c r="C243">
        <f t="shared" si="23"/>
        <v>-1.0257487003906758</v>
      </c>
      <c r="D243">
        <f t="shared" si="24"/>
        <v>1.4244689664319767</v>
      </c>
      <c r="E243">
        <f t="shared" si="19"/>
        <v>2.0150088862954649E-2</v>
      </c>
      <c r="F243">
        <f t="shared" si="20"/>
        <v>0</v>
      </c>
    </row>
    <row r="244" spans="1:6" x14ac:dyDescent="0.2">
      <c r="A244">
        <f t="shared" si="21"/>
        <v>0.71700000000000053</v>
      </c>
      <c r="B244">
        <f t="shared" si="22"/>
        <v>0.4717109560734209</v>
      </c>
      <c r="C244">
        <f t="shared" si="23"/>
        <v>-1.0214752934913798</v>
      </c>
      <c r="D244">
        <f t="shared" si="24"/>
        <v>1.4271331724622798</v>
      </c>
      <c r="E244">
        <f t="shared" si="19"/>
        <v>1.8831199202179856E-2</v>
      </c>
      <c r="F244">
        <f t="shared" si="20"/>
        <v>0</v>
      </c>
    </row>
    <row r="245" spans="1:6" x14ac:dyDescent="0.2">
      <c r="A245">
        <f t="shared" si="21"/>
        <v>0.72000000000000053</v>
      </c>
      <c r="B245">
        <f t="shared" si="22"/>
        <v>0.46864653019294678</v>
      </c>
      <c r="C245">
        <f t="shared" si="23"/>
        <v>-1.0171938939739928</v>
      </c>
      <c r="D245">
        <f t="shared" si="24"/>
        <v>1.4295752223348526</v>
      </c>
      <c r="E245">
        <f t="shared" si="19"/>
        <v>1.7591992493849171E-2</v>
      </c>
      <c r="F245">
        <f t="shared" si="20"/>
        <v>0</v>
      </c>
    </row>
    <row r="246" spans="1:6" x14ac:dyDescent="0.2">
      <c r="A246">
        <f t="shared" si="21"/>
        <v>0.72300000000000053</v>
      </c>
      <c r="B246">
        <f t="shared" si="22"/>
        <v>0.46559494851102479</v>
      </c>
      <c r="C246">
        <f t="shared" si="23"/>
        <v>-1.0129051683069883</v>
      </c>
      <c r="D246">
        <f t="shared" si="24"/>
        <v>1.4318045738706819</v>
      </c>
      <c r="E246">
        <f t="shared" si="19"/>
        <v>1.6428149750612141E-2</v>
      </c>
      <c r="F246">
        <f t="shared" si="20"/>
        <v>0</v>
      </c>
    </row>
    <row r="247" spans="1:6" x14ac:dyDescent="0.2">
      <c r="A247">
        <f t="shared" si="21"/>
        <v>0.72600000000000053</v>
      </c>
      <c r="B247">
        <f t="shared" si="22"/>
        <v>0.46255623300610382</v>
      </c>
      <c r="C247">
        <f t="shared" si="23"/>
        <v>-1.0086097545853763</v>
      </c>
      <c r="D247">
        <f t="shared" si="24"/>
        <v>1.4338302630056992</v>
      </c>
      <c r="E247">
        <f t="shared" si="19"/>
        <v>1.5335550326134057E-2</v>
      </c>
      <c r="F247">
        <f t="shared" si="20"/>
        <v>0</v>
      </c>
    </row>
    <row r="248" spans="1:6" x14ac:dyDescent="0.2">
      <c r="A248">
        <f t="shared" si="21"/>
        <v>0.72900000000000054</v>
      </c>
      <c r="B248">
        <f t="shared" si="22"/>
        <v>0.45953040374234772</v>
      </c>
      <c r="C248">
        <f t="shared" si="23"/>
        <v>-1.0043082637963592</v>
      </c>
      <c r="D248">
        <f t="shared" si="24"/>
        <v>1.43566091790404</v>
      </c>
      <c r="E248">
        <f t="shared" si="19"/>
        <v>1.4310265355526423E-2</v>
      </c>
      <c r="F248">
        <f t="shared" si="20"/>
        <v>0</v>
      </c>
    </row>
    <row r="249" spans="1:6" x14ac:dyDescent="0.2">
      <c r="A249">
        <f t="shared" si="21"/>
        <v>0.73200000000000054</v>
      </c>
      <c r="B249">
        <f t="shared" si="22"/>
        <v>0.45651747895095862</v>
      </c>
      <c r="C249">
        <f t="shared" si="23"/>
        <v>-1.0000012810426471</v>
      </c>
      <c r="D249">
        <f t="shared" si="24"/>
        <v>1.4373047730008013</v>
      </c>
      <c r="E249">
        <f t="shared" si="19"/>
        <v>1.3348551222817518E-2</v>
      </c>
      <c r="F249">
        <f t="shared" si="20"/>
        <v>0</v>
      </c>
    </row>
    <row r="250" spans="1:6" x14ac:dyDescent="0.2">
      <c r="A250">
        <f t="shared" si="21"/>
        <v>0.73500000000000054</v>
      </c>
      <c r="B250">
        <f t="shared" si="22"/>
        <v>0.45351747510783069</v>
      </c>
      <c r="C250">
        <f t="shared" si="23"/>
        <v>-0.99568936672364461</v>
      </c>
      <c r="D250">
        <f t="shared" si="24"/>
        <v>1.438769682937288</v>
      </c>
      <c r="E250">
        <f t="shared" si="19"/>
        <v>1.2446843073235309E-2</v>
      </c>
      <c r="F250">
        <f t="shared" si="20"/>
        <v>0</v>
      </c>
    </row>
    <row r="251" spans="1:6" x14ac:dyDescent="0.2">
      <c r="A251">
        <f t="shared" si="21"/>
        <v>0.73800000000000054</v>
      </c>
      <c r="B251">
        <f t="shared" si="22"/>
        <v>0.45053040700765978</v>
      </c>
      <c r="C251">
        <f t="shared" si="23"/>
        <v>-0.99137305767483275</v>
      </c>
      <c r="D251">
        <f t="shared" si="24"/>
        <v>1.440063136355318</v>
      </c>
      <c r="E251">
        <f t="shared" si="19"/>
        <v>1.1601748386368042E-2</v>
      </c>
      <c r="F251">
        <f t="shared" si="20"/>
        <v>0</v>
      </c>
    </row>
    <row r="252" spans="1:6" x14ac:dyDescent="0.2">
      <c r="A252">
        <f t="shared" si="21"/>
        <v>0.74100000000000055</v>
      </c>
      <c r="B252">
        <f t="shared" si="22"/>
        <v>0.4475562878346353</v>
      </c>
      <c r="C252">
        <f t="shared" si="23"/>
        <v>-0.98705286826576677</v>
      </c>
      <c r="D252">
        <f t="shared" si="24"/>
        <v>1.4411922695205646</v>
      </c>
      <c r="E252">
        <f t="shared" si="19"/>
        <v>1.0810040624651358E-2</v>
      </c>
      <c r="F252">
        <f t="shared" si="20"/>
        <v>0</v>
      </c>
    </row>
    <row r="253" spans="1:6" x14ac:dyDescent="0.2">
      <c r="A253">
        <f t="shared" si="21"/>
        <v>0.74400000000000055</v>
      </c>
      <c r="B253">
        <f t="shared" si="22"/>
        <v>0.44459512922983802</v>
      </c>
      <c r="C253">
        <f t="shared" si="23"/>
        <v>-0.98272929145720511</v>
      </c>
      <c r="D253">
        <f t="shared" si="24"/>
        <v>1.4421638797481058</v>
      </c>
      <c r="E253">
        <f t="shared" si="19"/>
        <v>1.006865297010825E-2</v>
      </c>
      <c r="F253">
        <f t="shared" si="20"/>
        <v>0</v>
      </c>
    </row>
    <row r="254" spans="1:6" x14ac:dyDescent="0.2">
      <c r="A254">
        <f t="shared" si="21"/>
        <v>0.74700000000000055</v>
      </c>
      <c r="B254">
        <f t="shared" si="22"/>
        <v>0.44164694135546639</v>
      </c>
      <c r="C254">
        <f t="shared" si="23"/>
        <v>-0.97840279981796074</v>
      </c>
      <c r="D254">
        <f t="shared" si="24"/>
        <v>1.442984438606373</v>
      </c>
      <c r="E254">
        <f t="shared" si="19"/>
        <v>9.3746721608306532E-3</v>
      </c>
      <c r="F254">
        <f t="shared" si="20"/>
        <v>0</v>
      </c>
    </row>
    <row r="255" spans="1:6" x14ac:dyDescent="0.2">
      <c r="A255">
        <f t="shared" si="21"/>
        <v>0.75000000000000056</v>
      </c>
      <c r="B255">
        <f t="shared" si="22"/>
        <v>0.43871173295601251</v>
      </c>
      <c r="C255">
        <f t="shared" si="23"/>
        <v>-0.97407384650214157</v>
      </c>
      <c r="D255">
        <f t="shared" si="24"/>
        <v>1.4436601048785265</v>
      </c>
      <c r="E255">
        <f t="shared" si="19"/>
        <v>8.7253324373435734E-3</v>
      </c>
      <c r="F255">
        <f t="shared" si="20"/>
        <v>0</v>
      </c>
    </row>
    <row r="256" spans="1:6" x14ac:dyDescent="0.2">
      <c r="A256">
        <f t="shared" si="21"/>
        <v>0.75300000000000056</v>
      </c>
      <c r="B256">
        <f t="shared" si="22"/>
        <v>0.43578951141650607</v>
      </c>
      <c r="C256">
        <f t="shared" si="23"/>
        <v>-0.96974286618750594</v>
      </c>
      <c r="D256">
        <f t="shared" si="24"/>
        <v>1.444196737262933</v>
      </c>
      <c r="E256">
        <f t="shared" si="19"/>
        <v>8.1180096077260195E-3</v>
      </c>
      <c r="F256">
        <f t="shared" si="20"/>
        <v>0</v>
      </c>
    </row>
    <row r="257" spans="1:6" x14ac:dyDescent="0.2">
      <c r="A257">
        <f t="shared" si="21"/>
        <v>0.75600000000000056</v>
      </c>
      <c r="B257">
        <f t="shared" si="22"/>
        <v>0.43288028281794355</v>
      </c>
      <c r="C257">
        <f t="shared" si="23"/>
        <v>-0.96541027597571716</v>
      </c>
      <c r="D257">
        <f t="shared" si="24"/>
        <v>1.4445999067969248</v>
      </c>
      <c r="E257">
        <f t="shared" si="19"/>
        <v>7.5502152391802952E-3</v>
      </c>
      <c r="F257">
        <f t="shared" si="20"/>
        <v>0</v>
      </c>
    </row>
    <row r="258" spans="1:6" x14ac:dyDescent="0.2">
      <c r="A258">
        <f t="shared" si="21"/>
        <v>0.75900000000000056</v>
      </c>
      <c r="B258">
        <f t="shared" si="22"/>
        <v>0.42998405199001638</v>
      </c>
      <c r="C258">
        <f t="shared" si="23"/>
        <v>-0.96107647625532633</v>
      </c>
      <c r="D258">
        <f t="shared" si="24"/>
        <v>1.4448749089903172</v>
      </c>
      <c r="E258">
        <f t="shared" si="19"/>
        <v>7.0195909826346551E-3</v>
      </c>
      <c r="F258">
        <f t="shared" si="20"/>
        <v>0</v>
      </c>
    </row>
    <row r="259" spans="1:6" x14ac:dyDescent="0.2">
      <c r="A259">
        <f t="shared" si="21"/>
        <v>0.76200000000000057</v>
      </c>
      <c r="B259">
        <f t="shared" si="22"/>
        <v>0.42710082256125043</v>
      </c>
      <c r="C259">
        <f t="shared" si="23"/>
        <v>-0.95674185152835534</v>
      </c>
      <c r="D259">
        <f t="shared" si="24"/>
        <v>1.4450267756573418</v>
      </c>
      <c r="E259">
        <f t="shared" si="19"/>
        <v>6.523903035936379E-3</v>
      </c>
      <c r="F259">
        <f t="shared" si="20"/>
        <v>0</v>
      </c>
    </row>
    <row r="260" spans="1:6" x14ac:dyDescent="0.2">
      <c r="A260">
        <f t="shared" si="21"/>
        <v>0.76500000000000057</v>
      </c>
      <c r="B260">
        <f t="shared" si="22"/>
        <v>0.42423059700666538</v>
      </c>
      <c r="C260">
        <f t="shared" si="23"/>
        <v>-0.95240677120138328</v>
      </c>
      <c r="D260">
        <f t="shared" si="24"/>
        <v>1.4450602864376509</v>
      </c>
      <c r="E260">
        <f t="shared" si="19"/>
        <v>6.0610367502332702E-3</v>
      </c>
      <c r="F260">
        <f t="shared" si="20"/>
        <v>0</v>
      </c>
    </row>
    <row r="261" spans="1:6" x14ac:dyDescent="0.2">
      <c r="A261">
        <f t="shared" si="21"/>
        <v>0.76800000000000057</v>
      </c>
      <c r="B261">
        <f t="shared" si="22"/>
        <v>0.42137337669306124</v>
      </c>
      <c r="C261">
        <f t="shared" si="23"/>
        <v>-0.94807159034207034</v>
      </c>
      <c r="D261">
        <f t="shared" si="24"/>
        <v>1.444979979998904</v>
      </c>
      <c r="E261">
        <f t="shared" si="19"/>
        <v>5.6289913832585766E-3</v>
      </c>
      <c r="F261">
        <f t="shared" si="20"/>
        <v>0</v>
      </c>
    </row>
    <row r="262" spans="1:6" x14ac:dyDescent="0.2">
      <c r="A262">
        <f t="shared" si="21"/>
        <v>0.77100000000000057</v>
      </c>
      <c r="B262">
        <f t="shared" si="22"/>
        <v>0.41852916192203504</v>
      </c>
      <c r="C262">
        <f t="shared" si="23"/>
        <v>-0.94373665040207366</v>
      </c>
      <c r="D262">
        <f t="shared" si="24"/>
        <v>1.4447901649151771</v>
      </c>
      <c r="E262">
        <f t="shared" ref="E262:E325" si="25">$E$2*(1-B262)*EXP(-$A$2/(B262*(1-$B$2)+$B$2))</f>
        <v>5.2258750024107604E-3</v>
      </c>
      <c r="F262">
        <f t="shared" ref="F262:F325" si="26">(E262=MAX(E$5:E$1512))*A262</f>
        <v>0</v>
      </c>
    </row>
    <row r="263" spans="1:6" x14ac:dyDescent="0.2">
      <c r="A263">
        <f t="shared" ref="A263:A326" si="27">A262+$C$2</f>
        <v>0.77400000000000058</v>
      </c>
      <c r="B263">
        <f t="shared" ref="B263:B326" si="28">MIN(MAX(-1,B262+C262*(A263-A262)),2)</f>
        <v>0.41569795197082882</v>
      </c>
      <c r="C263">
        <f t="shared" ref="C263:C326" si="29">C262+D262*(A263-A262)</f>
        <v>-0.93940227990732816</v>
      </c>
      <c r="D263">
        <f t="shared" ref="D263:D326" si="30">-2*(A263*C263+E263)</f>
        <v>1.4444949302170111</v>
      </c>
      <c r="E263">
        <f t="shared" si="25"/>
        <v>4.8498995397670214E-3</v>
      </c>
      <c r="F263">
        <f t="shared" si="26"/>
        <v>0</v>
      </c>
    </row>
    <row r="264" spans="1:6" x14ac:dyDescent="0.2">
      <c r="A264">
        <f t="shared" si="27"/>
        <v>0.77700000000000058</v>
      </c>
      <c r="B264">
        <f t="shared" si="28"/>
        <v>0.41287974513110681</v>
      </c>
      <c r="C264">
        <f t="shared" si="29"/>
        <v>-0.93506879511667718</v>
      </c>
      <c r="D264">
        <f t="shared" si="30"/>
        <v>1.4440981556103714</v>
      </c>
      <c r="E264">
        <f t="shared" si="25"/>
        <v>4.4993760004730507E-3</v>
      </c>
      <c r="F264">
        <f t="shared" si="26"/>
        <v>0</v>
      </c>
    </row>
    <row r="265" spans="1:6" x14ac:dyDescent="0.2">
      <c r="A265">
        <f t="shared" si="27"/>
        <v>0.78000000000000058</v>
      </c>
      <c r="B265">
        <f t="shared" si="28"/>
        <v>0.41007453874575678</v>
      </c>
      <c r="C265">
        <f t="shared" si="29"/>
        <v>-0.93073650064984603</v>
      </c>
      <c r="D265">
        <f t="shared" si="30"/>
        <v>1.44360352136313</v>
      </c>
      <c r="E265">
        <f t="shared" si="25"/>
        <v>4.1727098253154481E-3</v>
      </c>
      <c r="F265">
        <f t="shared" si="26"/>
        <v>0</v>
      </c>
    </row>
    <row r="266" spans="1:6" x14ac:dyDescent="0.2">
      <c r="A266">
        <f t="shared" si="27"/>
        <v>0.78300000000000058</v>
      </c>
      <c r="B266">
        <f t="shared" si="28"/>
        <v>0.40728232924380725</v>
      </c>
      <c r="C266">
        <f t="shared" si="29"/>
        <v>-0.92640569008575668</v>
      </c>
      <c r="D266">
        <f t="shared" si="30"/>
        <v>1.443014517858892</v>
      </c>
      <c r="E266">
        <f t="shared" si="25"/>
        <v>3.8683964077019443E-3</v>
      </c>
      <c r="F266">
        <f t="shared" si="26"/>
        <v>0</v>
      </c>
    </row>
    <row r="267" spans="1:6" x14ac:dyDescent="0.2">
      <c r="A267">
        <f t="shared" si="27"/>
        <v>0.78600000000000059</v>
      </c>
      <c r="B267">
        <f t="shared" si="28"/>
        <v>0.40450311217354995</v>
      </c>
      <c r="C267">
        <f t="shared" si="29"/>
        <v>-0.92207664653218002</v>
      </c>
      <c r="D267">
        <f t="shared" si="30"/>
        <v>1.4423344548190986</v>
      </c>
      <c r="E267">
        <f t="shared" si="25"/>
        <v>3.5850167647447518E-3</v>
      </c>
      <c r="F267">
        <f t="shared" si="26"/>
        <v>0</v>
      </c>
    </row>
    <row r="268" spans="1:6" x14ac:dyDescent="0.2">
      <c r="A268">
        <f t="shared" si="27"/>
        <v>0.78900000000000059</v>
      </c>
      <c r="B268">
        <f t="shared" si="28"/>
        <v>0.40173688223395343</v>
      </c>
      <c r="C268">
        <f t="shared" si="29"/>
        <v>-0.91774964316772267</v>
      </c>
      <c r="D268">
        <f t="shared" si="30"/>
        <v>1.4415664701953406</v>
      </c>
      <c r="E268">
        <f t="shared" si="25"/>
        <v>3.3212333616634625E-3</v>
      </c>
      <c r="F268">
        <f t="shared" si="26"/>
        <v>0</v>
      </c>
    </row>
    <row r="269" spans="1:6" x14ac:dyDescent="0.2">
      <c r="A269">
        <f t="shared" si="27"/>
        <v>0.79200000000000059</v>
      </c>
      <c r="B269">
        <f t="shared" si="28"/>
        <v>0.39898363330445025</v>
      </c>
      <c r="C269">
        <f t="shared" si="29"/>
        <v>-0.91342494375713668</v>
      </c>
      <c r="D269">
        <f t="shared" si="30"/>
        <v>1.4407135387347263</v>
      </c>
      <c r="E269">
        <f t="shared" si="25"/>
        <v>3.0757860882896361E-3</v>
      </c>
      <c r="F269">
        <f t="shared" si="26"/>
        <v>0</v>
      </c>
    </row>
    <row r="270" spans="1:6" x14ac:dyDescent="0.2">
      <c r="A270">
        <f t="shared" si="27"/>
        <v>0.7950000000000006</v>
      </c>
      <c r="B270">
        <f t="shared" si="28"/>
        <v>0.39624335847317882</v>
      </c>
      <c r="C270">
        <f t="shared" si="29"/>
        <v>-0.9091028031409325</v>
      </c>
      <c r="D270">
        <f t="shared" si="30"/>
        <v>1.4397784802219498</v>
      </c>
      <c r="E270">
        <f t="shared" si="25"/>
        <v>2.8474883860669866E-3</v>
      </c>
      <c r="F270">
        <f t="shared" si="26"/>
        <v>0</v>
      </c>
    </row>
    <row r="271" spans="1:6" x14ac:dyDescent="0.2">
      <c r="A271">
        <f t="shared" si="27"/>
        <v>0.7980000000000006</v>
      </c>
      <c r="B271">
        <f t="shared" si="28"/>
        <v>0.39351605006375601</v>
      </c>
      <c r="C271">
        <f t="shared" si="29"/>
        <v>-0.90478346770026663</v>
      </c>
      <c r="D271">
        <f t="shared" si="30"/>
        <v>1.4387639674024411</v>
      </c>
      <c r="E271">
        <f t="shared" si="25"/>
        <v>2.6352235235928344E-3</v>
      </c>
      <c r="F271">
        <f t="shared" si="26"/>
        <v>0</v>
      </c>
    </row>
    <row r="272" spans="1:6" x14ac:dyDescent="0.2">
      <c r="A272">
        <f t="shared" si="27"/>
        <v>0.8010000000000006</v>
      </c>
      <c r="B272">
        <f t="shared" si="28"/>
        <v>0.3908016996606552</v>
      </c>
      <c r="C272">
        <f t="shared" si="29"/>
        <v>-0.90046717579805935</v>
      </c>
      <c r="D272">
        <f t="shared" si="30"/>
        <v>1.4376725335916167</v>
      </c>
      <c r="E272">
        <f t="shared" si="25"/>
        <v>2.4379410184377278E-3</v>
      </c>
      <c r="F272">
        <f t="shared" si="26"/>
        <v>0</v>
      </c>
    </row>
    <row r="273" spans="1:6" x14ac:dyDescent="0.2">
      <c r="A273">
        <f t="shared" si="27"/>
        <v>0.8040000000000006</v>
      </c>
      <c r="B273">
        <f t="shared" si="28"/>
        <v>0.38810029813326102</v>
      </c>
      <c r="C273">
        <f t="shared" si="29"/>
        <v>-0.8961541581972845</v>
      </c>
      <c r="D273">
        <f t="shared" si="30"/>
        <v>1.4365065799758201</v>
      </c>
      <c r="E273">
        <f t="shared" si="25"/>
        <v>2.2546532027071949E-3</v>
      </c>
      <c r="F273">
        <f t="shared" si="26"/>
        <v>0</v>
      </c>
    </row>
    <row r="274" spans="1:6" x14ac:dyDescent="0.2">
      <c r="A274">
        <f t="shared" si="27"/>
        <v>0.80700000000000061</v>
      </c>
      <c r="B274">
        <f t="shared" si="28"/>
        <v>0.38541183565866916</v>
      </c>
      <c r="C274">
        <f t="shared" si="29"/>
        <v>-0.89184463845735706</v>
      </c>
      <c r="D274">
        <f t="shared" si="30"/>
        <v>1.435268382611032</v>
      </c>
      <c r="E274">
        <f t="shared" si="25"/>
        <v>2.0844319295717285E-3</v>
      </c>
      <c r="F274">
        <f t="shared" si="26"/>
        <v>0</v>
      </c>
    </row>
    <row r="275" spans="1:6" x14ac:dyDescent="0.2">
      <c r="A275">
        <f t="shared" si="27"/>
        <v>0.81000000000000061</v>
      </c>
      <c r="B275">
        <f t="shared" si="28"/>
        <v>0.38273630174329709</v>
      </c>
      <c r="C275">
        <f t="shared" si="29"/>
        <v>-0.88753883330952399</v>
      </c>
      <c r="D275">
        <f t="shared" si="30"/>
        <v>1.4339600991258628</v>
      </c>
      <c r="E275">
        <f t="shared" si="25"/>
        <v>1.9264054177835961E-3</v>
      </c>
      <c r="F275">
        <f t="shared" si="26"/>
        <v>0</v>
      </c>
    </row>
    <row r="276" spans="1:6" x14ac:dyDescent="0.2">
      <c r="A276">
        <f t="shared" si="27"/>
        <v>0.81300000000000061</v>
      </c>
      <c r="B276">
        <f t="shared" si="28"/>
        <v>0.38007368524336854</v>
      </c>
      <c r="C276">
        <f t="shared" si="29"/>
        <v>-0.88323695301214644</v>
      </c>
      <c r="D276">
        <f t="shared" si="30"/>
        <v>1.4325837751357064</v>
      </c>
      <c r="E276">
        <f t="shared" si="25"/>
        <v>1.7797552310223359E-3</v>
      </c>
      <c r="F276">
        <f t="shared" si="26"/>
        <v>0</v>
      </c>
    </row>
    <row r="277" spans="1:6" x14ac:dyDescent="0.2">
      <c r="A277">
        <f t="shared" si="27"/>
        <v>0.81600000000000061</v>
      </c>
      <c r="B277">
        <f t="shared" si="28"/>
        <v>0.37742397438433212</v>
      </c>
      <c r="C277">
        <f t="shared" si="29"/>
        <v>-0.87893920168673934</v>
      </c>
      <c r="D277">
        <f t="shared" si="30"/>
        <v>1.4311413503752377</v>
      </c>
      <c r="E277">
        <f t="shared" si="25"/>
        <v>1.6437133887609789E-3</v>
      </c>
      <c r="F277">
        <f t="shared" si="26"/>
        <v>0</v>
      </c>
    </row>
    <row r="278" spans="1:6" x14ac:dyDescent="0.2">
      <c r="A278">
        <f t="shared" si="27"/>
        <v>0.81900000000000062</v>
      </c>
      <c r="B278">
        <f t="shared" si="28"/>
        <v>0.37478715677927188</v>
      </c>
      <c r="C278">
        <f t="shared" si="29"/>
        <v>-0.87464577763561357</v>
      </c>
      <c r="D278">
        <f t="shared" si="30"/>
        <v>1.4296346645566949</v>
      </c>
      <c r="E278">
        <f t="shared" si="25"/>
        <v>1.5175596052206504E-3</v>
      </c>
      <c r="F278">
        <f t="shared" si="26"/>
        <v>0</v>
      </c>
    </row>
    <row r="279" spans="1:6" x14ac:dyDescent="0.2">
      <c r="A279">
        <f t="shared" si="27"/>
        <v>0.82200000000000062</v>
      </c>
      <c r="B279">
        <f t="shared" si="28"/>
        <v>0.37216321944636505</v>
      </c>
      <c r="C279">
        <f t="shared" si="29"/>
        <v>-0.87035687364194347</v>
      </c>
      <c r="D279">
        <f t="shared" si="30"/>
        <v>1.428065462961595</v>
      </c>
      <c r="E279">
        <f t="shared" si="25"/>
        <v>1.4006186528805686E-3</v>
      </c>
      <c r="F279">
        <f t="shared" si="26"/>
        <v>0</v>
      </c>
    </row>
    <row r="280" spans="1:6" x14ac:dyDescent="0.2">
      <c r="A280">
        <f t="shared" si="27"/>
        <v>0.82500000000000062</v>
      </c>
      <c r="B280">
        <f t="shared" si="28"/>
        <v>0.36955214882543919</v>
      </c>
      <c r="C280">
        <f t="shared" si="29"/>
        <v>-0.8660726772530587</v>
      </c>
      <c r="D280">
        <f t="shared" si="30"/>
        <v>1.4264354017736847</v>
      </c>
      <c r="E280">
        <f t="shared" si="25"/>
        <v>1.2922578469316507E-3</v>
      </c>
      <c r="F280">
        <f t="shared" si="26"/>
        <v>0</v>
      </c>
    </row>
    <row r="281" spans="1:6" x14ac:dyDescent="0.2">
      <c r="A281">
        <f t="shared" si="27"/>
        <v>0.82800000000000062</v>
      </c>
      <c r="B281">
        <f t="shared" si="28"/>
        <v>0.36695393079367999</v>
      </c>
      <c r="C281">
        <f t="shared" si="29"/>
        <v>-0.86179337104773768</v>
      </c>
      <c r="D281">
        <f t="shared" si="30"/>
        <v>1.4247460531610492</v>
      </c>
      <c r="E281">
        <f t="shared" si="25"/>
        <v>1.1918846470026507E-3</v>
      </c>
      <c r="F281">
        <f t="shared" si="26"/>
        <v>0</v>
      </c>
    </row>
    <row r="282" spans="1:6" x14ac:dyDescent="0.2">
      <c r="A282">
        <f t="shared" si="27"/>
        <v>0.83100000000000063</v>
      </c>
      <c r="B282">
        <f t="shared" si="28"/>
        <v>0.36436855068053675</v>
      </c>
      <c r="C282">
        <f t="shared" si="29"/>
        <v>-0.85751913288825454</v>
      </c>
      <c r="D282">
        <f t="shared" si="30"/>
        <v>1.422998910115385</v>
      </c>
      <c r="E282">
        <f t="shared" si="25"/>
        <v>1.0989443724474656E-3</v>
      </c>
      <c r="F282">
        <f t="shared" si="26"/>
        <v>0</v>
      </c>
    </row>
    <row r="283" spans="1:6" x14ac:dyDescent="0.2">
      <c r="A283">
        <f t="shared" si="27"/>
        <v>0.83400000000000063</v>
      </c>
      <c r="B283">
        <f t="shared" si="28"/>
        <v>0.36179599328187201</v>
      </c>
      <c r="C283">
        <f t="shared" si="29"/>
        <v>-0.85325013615790835</v>
      </c>
      <c r="D283">
        <f t="shared" si="30"/>
        <v>1.4211953910564761</v>
      </c>
      <c r="E283">
        <f t="shared" si="25"/>
        <v>1.0129180274580545E-3</v>
      </c>
      <c r="F283">
        <f t="shared" si="26"/>
        <v>0</v>
      </c>
    </row>
    <row r="284" spans="1:6" x14ac:dyDescent="0.2">
      <c r="A284">
        <f t="shared" si="27"/>
        <v>0.83700000000000063</v>
      </c>
      <c r="B284">
        <f t="shared" si="28"/>
        <v>0.35923624287339828</v>
      </c>
      <c r="C284">
        <f t="shared" si="29"/>
        <v>-0.84898654998473888</v>
      </c>
      <c r="D284">
        <f t="shared" si="30"/>
        <v>1.4193368442099357</v>
      </c>
      <c r="E284">
        <f t="shared" si="25"/>
        <v>9.3332023225910395E-4</v>
      </c>
      <c r="F284">
        <f t="shared" si="26"/>
        <v>0</v>
      </c>
    </row>
    <row r="285" spans="1:6" x14ac:dyDescent="0.2">
      <c r="A285">
        <f t="shared" si="27"/>
        <v>0.84000000000000064</v>
      </c>
      <c r="B285">
        <f t="shared" si="28"/>
        <v>0.35668928322344406</v>
      </c>
      <c r="C285">
        <f t="shared" si="29"/>
        <v>-0.84472853945210902</v>
      </c>
      <c r="D285">
        <f t="shared" si="30"/>
        <v>1.4174245517662529</v>
      </c>
      <c r="E285">
        <f t="shared" si="25"/>
        <v>8.5969725664572613E-4</v>
      </c>
      <c r="F285">
        <f t="shared" si="26"/>
        <v>0</v>
      </c>
    </row>
    <row r="286" spans="1:6" x14ac:dyDescent="0.2">
      <c r="A286">
        <f t="shared" si="27"/>
        <v>0.84300000000000064</v>
      </c>
      <c r="B286">
        <f t="shared" si="28"/>
        <v>0.35415509760508773</v>
      </c>
      <c r="C286">
        <f t="shared" si="29"/>
        <v>-0.84047626579681023</v>
      </c>
      <c r="D286">
        <f t="shared" si="30"/>
        <v>1.4154597338291364</v>
      </c>
      <c r="E286">
        <f t="shared" si="25"/>
        <v>7.9162515214336075E-4</v>
      </c>
      <c r="F286">
        <f t="shared" si="26"/>
        <v>0</v>
      </c>
    </row>
    <row r="287" spans="1:6" x14ac:dyDescent="0.2">
      <c r="A287">
        <f t="shared" si="27"/>
        <v>0.84600000000000064</v>
      </c>
      <c r="B287">
        <f t="shared" si="28"/>
        <v>0.35163366880769731</v>
      </c>
      <c r="C287">
        <f t="shared" si="29"/>
        <v>-0.83622988659532282</v>
      </c>
      <c r="D287">
        <f t="shared" si="30"/>
        <v>1.4134435521610906</v>
      </c>
      <c r="E287">
        <f t="shared" si="25"/>
        <v>7.2870797909832107E-4</v>
      </c>
      <c r="F287">
        <f t="shared" si="26"/>
        <v>0</v>
      </c>
    </row>
    <row r="288" spans="1:6" x14ac:dyDescent="0.2">
      <c r="A288">
        <f t="shared" si="27"/>
        <v>0.84900000000000064</v>
      </c>
      <c r="B288">
        <f t="shared" si="28"/>
        <v>0.34912497914791135</v>
      </c>
      <c r="C288">
        <f t="shared" si="29"/>
        <v>-0.8319895559388395</v>
      </c>
      <c r="D288">
        <f t="shared" si="30"/>
        <v>1.4113771137340576</v>
      </c>
      <c r="E288">
        <f t="shared" si="25"/>
        <v>6.7057612504656098E-4</v>
      </c>
      <c r="F288">
        <f t="shared" si="26"/>
        <v>0</v>
      </c>
    </row>
    <row r="289" spans="1:6" x14ac:dyDescent="0.2">
      <c r="A289">
        <f t="shared" si="27"/>
        <v>0.85200000000000065</v>
      </c>
      <c r="B289">
        <f t="shared" si="28"/>
        <v>0.34662901048009481</v>
      </c>
      <c r="C289">
        <f t="shared" si="29"/>
        <v>-0.82775542459763729</v>
      </c>
      <c r="D289">
        <f t="shared" si="30"/>
        <v>1.4092614740928615</v>
      </c>
      <c r="E289">
        <f t="shared" si="25"/>
        <v>6.1688471075674811E-4</v>
      </c>
      <c r="F289">
        <f t="shared" si="26"/>
        <v>0</v>
      </c>
    </row>
    <row r="290" spans="1:6" x14ac:dyDescent="0.2">
      <c r="A290">
        <f t="shared" si="27"/>
        <v>0.85500000000000065</v>
      </c>
      <c r="B290">
        <f t="shared" si="28"/>
        <v>0.3441457442063019</v>
      </c>
      <c r="C290">
        <f t="shared" si="29"/>
        <v>-0.82352764017535873</v>
      </c>
      <c r="D290">
        <f t="shared" si="30"/>
        <v>1.4070976405390643</v>
      </c>
      <c r="E290">
        <f t="shared" si="25"/>
        <v>5.673120804000339E-4</v>
      </c>
      <c r="F290">
        <f t="shared" si="26"/>
        <v>0</v>
      </c>
    </row>
    <row r="291" spans="1:6" x14ac:dyDescent="0.2">
      <c r="A291">
        <f t="shared" si="27"/>
        <v>0.85800000000000065</v>
      </c>
      <c r="B291">
        <f t="shared" si="28"/>
        <v>0.3416751612857758</v>
      </c>
      <c r="C291">
        <f t="shared" si="29"/>
        <v>-0.81930634725374152</v>
      </c>
      <c r="D291">
        <f t="shared" si="30"/>
        <v>1.4048865751426973</v>
      </c>
      <c r="E291">
        <f t="shared" si="25"/>
        <v>5.2155837236214891E-4</v>
      </c>
      <c r="F291">
        <f t="shared" si="26"/>
        <v>0</v>
      </c>
    </row>
    <row r="292" spans="1:6" x14ac:dyDescent="0.2">
      <c r="A292">
        <f t="shared" si="27"/>
        <v>0.86100000000000065</v>
      </c>
      <c r="B292">
        <f t="shared" si="28"/>
        <v>0.33921724224401456</v>
      </c>
      <c r="C292">
        <f t="shared" si="29"/>
        <v>-0.8150916875283134</v>
      </c>
      <c r="D292">
        <f t="shared" si="30"/>
        <v>1.4026291975891902</v>
      </c>
      <c r="E292">
        <f t="shared" si="25"/>
        <v>4.7934416728323347E-4</v>
      </c>
      <c r="F292">
        <f t="shared" si="26"/>
        <v>0</v>
      </c>
    </row>
    <row r="293" spans="1:6" x14ac:dyDescent="0.2">
      <c r="A293">
        <f t="shared" si="27"/>
        <v>0.86400000000000066</v>
      </c>
      <c r="B293">
        <f t="shared" si="28"/>
        <v>0.3367719671814296</v>
      </c>
      <c r="C293">
        <f t="shared" si="29"/>
        <v>-0.81088379993554582</v>
      </c>
      <c r="D293">
        <f t="shared" si="30"/>
        <v>1.4003263878686536</v>
      </c>
      <c r="E293">
        <f t="shared" si="25"/>
        <v>4.4040920998533674E-4</v>
      </c>
      <c r="F293">
        <f t="shared" si="26"/>
        <v>0</v>
      </c>
    </row>
    <row r="294" spans="1:6" x14ac:dyDescent="0.2">
      <c r="A294">
        <f t="shared" si="27"/>
        <v>0.86700000000000066</v>
      </c>
      <c r="B294">
        <f t="shared" si="28"/>
        <v>0.33433931578162296</v>
      </c>
      <c r="C294">
        <f t="shared" si="29"/>
        <v>-0.80668282077193987</v>
      </c>
      <c r="D294">
        <f t="shared" si="30"/>
        <v>1.3979789888144907</v>
      </c>
      <c r="E294">
        <f t="shared" si="25"/>
        <v>4.0451120202707576E-4</v>
      </c>
      <c r="F294">
        <f t="shared" si="26"/>
        <v>0</v>
      </c>
    </row>
    <row r="295" spans="1:6" x14ac:dyDescent="0.2">
      <c r="A295">
        <f t="shared" si="27"/>
        <v>0.87000000000000066</v>
      </c>
      <c r="B295">
        <f t="shared" si="28"/>
        <v>0.33191926731930715</v>
      </c>
      <c r="C295">
        <f t="shared" si="29"/>
        <v>-0.80248888380549643</v>
      </c>
      <c r="D295">
        <f t="shared" si="30"/>
        <v>1.395587808498149</v>
      </c>
      <c r="E295">
        <f t="shared" si="25"/>
        <v>3.7142466170789873E-4</v>
      </c>
      <c r="F295">
        <f t="shared" si="26"/>
        <v>0</v>
      </c>
    </row>
    <row r="296" spans="1:6" x14ac:dyDescent="0.2">
      <c r="A296">
        <f t="shared" si="27"/>
        <v>0.87300000000000066</v>
      </c>
      <c r="B296">
        <f t="shared" si="28"/>
        <v>0.32951180066789065</v>
      </c>
      <c r="C296">
        <f t="shared" si="29"/>
        <v>-0.79830212038000203</v>
      </c>
      <c r="D296">
        <f t="shared" si="30"/>
        <v>1.393153622486623</v>
      </c>
      <c r="E296">
        <f t="shared" si="25"/>
        <v>3.4093984843074288E-4</v>
      </c>
      <c r="F296">
        <f t="shared" si="26"/>
        <v>0</v>
      </c>
    </row>
    <row r="297" spans="1:6" x14ac:dyDescent="0.2">
      <c r="A297">
        <f t="shared" si="27"/>
        <v>0.87600000000000067</v>
      </c>
      <c r="B297">
        <f t="shared" si="28"/>
        <v>0.32711689430675067</v>
      </c>
      <c r="C297">
        <f t="shared" si="29"/>
        <v>-0.79412265951254213</v>
      </c>
      <c r="D297">
        <f t="shared" si="30"/>
        <v>1.3906771759691339</v>
      </c>
      <c r="E297">
        <f t="shared" si="25"/>
        <v>3.1286174842053578E-4</v>
      </c>
      <c r="F297">
        <f t="shared" si="26"/>
        <v>0</v>
      </c>
    </row>
    <row r="298" spans="1:6" x14ac:dyDescent="0.2">
      <c r="A298">
        <f t="shared" si="27"/>
        <v>0.87900000000000067</v>
      </c>
      <c r="B298">
        <f t="shared" si="28"/>
        <v>0.32473452632821304</v>
      </c>
      <c r="C298">
        <f t="shared" si="29"/>
        <v>-0.78995062798463467</v>
      </c>
      <c r="D298">
        <f t="shared" si="30"/>
        <v>1.3881591857592155</v>
      </c>
      <c r="E298">
        <f t="shared" si="25"/>
        <v>2.8700911888673614E-4</v>
      </c>
      <c r="F298">
        <f t="shared" si="26"/>
        <v>0</v>
      </c>
    </row>
    <row r="299" spans="1:6" x14ac:dyDescent="0.2">
      <c r="A299">
        <f t="shared" si="27"/>
        <v>0.88200000000000067</v>
      </c>
      <c r="B299">
        <f t="shared" si="28"/>
        <v>0.32236467444425915</v>
      </c>
      <c r="C299">
        <f t="shared" si="29"/>
        <v>-0.785786150427357</v>
      </c>
      <c r="D299">
        <f t="shared" si="30"/>
        <v>1.3856003421782386</v>
      </c>
      <c r="E299">
        <f t="shared" si="25"/>
        <v>2.6321358781015769E-4</v>
      </c>
      <c r="F299">
        <f t="shared" si="26"/>
        <v>0</v>
      </c>
    </row>
    <row r="300" spans="1:6" x14ac:dyDescent="0.2">
      <c r="A300">
        <f t="shared" si="27"/>
        <v>0.88500000000000068</v>
      </c>
      <c r="B300">
        <f t="shared" si="28"/>
        <v>0.32000731599297705</v>
      </c>
      <c r="C300">
        <f t="shared" si="29"/>
        <v>-0.78162934940082229</v>
      </c>
      <c r="D300">
        <f t="shared" si="30"/>
        <v>1.3830013108262018</v>
      </c>
      <c r="E300">
        <f t="shared" si="25"/>
        <v>2.4131880662736052E-4</v>
      </c>
      <c r="F300">
        <f t="shared" si="26"/>
        <v>0</v>
      </c>
    </row>
    <row r="301" spans="1:6" x14ac:dyDescent="0.2">
      <c r="A301">
        <f t="shared" si="27"/>
        <v>0.88800000000000068</v>
      </c>
      <c r="B301">
        <f t="shared" si="28"/>
        <v>0.31766242794477456</v>
      </c>
      <c r="C301">
        <f t="shared" si="29"/>
        <v>-0.77748034546834366</v>
      </c>
      <c r="D301">
        <f t="shared" si="30"/>
        <v>1.3803627342454206</v>
      </c>
      <c r="E301">
        <f t="shared" si="25"/>
        <v>2.2117965317944993E-4</v>
      </c>
      <c r="F301">
        <f t="shared" si="26"/>
        <v>0</v>
      </c>
    </row>
    <row r="302" spans="1:6" x14ac:dyDescent="0.2">
      <c r="A302">
        <f t="shared" si="27"/>
        <v>0.89100000000000068</v>
      </c>
      <c r="B302">
        <f t="shared" si="28"/>
        <v>0.31532998690836955</v>
      </c>
      <c r="C302">
        <f t="shared" si="29"/>
        <v>-0.77333925726560737</v>
      </c>
      <c r="D302">
        <f t="shared" si="30"/>
        <v>1.377685233482542</v>
      </c>
      <c r="E302">
        <f t="shared" si="25"/>
        <v>2.0266148238571623E-4</v>
      </c>
      <c r="F302">
        <f t="shared" si="26"/>
        <v>0</v>
      </c>
    </row>
    <row r="303" spans="1:6" x14ac:dyDescent="0.2">
      <c r="A303">
        <f t="shared" si="27"/>
        <v>0.89400000000000068</v>
      </c>
      <c r="B303">
        <f t="shared" si="28"/>
        <v>0.31300996913657275</v>
      </c>
      <c r="C303">
        <f t="shared" si="29"/>
        <v>-0.76920620156515973</v>
      </c>
      <c r="D303">
        <f t="shared" si="30"/>
        <v>1.3749694095541147</v>
      </c>
      <c r="E303">
        <f t="shared" si="25"/>
        <v>1.8563942219599141E-4</v>
      </c>
      <c r="F303">
        <f t="shared" si="26"/>
        <v>0</v>
      </c>
    </row>
    <row r="304" spans="1:6" x14ac:dyDescent="0.2">
      <c r="A304">
        <f t="shared" si="27"/>
        <v>0.89700000000000069</v>
      </c>
      <c r="B304">
        <f t="shared" si="28"/>
        <v>0.31070235053187728</v>
      </c>
      <c r="C304">
        <f t="shared" si="29"/>
        <v>-0.76508129333649744</v>
      </c>
      <c r="D304">
        <f t="shared" si="30"/>
        <v>1.3722158448207407</v>
      </c>
      <c r="E304">
        <f t="shared" si="25"/>
        <v>1.699977124683785E-4</v>
      </c>
      <c r="F304">
        <f t="shared" si="26"/>
        <v>0</v>
      </c>
    </row>
    <row r="305" spans="1:6" x14ac:dyDescent="0.2">
      <c r="A305">
        <f t="shared" si="27"/>
        <v>0.90000000000000069</v>
      </c>
      <c r="B305">
        <f t="shared" si="28"/>
        <v>0.30840710665186777</v>
      </c>
      <c r="C305">
        <f t="shared" si="29"/>
        <v>-0.76096464580203516</v>
      </c>
      <c r="D305">
        <f t="shared" si="30"/>
        <v>1.3694251042746424</v>
      </c>
      <c r="E305">
        <f t="shared" si="25"/>
        <v>1.5562908451098007E-4</v>
      </c>
      <c r="F305">
        <f t="shared" si="26"/>
        <v>0</v>
      </c>
    </row>
    <row r="306" spans="1:6" x14ac:dyDescent="0.2">
      <c r="A306">
        <f t="shared" si="27"/>
        <v>0.90300000000000069</v>
      </c>
      <c r="B306">
        <f t="shared" si="28"/>
        <v>0.30612421271446166</v>
      </c>
      <c r="C306">
        <f t="shared" si="29"/>
        <v>-0.75685637048921117</v>
      </c>
      <c r="D306">
        <f t="shared" si="30"/>
        <v>1.3665977367452822</v>
      </c>
      <c r="E306">
        <f t="shared" si="25"/>
        <v>1.4243417911708722E-4</v>
      </c>
      <c r="F306">
        <f t="shared" si="26"/>
        <v>0</v>
      </c>
    </row>
    <row r="307" spans="1:6" x14ac:dyDescent="0.2">
      <c r="A307">
        <f t="shared" si="27"/>
        <v>0.90600000000000069</v>
      </c>
      <c r="B307">
        <f t="shared" si="28"/>
        <v>0.30385364360299405</v>
      </c>
      <c r="C307">
        <f t="shared" si="29"/>
        <v>-0.75275657727897527</v>
      </c>
      <c r="D307">
        <f t="shared" si="30"/>
        <v>1.3637342760274787</v>
      </c>
      <c r="E307">
        <f t="shared" si="25"/>
        <v>1.3032100101278225E-4</v>
      </c>
      <c r="F307">
        <f t="shared" si="26"/>
        <v>0</v>
      </c>
    </row>
    <row r="308" spans="1:6" x14ac:dyDescent="0.2">
      <c r="A308">
        <f t="shared" si="27"/>
        <v>0.9090000000000007</v>
      </c>
      <c r="B308">
        <f t="shared" si="28"/>
        <v>0.30159537387115715</v>
      </c>
      <c r="C308">
        <f t="shared" si="29"/>
        <v>-0.74866537445089287</v>
      </c>
      <c r="D308">
        <f t="shared" si="30"/>
        <v>1.3608352419362766</v>
      </c>
      <c r="E308">
        <f t="shared" si="25"/>
        <v>1.1920440772384654E-4</v>
      </c>
      <c r="F308">
        <f t="shared" si="26"/>
        <v>0</v>
      </c>
    </row>
    <row r="309" spans="1:6" x14ac:dyDescent="0.2">
      <c r="A309">
        <f t="shared" si="27"/>
        <v>0.9120000000000007</v>
      </c>
      <c r="B309">
        <f t="shared" si="28"/>
        <v>0.29934937774780446</v>
      </c>
      <c r="C309">
        <f t="shared" si="29"/>
        <v>-0.74458286872508406</v>
      </c>
      <c r="D309">
        <f t="shared" si="30"/>
        <v>1.3579011412926443</v>
      </c>
      <c r="E309">
        <f t="shared" si="25"/>
        <v>1.09005630955087E-4</v>
      </c>
      <c r="F309">
        <f t="shared" si="26"/>
        <v>0</v>
      </c>
    </row>
    <row r="310" spans="1:6" x14ac:dyDescent="0.2">
      <c r="A310">
        <f t="shared" si="27"/>
        <v>0.9150000000000007</v>
      </c>
      <c r="B310">
        <f t="shared" si="28"/>
        <v>0.2971156291416292</v>
      </c>
      <c r="C310">
        <f t="shared" si="29"/>
        <v>-0.74050916530120614</v>
      </c>
      <c r="D310">
        <f t="shared" si="30"/>
        <v>1.3549324688438891</v>
      </c>
      <c r="E310">
        <f t="shared" si="25"/>
        <v>9.9651828659536902E-5</v>
      </c>
      <c r="F310">
        <f t="shared" si="26"/>
        <v>0</v>
      </c>
    </row>
    <row r="311" spans="1:6" x14ac:dyDescent="0.2">
      <c r="A311">
        <f t="shared" si="27"/>
        <v>0.9180000000000007</v>
      </c>
      <c r="B311">
        <f t="shared" si="28"/>
        <v>0.2948941016457256</v>
      </c>
      <c r="C311">
        <f t="shared" si="29"/>
        <v>-0.73644436789467449</v>
      </c>
      <c r="D311">
        <f t="shared" si="30"/>
        <v>1.3519297081225086</v>
      </c>
      <c r="E311">
        <f t="shared" si="25"/>
        <v>9.1075666057330009E-5</v>
      </c>
      <c r="F311">
        <f t="shared" si="26"/>
        <v>0</v>
      </c>
    </row>
    <row r="312" spans="1:6" x14ac:dyDescent="0.2">
      <c r="A312">
        <f t="shared" si="27"/>
        <v>0.92100000000000071</v>
      </c>
      <c r="B312">
        <f t="shared" si="28"/>
        <v>0.29268476854204156</v>
      </c>
      <c r="C312">
        <f t="shared" si="29"/>
        <v>-0.73238857877030694</v>
      </c>
      <c r="D312">
        <f t="shared" si="30"/>
        <v>1.348893332247018</v>
      </c>
      <c r="E312">
        <f t="shared" si="25"/>
        <v>8.3214923944266913E-5</v>
      </c>
      <c r="F312">
        <f t="shared" si="26"/>
        <v>0</v>
      </c>
    </row>
    <row r="313" spans="1:6" x14ac:dyDescent="0.2">
      <c r="A313">
        <f t="shared" si="27"/>
        <v>0.92400000000000071</v>
      </c>
      <c r="B313">
        <f t="shared" si="28"/>
        <v>0.29048760280573066</v>
      </c>
      <c r="C313">
        <f t="shared" si="29"/>
        <v>-0.72834189877356592</v>
      </c>
      <c r="D313">
        <f t="shared" si="30"/>
        <v>1.3458238046681346</v>
      </c>
      <c r="E313">
        <f t="shared" si="25"/>
        <v>7.6012132708130309E-5</v>
      </c>
      <c r="F313">
        <f t="shared" si="26"/>
        <v>0</v>
      </c>
    </row>
    <row r="314" spans="1:6" x14ac:dyDescent="0.2">
      <c r="A314">
        <f t="shared" si="27"/>
        <v>0.92700000000000071</v>
      </c>
      <c r="B314">
        <f t="shared" si="28"/>
        <v>0.28830257710940999</v>
      </c>
      <c r="C314">
        <f t="shared" si="29"/>
        <v>-0.72430442735956146</v>
      </c>
      <c r="D314">
        <f t="shared" si="30"/>
        <v>1.342721579863535</v>
      </c>
      <c r="E314">
        <f t="shared" si="25"/>
        <v>6.9414230546542899E-5</v>
      </c>
      <c r="F314">
        <f t="shared" si="26"/>
        <v>0</v>
      </c>
    </row>
    <row r="315" spans="1:6" x14ac:dyDescent="0.2">
      <c r="A315">
        <f t="shared" si="27"/>
        <v>0.93000000000000071</v>
      </c>
      <c r="B315">
        <f t="shared" si="28"/>
        <v>0.28612966382733129</v>
      </c>
      <c r="C315">
        <f t="shared" si="29"/>
        <v>-0.72027626261997091</v>
      </c>
      <c r="D315">
        <f t="shared" si="30"/>
        <v>1.3395871039842397</v>
      </c>
      <c r="E315">
        <f t="shared" si="25"/>
        <v>6.3372244453589169E-5</v>
      </c>
      <c r="F315">
        <f t="shared" si="26"/>
        <v>0</v>
      </c>
    </row>
    <row r="316" spans="1:6" x14ac:dyDescent="0.2">
      <c r="A316">
        <f t="shared" si="27"/>
        <v>0.93300000000000072</v>
      </c>
      <c r="B316">
        <f t="shared" si="28"/>
        <v>0.2839688350394714</v>
      </c>
      <c r="C316">
        <f t="shared" si="29"/>
        <v>-0.71625750130801813</v>
      </c>
      <c r="D316">
        <f t="shared" si="30"/>
        <v>1.3364208154555357</v>
      </c>
      <c r="E316">
        <f t="shared" si="25"/>
        <v>5.7840992613470519E-5</v>
      </c>
      <c r="F316">
        <f t="shared" si="26"/>
        <v>0</v>
      </c>
    </row>
    <row r="317" spans="1:6" x14ac:dyDescent="0.2">
      <c r="A317">
        <f t="shared" si="27"/>
        <v>0.93600000000000072</v>
      </c>
      <c r="B317">
        <f t="shared" si="28"/>
        <v>0.28182006253554737</v>
      </c>
      <c r="C317">
        <f t="shared" si="29"/>
        <v>-0.71224823886165156</v>
      </c>
      <c r="D317">
        <f t="shared" si="30"/>
        <v>1.3332231455351964</v>
      </c>
      <c r="E317">
        <f t="shared" si="25"/>
        <v>5.2778806908103799E-5</v>
      </c>
      <c r="F317">
        <f t="shared" si="26"/>
        <v>0</v>
      </c>
    </row>
    <row r="318" spans="1:6" x14ac:dyDescent="0.2">
      <c r="A318">
        <f t="shared" si="27"/>
        <v>0.93900000000000072</v>
      </c>
      <c r="B318">
        <f t="shared" si="28"/>
        <v>0.27968331781896238</v>
      </c>
      <c r="C318">
        <f t="shared" si="29"/>
        <v>-0.70824856942504599</v>
      </c>
      <c r="D318">
        <f t="shared" si="30"/>
        <v>1.3299945188316138</v>
      </c>
      <c r="E318">
        <f t="shared" si="25"/>
        <v>4.8147274311809255E-5</v>
      </c>
      <c r="F318">
        <f t="shared" si="26"/>
        <v>0</v>
      </c>
    </row>
    <row r="319" spans="1:6" x14ac:dyDescent="0.2">
      <c r="A319">
        <f t="shared" si="27"/>
        <v>0.94200000000000073</v>
      </c>
      <c r="B319">
        <f t="shared" si="28"/>
        <v>0.27755857211068724</v>
      </c>
      <c r="C319">
        <f t="shared" si="29"/>
        <v>-0.70425858586855117</v>
      </c>
      <c r="D319">
        <f t="shared" si="30"/>
        <v>1.3267353537843312</v>
      </c>
      <c r="E319">
        <f t="shared" si="25"/>
        <v>4.3910996010045021E-5</v>
      </c>
      <c r="F319">
        <f t="shared" si="26"/>
        <v>0</v>
      </c>
    </row>
    <row r="320" spans="1:6" x14ac:dyDescent="0.2">
      <c r="A320">
        <f t="shared" si="27"/>
        <v>0.94500000000000073</v>
      </c>
      <c r="B320">
        <f t="shared" si="28"/>
        <v>0.27544579635308158</v>
      </c>
      <c r="C320">
        <f t="shared" si="29"/>
        <v>-0.7002783798071982</v>
      </c>
      <c r="D320">
        <f t="shared" si="30"/>
        <v>1.3234460631093246</v>
      </c>
      <c r="E320">
        <f t="shared" si="25"/>
        <v>4.003736314053376E-5</v>
      </c>
      <c r="F320">
        <f t="shared" si="26"/>
        <v>0</v>
      </c>
    </row>
    <row r="321" spans="1:6" x14ac:dyDescent="0.2">
      <c r="A321">
        <f t="shared" si="27"/>
        <v>0.94800000000000073</v>
      </c>
      <c r="B321">
        <f t="shared" si="28"/>
        <v>0.27334496121365998</v>
      </c>
      <c r="C321">
        <f t="shared" si="29"/>
        <v>-0.69630804161787019</v>
      </c>
      <c r="D321">
        <f t="shared" si="30"/>
        <v>1.3201270542112546</v>
      </c>
      <c r="E321">
        <f t="shared" si="25"/>
        <v>3.6496348114132881E-5</v>
      </c>
      <c r="F321">
        <f t="shared" si="26"/>
        <v>0</v>
      </c>
    </row>
    <row r="322" spans="1:6" x14ac:dyDescent="0.2">
      <c r="A322">
        <f t="shared" si="27"/>
        <v>0.95100000000000073</v>
      </c>
      <c r="B322">
        <f t="shared" si="28"/>
        <v>0.27125603708880636</v>
      </c>
      <c r="C322">
        <f t="shared" si="29"/>
        <v>-0.69234766045523644</v>
      </c>
      <c r="D322">
        <f t="shared" si="30"/>
        <v>1.3167787295648019</v>
      </c>
      <c r="E322">
        <f t="shared" si="25"/>
        <v>3.3260310529402515E-5</v>
      </c>
      <c r="F322">
        <f t="shared" si="26"/>
        <v>0</v>
      </c>
    </row>
    <row r="323" spans="1:6" x14ac:dyDescent="0.2">
      <c r="A323">
        <f t="shared" si="27"/>
        <v>0.95400000000000074</v>
      </c>
      <c r="B323">
        <f t="shared" si="28"/>
        <v>0.26917899410744067</v>
      </c>
      <c r="C323">
        <f t="shared" si="29"/>
        <v>-0.68839732426654199</v>
      </c>
      <c r="D323">
        <f t="shared" si="30"/>
        <v>1.3134014870670649</v>
      </c>
      <c r="E323">
        <f t="shared" si="25"/>
        <v>3.0303816749107075E-5</v>
      </c>
      <c r="F323">
        <f t="shared" si="26"/>
        <v>0</v>
      </c>
    </row>
    <row r="324" spans="1:6" x14ac:dyDescent="0.2">
      <c r="A324">
        <f t="shared" si="27"/>
        <v>0.95700000000000074</v>
      </c>
      <c r="B324">
        <f t="shared" si="28"/>
        <v>0.26711380213464103</v>
      </c>
      <c r="C324">
        <f t="shared" si="29"/>
        <v>-0.68445711980534074</v>
      </c>
      <c r="D324">
        <f t="shared" si="30"/>
        <v>1.3099957203629056</v>
      </c>
      <c r="E324">
        <f t="shared" si="25"/>
        <v>2.760347225883185E-5</v>
      </c>
      <c r="F324">
        <f t="shared" si="26"/>
        <v>0</v>
      </c>
    </row>
    <row r="325" spans="1:6" x14ac:dyDescent="0.2">
      <c r="A325">
        <f t="shared" si="27"/>
        <v>0.96000000000000074</v>
      </c>
      <c r="B325">
        <f t="shared" si="28"/>
        <v>0.26506043077522501</v>
      </c>
      <c r="C325">
        <f t="shared" si="29"/>
        <v>-0.68052713264425202</v>
      </c>
      <c r="D325">
        <f t="shared" si="30"/>
        <v>1.3065618191450097</v>
      </c>
      <c r="E325">
        <f t="shared" si="25"/>
        <v>2.5137765977584702E-5</v>
      </c>
      <c r="F325">
        <f t="shared" si="26"/>
        <v>0</v>
      </c>
    </row>
    <row r="326" spans="1:6" x14ac:dyDescent="0.2">
      <c r="A326">
        <f t="shared" si="27"/>
        <v>0.96300000000000074</v>
      </c>
      <c r="B326">
        <f t="shared" si="28"/>
        <v>0.26301884937729225</v>
      </c>
      <c r="C326">
        <f t="shared" si="29"/>
        <v>-0.67660744718681698</v>
      </c>
      <c r="D326">
        <f t="shared" si="30"/>
        <v>1.303100169430335</v>
      </c>
      <c r="E326">
        <f t="shared" ref="E326:E389" si="31">$E$2*(1-B326)*EXP(-$A$2/(B326*(1-$B$2)+$B$2))</f>
        <v>2.288692573771574E-5</v>
      </c>
      <c r="F326">
        <f t="shared" ref="F326:F389" si="32">(E326=MAX(E$5:E$1512))*A326</f>
        <v>0</v>
      </c>
    </row>
    <row r="327" spans="1:6" x14ac:dyDescent="0.2">
      <c r="A327">
        <f t="shared" ref="A327:A390" si="33">A326+$C$2</f>
        <v>0.96600000000000075</v>
      </c>
      <c r="B327">
        <f t="shared" ref="B327:B390" si="34">MIN(MAX(-1,B326+C326*(A327-A326)),2)</f>
        <v>0.26098902703573179</v>
      </c>
      <c r="C327">
        <f t="shared" ref="C327:C390" si="35">C326+D326*(A327-A326)</f>
        <v>-0.67269814667852601</v>
      </c>
      <c r="D327">
        <f t="shared" ref="D327:D390" si="36">-2*(A327*C327+E327)</f>
        <v>1.2996111538145199</v>
      </c>
      <c r="E327">
        <f t="shared" si="31"/>
        <v>2.0832784196770762E-5</v>
      </c>
      <c r="F327">
        <f t="shared" si="32"/>
        <v>0</v>
      </c>
    </row>
    <row r="328" spans="1:6" x14ac:dyDescent="0.2">
      <c r="A328">
        <f t="shared" si="33"/>
        <v>0.96900000000000075</v>
      </c>
      <c r="B328">
        <f t="shared" si="34"/>
        <v>0.2589709325956962</v>
      </c>
      <c r="C328">
        <f t="shared" si="35"/>
        <v>-0.66879931321708241</v>
      </c>
      <c r="D328">
        <f t="shared" si="36"/>
        <v>1.2960951517057326</v>
      </c>
      <c r="E328">
        <f t="shared" si="31"/>
        <v>1.8958654487063165E-5</v>
      </c>
      <c r="F328">
        <f t="shared" si="32"/>
        <v>0</v>
      </c>
    </row>
    <row r="329" spans="1:6" x14ac:dyDescent="0.2">
      <c r="A329">
        <f t="shared" si="33"/>
        <v>0.97200000000000075</v>
      </c>
      <c r="B329">
        <f t="shared" si="34"/>
        <v>0.25696453465604496</v>
      </c>
      <c r="C329">
        <f t="shared" si="35"/>
        <v>-0.6649110277619652</v>
      </c>
      <c r="D329">
        <f t="shared" si="36"/>
        <v>1.2925525395393618</v>
      </c>
      <c r="E329">
        <f t="shared" si="31"/>
        <v>1.7249214949854191E-5</v>
      </c>
      <c r="F329">
        <f t="shared" si="32"/>
        <v>0</v>
      </c>
    </row>
    <row r="330" spans="1:6" x14ac:dyDescent="0.2">
      <c r="A330">
        <f t="shared" si="33"/>
        <v>0.97500000000000075</v>
      </c>
      <c r="B330">
        <f t="shared" si="34"/>
        <v>0.25496980157275906</v>
      </c>
      <c r="C330">
        <f t="shared" si="35"/>
        <v>-0.66103337014334707</v>
      </c>
      <c r="D330">
        <f t="shared" si="36"/>
        <v>1.2889836909748473</v>
      </c>
      <c r="E330">
        <f t="shared" si="31"/>
        <v>1.5690402340131227E-5</v>
      </c>
      <c r="F330">
        <f t="shared" si="32"/>
        <v>0</v>
      </c>
    </row>
    <row r="331" spans="1:6" x14ac:dyDescent="0.2">
      <c r="A331">
        <f t="shared" si="33"/>
        <v>0.97800000000000076</v>
      </c>
      <c r="B331">
        <f t="shared" si="34"/>
        <v>0.25298670146232899</v>
      </c>
      <c r="C331">
        <f t="shared" si="35"/>
        <v>-0.6571664190704225</v>
      </c>
      <c r="D331">
        <f t="shared" si="36"/>
        <v>1.2853889770758971</v>
      </c>
      <c r="E331">
        <f t="shared" si="31"/>
        <v>1.4269312925133724E-5</v>
      </c>
      <c r="F331">
        <f t="shared" si="32"/>
        <v>0</v>
      </c>
    </row>
    <row r="332" spans="1:6" x14ac:dyDescent="0.2">
      <c r="A332">
        <f t="shared" si="33"/>
        <v>0.98100000000000076</v>
      </c>
      <c r="B332">
        <f t="shared" si="34"/>
        <v>0.25101520220511769</v>
      </c>
      <c r="C332">
        <f t="shared" si="35"/>
        <v>-0.6533102521391948</v>
      </c>
      <c r="D332">
        <f t="shared" si="36"/>
        <v>1.2817687664752311</v>
      </c>
      <c r="E332">
        <f t="shared" si="31"/>
        <v>1.2974110935055577E-5</v>
      </c>
      <c r="F332">
        <f t="shared" si="32"/>
        <v>0</v>
      </c>
    </row>
    <row r="333" spans="1:6" x14ac:dyDescent="0.2">
      <c r="A333">
        <f t="shared" si="33"/>
        <v>0.98400000000000076</v>
      </c>
      <c r="B333">
        <f t="shared" si="34"/>
        <v>0.2490552714487001</v>
      </c>
      <c r="C333">
        <f t="shared" si="35"/>
        <v>-0.6494649458397691</v>
      </c>
      <c r="D333">
        <f t="shared" si="36"/>
        <v>1.278123425524951</v>
      </c>
      <c r="E333">
        <f t="shared" si="31"/>
        <v>1.1793943857817362E-5</v>
      </c>
      <c r="F333">
        <f t="shared" si="32"/>
        <v>0</v>
      </c>
    </row>
    <row r="334" spans="1:6" x14ac:dyDescent="0.2">
      <c r="A334">
        <f t="shared" si="33"/>
        <v>0.98700000000000077</v>
      </c>
      <c r="B334">
        <f t="shared" si="34"/>
        <v>0.2471068766111808</v>
      </c>
      <c r="C334">
        <f t="shared" si="35"/>
        <v>-0.64563057556319425</v>
      </c>
      <c r="D334">
        <f t="shared" si="36"/>
        <v>1.2744533184335434</v>
      </c>
      <c r="E334">
        <f t="shared" si="31"/>
        <v>1.0718864101514984E-5</v>
      </c>
      <c r="F334">
        <f t="shared" si="32"/>
        <v>0</v>
      </c>
    </row>
    <row r="335" spans="1:6" x14ac:dyDescent="0.2">
      <c r="A335">
        <f t="shared" si="33"/>
        <v>0.99000000000000077</v>
      </c>
      <c r="B335">
        <f t="shared" si="34"/>
        <v>0.24516998488449121</v>
      </c>
      <c r="C335">
        <f t="shared" si="35"/>
        <v>-0.64180721560789367</v>
      </c>
      <c r="D335">
        <f t="shared" si="36"/>
        <v>1.2707588073904741</v>
      </c>
      <c r="E335">
        <f t="shared" si="31"/>
        <v>9.7397565781774315E-6</v>
      </c>
      <c r="F335">
        <f t="shared" si="32"/>
        <v>0</v>
      </c>
    </row>
    <row r="336" spans="1:6" x14ac:dyDescent="0.2">
      <c r="A336">
        <f t="shared" si="33"/>
        <v>0.99300000000000077</v>
      </c>
      <c r="B336">
        <f t="shared" si="34"/>
        <v>0.24324456323766752</v>
      </c>
      <c r="C336">
        <f t="shared" si="35"/>
        <v>-0.63799493918572225</v>
      </c>
      <c r="D336">
        <f t="shared" si="36"/>
        <v>1.2670402526792637</v>
      </c>
      <c r="E336">
        <f t="shared" si="31"/>
        <v>8.8482717908723186E-6</v>
      </c>
      <c r="F336">
        <f t="shared" si="32"/>
        <v>0</v>
      </c>
    </row>
    <row r="337" spans="1:6" x14ac:dyDescent="0.2">
      <c r="A337">
        <f t="shared" si="33"/>
        <v>0.99600000000000077</v>
      </c>
      <c r="B337">
        <f t="shared" si="34"/>
        <v>0.24133057842011035</v>
      </c>
      <c r="C337">
        <f t="shared" si="35"/>
        <v>-0.63419381842768441</v>
      </c>
      <c r="D337">
        <f t="shared" si="36"/>
        <v>1.2632980127798823</v>
      </c>
      <c r="E337">
        <f t="shared" si="31"/>
        <v>8.0367640330441839E-6</v>
      </c>
      <c r="F337">
        <f t="shared" si="32"/>
        <v>0</v>
      </c>
    </row>
    <row r="338" spans="1:6" x14ac:dyDescent="0.2">
      <c r="A338">
        <f t="shared" si="33"/>
        <v>0.99900000000000078</v>
      </c>
      <c r="B338">
        <f t="shared" si="34"/>
        <v>0.23942799696482731</v>
      </c>
      <c r="C338">
        <f t="shared" si="35"/>
        <v>-0.63040392438934478</v>
      </c>
      <c r="D338">
        <f t="shared" si="36"/>
        <v>1.2595324444612432</v>
      </c>
      <c r="E338">
        <f t="shared" si="31"/>
        <v>7.298234334326782E-6</v>
      </c>
      <c r="F338">
        <f t="shared" si="32"/>
        <v>0</v>
      </c>
    </row>
    <row r="339" spans="1:6" x14ac:dyDescent="0.2">
      <c r="A339">
        <f t="shared" si="33"/>
        <v>1.0020000000000007</v>
      </c>
      <c r="B339">
        <f t="shared" si="34"/>
        <v>0.23753678519165933</v>
      </c>
      <c r="C339">
        <f t="shared" si="35"/>
        <v>-0.62662532705596119</v>
      </c>
      <c r="D339">
        <f t="shared" si="36"/>
        <v>1.255743902864525</v>
      </c>
      <c r="E339">
        <f t="shared" si="31"/>
        <v>6.6262778109933631E-6</v>
      </c>
      <c r="F339">
        <f t="shared" si="32"/>
        <v>0</v>
      </c>
    </row>
    <row r="340" spans="1:6" x14ac:dyDescent="0.2">
      <c r="A340">
        <f t="shared" si="33"/>
        <v>1.0050000000000006</v>
      </c>
      <c r="B340">
        <f t="shared" si="34"/>
        <v>0.23565690921049151</v>
      </c>
      <c r="C340">
        <f t="shared" si="35"/>
        <v>-0.6228580953473678</v>
      </c>
      <c r="D340">
        <f t="shared" si="36"/>
        <v>1.2519327415780064</v>
      </c>
      <c r="E340">
        <f t="shared" si="31"/>
        <v>6.0150351017666175E-6</v>
      </c>
      <c r="F340">
        <f t="shared" si="32"/>
        <v>0</v>
      </c>
    </row>
    <row r="341" spans="1:6" x14ac:dyDescent="0.2">
      <c r="A341">
        <f t="shared" si="33"/>
        <v>1.0080000000000005</v>
      </c>
      <c r="B341">
        <f t="shared" si="34"/>
        <v>0.23378833492444948</v>
      </c>
      <c r="C341">
        <f t="shared" si="35"/>
        <v>-0.61910229712263387</v>
      </c>
      <c r="D341">
        <f t="shared" si="36"/>
        <v>1.2480993127040485</v>
      </c>
      <c r="E341">
        <f t="shared" si="31"/>
        <v>5.4591475909599323E-6</v>
      </c>
      <c r="F341">
        <f t="shared" si="32"/>
        <v>0</v>
      </c>
    </row>
    <row r="342" spans="1:6" x14ac:dyDescent="0.2">
      <c r="A342">
        <f t="shared" si="33"/>
        <v>1.0110000000000003</v>
      </c>
      <c r="B342">
        <f t="shared" si="34"/>
        <v>0.23193102803308163</v>
      </c>
      <c r="C342">
        <f t="shared" si="35"/>
        <v>-0.61535799918452183</v>
      </c>
      <c r="D342">
        <f t="shared" si="36"/>
        <v>1.2442439669188217</v>
      </c>
      <c r="E342">
        <f t="shared" si="31"/>
        <v>4.9537161409244681E-6</v>
      </c>
      <c r="F342">
        <f t="shared" si="32"/>
        <v>0</v>
      </c>
    </row>
    <row r="343" spans="1:6" x14ac:dyDescent="0.2">
      <c r="A343">
        <f t="shared" si="33"/>
        <v>1.0140000000000002</v>
      </c>
      <c r="B343">
        <f t="shared" si="34"/>
        <v>0.23008495403552814</v>
      </c>
      <c r="C343">
        <f t="shared" si="35"/>
        <v>-0.61162526728376554</v>
      </c>
      <c r="D343">
        <f t="shared" si="36"/>
        <v>1.2403670535253277</v>
      </c>
      <c r="E343">
        <f t="shared" si="31"/>
        <v>4.4942630745925351E-6</v>
      </c>
      <c r="F343">
        <f t="shared" si="32"/>
        <v>0</v>
      </c>
    </row>
    <row r="344" spans="1:6" x14ac:dyDescent="0.2">
      <c r="A344">
        <f t="shared" si="33"/>
        <v>1.0170000000000001</v>
      </c>
      <c r="B344">
        <f t="shared" si="34"/>
        <v>0.22825007823367691</v>
      </c>
      <c r="C344">
        <f t="shared" si="35"/>
        <v>-0.60790416612318965</v>
      </c>
      <c r="D344">
        <f t="shared" si="36"/>
        <v>1.2364689205002346</v>
      </c>
      <c r="E344">
        <f t="shared" si="31"/>
        <v>4.0766971665917503E-6</v>
      </c>
      <c r="F344">
        <f t="shared" si="32"/>
        <v>0</v>
      </c>
    </row>
    <row r="345" spans="1:6" x14ac:dyDescent="0.2">
      <c r="A345">
        <f t="shared" si="33"/>
        <v>1.02</v>
      </c>
      <c r="B345">
        <f t="shared" si="34"/>
        <v>0.22642636573530742</v>
      </c>
      <c r="C345">
        <f t="shared" si="35"/>
        <v>-0.60419475936168909</v>
      </c>
      <c r="D345">
        <f t="shared" si="36"/>
        <v>1.2325499145350096</v>
      </c>
      <c r="E345">
        <f t="shared" si="31"/>
        <v>3.6972814180133754E-6</v>
      </c>
      <c r="F345">
        <f t="shared" si="32"/>
        <v>0</v>
      </c>
    </row>
    <row r="346" spans="1:6" x14ac:dyDescent="0.2">
      <c r="A346">
        <f t="shared" si="33"/>
        <v>1.0229999999999999</v>
      </c>
      <c r="B346">
        <f t="shared" si="34"/>
        <v>0.22461378145722241</v>
      </c>
      <c r="C346">
        <f t="shared" si="35"/>
        <v>-0.60049710961808422</v>
      </c>
      <c r="D346">
        <f t="shared" si="36"/>
        <v>1.228610381071789</v>
      </c>
      <c r="E346">
        <f t="shared" si="31"/>
        <v>3.3526034055061503E-6</v>
      </c>
      <c r="F346">
        <f t="shared" si="32"/>
        <v>0</v>
      </c>
    </row>
    <row r="347" spans="1:6" x14ac:dyDescent="0.2">
      <c r="A347">
        <f t="shared" si="33"/>
        <v>1.0259999999999998</v>
      </c>
      <c r="B347">
        <f t="shared" si="34"/>
        <v>0.22281229012836823</v>
      </c>
      <c r="C347">
        <f t="shared" si="35"/>
        <v>-0.59681127847486903</v>
      </c>
      <c r="D347">
        <f t="shared" si="36"/>
        <v>1.2246506643344111</v>
      </c>
      <c r="E347">
        <f t="shared" si="31"/>
        <v>3.0395480099841793E-6</v>
      </c>
      <c r="F347">
        <f t="shared" si="32"/>
        <v>0</v>
      </c>
    </row>
    <row r="348" spans="1:6" x14ac:dyDescent="0.2">
      <c r="A348">
        <f t="shared" si="33"/>
        <v>1.0289999999999997</v>
      </c>
      <c r="B348">
        <f t="shared" si="34"/>
        <v>0.22102185629294369</v>
      </c>
      <c r="C348">
        <f t="shared" si="35"/>
        <v>-0.5931373264818659</v>
      </c>
      <c r="D348">
        <f t="shared" si="36"/>
        <v>1.2206711073549918</v>
      </c>
      <c r="E348">
        <f t="shared" si="31"/>
        <v>2.7552723439377377E-6</v>
      </c>
      <c r="F348">
        <f t="shared" si="32"/>
        <v>0</v>
      </c>
    </row>
    <row r="349" spans="1:6" x14ac:dyDescent="0.2">
      <c r="A349">
        <f t="shared" si="33"/>
        <v>1.0319999999999996</v>
      </c>
      <c r="B349">
        <f t="shared" si="34"/>
        <v>0.21924244431349815</v>
      </c>
      <c r="C349">
        <f t="shared" si="35"/>
        <v>-0.58947531315980106</v>
      </c>
      <c r="D349">
        <f t="shared" si="36"/>
        <v>1.2166720519964105</v>
      </c>
      <c r="E349">
        <f t="shared" si="31"/>
        <v>2.4971827091638609E-6</v>
      </c>
      <c r="F349">
        <f t="shared" si="32"/>
        <v>0</v>
      </c>
    </row>
    <row r="350" spans="1:6" x14ac:dyDescent="0.2">
      <c r="A350">
        <f t="shared" si="33"/>
        <v>1.0349999999999995</v>
      </c>
      <c r="B350">
        <f t="shared" si="34"/>
        <v>0.21747401837401881</v>
      </c>
      <c r="C350">
        <f t="shared" si="35"/>
        <v>-0.58582529700381192</v>
      </c>
      <c r="D350">
        <f t="shared" si="36"/>
        <v>1.2126538389710326</v>
      </c>
      <c r="E350">
        <f t="shared" si="31"/>
        <v>2.2629134287407625E-6</v>
      </c>
      <c r="F350">
        <f t="shared" si="32"/>
        <v>0</v>
      </c>
    </row>
    <row r="351" spans="1:6" x14ac:dyDescent="0.2">
      <c r="A351">
        <f t="shared" si="33"/>
        <v>1.0379999999999994</v>
      </c>
      <c r="B351">
        <f t="shared" si="34"/>
        <v>0.21571654248300742</v>
      </c>
      <c r="C351">
        <f t="shared" si="35"/>
        <v>-0.58218733548689894</v>
      </c>
      <c r="D351">
        <f t="shared" si="36"/>
        <v>1.2086168078559849</v>
      </c>
      <c r="E351">
        <f t="shared" si="31"/>
        <v>2.0503074082969633E-6</v>
      </c>
      <c r="F351">
        <f t="shared" si="32"/>
        <v>0</v>
      </c>
    </row>
    <row r="352" spans="1:6" x14ac:dyDescent="0.2">
      <c r="A352">
        <f t="shared" si="33"/>
        <v>1.0409999999999993</v>
      </c>
      <c r="B352">
        <f t="shared" si="34"/>
        <v>0.21396998047654678</v>
      </c>
      <c r="C352">
        <f t="shared" si="35"/>
        <v>-0.57856148506333116</v>
      </c>
      <c r="D352">
        <f t="shared" si="36"/>
        <v>1.2045612971052704</v>
      </c>
      <c r="E352">
        <f t="shared" si="31"/>
        <v>1.8573982921198206E-6</v>
      </c>
      <c r="F352">
        <f t="shared" si="32"/>
        <v>0</v>
      </c>
    </row>
    <row r="353" spans="1:6" x14ac:dyDescent="0.2">
      <c r="A353">
        <f t="shared" si="33"/>
        <v>1.0439999999999992</v>
      </c>
      <c r="B353">
        <f t="shared" si="34"/>
        <v>0.21223429602135685</v>
      </c>
      <c r="C353">
        <f t="shared" si="35"/>
        <v>-0.57494780117201549</v>
      </c>
      <c r="D353">
        <f t="shared" si="36"/>
        <v>1.2004876440589884</v>
      </c>
      <c r="E353">
        <f t="shared" si="31"/>
        <v>1.6823940894479183E-6</v>
      </c>
      <c r="F353">
        <f t="shared" si="32"/>
        <v>0</v>
      </c>
    </row>
    <row r="354" spans="1:6" x14ac:dyDescent="0.2">
      <c r="A354">
        <f t="shared" si="33"/>
        <v>1.046999999999999</v>
      </c>
      <c r="B354">
        <f t="shared" si="34"/>
        <v>0.21050945261784088</v>
      </c>
      <c r="C354">
        <f t="shared" si="35"/>
        <v>-0.57134633823983871</v>
      </c>
      <c r="D354">
        <f t="shared" si="36"/>
        <v>1.1963961849499103</v>
      </c>
      <c r="E354">
        <f t="shared" si="31"/>
        <v>1.5236621554385326E-6</v>
      </c>
      <c r="F354">
        <f t="shared" si="32"/>
        <v>0</v>
      </c>
    </row>
    <row r="355" spans="1:6" x14ac:dyDescent="0.2">
      <c r="A355">
        <f t="shared" si="33"/>
        <v>1.0499999999999989</v>
      </c>
      <c r="B355">
        <f t="shared" si="34"/>
        <v>0.20879541360312143</v>
      </c>
      <c r="C355">
        <f t="shared" si="35"/>
        <v>-0.56775714968498914</v>
      </c>
      <c r="D355">
        <f t="shared" si="36"/>
        <v>1.1922872549076364</v>
      </c>
      <c r="E355">
        <f t="shared" si="31"/>
        <v>1.3797154198324947E-6</v>
      </c>
      <c r="F355">
        <f t="shared" si="32"/>
        <v>0</v>
      </c>
    </row>
    <row r="356" spans="1:6" x14ac:dyDescent="0.2">
      <c r="A356">
        <f t="shared" si="33"/>
        <v>1.0529999999999988</v>
      </c>
      <c r="B356">
        <f t="shared" si="34"/>
        <v>0.20709214215406652</v>
      </c>
      <c r="C356">
        <f t="shared" si="35"/>
        <v>-0.56418028792026631</v>
      </c>
      <c r="D356">
        <f t="shared" si="36"/>
        <v>1.1881611879605509</v>
      </c>
      <c r="E356">
        <f t="shared" si="31"/>
        <v>1.2491997642912313E-6</v>
      </c>
      <c r="F356">
        <f t="shared" si="32"/>
        <v>0</v>
      </c>
    </row>
    <row r="357" spans="1:6" x14ac:dyDescent="0.2">
      <c r="A357">
        <f t="shared" si="33"/>
        <v>1.0559999999999987</v>
      </c>
      <c r="B357">
        <f t="shared" si="34"/>
        <v>0.20539960129030577</v>
      </c>
      <c r="C357">
        <f t="shared" si="35"/>
        <v>-0.56061580435638481</v>
      </c>
      <c r="D357">
        <f t="shared" si="36"/>
        <v>1.1840183170357697</v>
      </c>
      <c r="E357">
        <f t="shared" si="31"/>
        <v>1.1308824567885491E-6</v>
      </c>
      <c r="F357">
        <f t="shared" si="32"/>
        <v>0</v>
      </c>
    </row>
    <row r="358" spans="1:6" x14ac:dyDescent="0.2">
      <c r="A358">
        <f t="shared" si="33"/>
        <v>1.0589999999999986</v>
      </c>
      <c r="B358">
        <f t="shared" si="34"/>
        <v>0.20371775387723667</v>
      </c>
      <c r="C358">
        <f t="shared" si="35"/>
        <v>-0.55706374940527759</v>
      </c>
      <c r="D358">
        <f t="shared" si="36"/>
        <v>1.1798589739572598</v>
      </c>
      <c r="E358">
        <f t="shared" si="31"/>
        <v>1.0236415583361086E-6</v>
      </c>
      <c r="F358">
        <f t="shared" si="32"/>
        <v>0</v>
      </c>
    </row>
    <row r="359" spans="1:6" x14ac:dyDescent="0.2">
      <c r="A359">
        <f t="shared" si="33"/>
        <v>1.0619999999999985</v>
      </c>
      <c r="B359">
        <f t="shared" si="34"/>
        <v>0.2020465626290209</v>
      </c>
      <c r="C359">
        <f t="shared" si="35"/>
        <v>-0.55352417248340591</v>
      </c>
      <c r="D359">
        <f t="shared" si="36"/>
        <v>1.1756834894423049</v>
      </c>
      <c r="E359">
        <f t="shared" si="31"/>
        <v>9.264562237380781E-7</v>
      </c>
      <c r="F359">
        <f t="shared" si="32"/>
        <v>0</v>
      </c>
    </row>
    <row r="360" spans="1:6" x14ac:dyDescent="0.2">
      <c r="A360">
        <f t="shared" si="33"/>
        <v>1.0649999999999984</v>
      </c>
      <c r="B360">
        <f t="shared" si="34"/>
        <v>0.20038599011157074</v>
      </c>
      <c r="C360">
        <f t="shared" si="35"/>
        <v>-0.54999712201507911</v>
      </c>
      <c r="D360">
        <f t="shared" si="36"/>
        <v>1.1714921930964686</v>
      </c>
      <c r="E360">
        <f t="shared" si="31"/>
        <v>8.3839782403644003E-7</v>
      </c>
      <c r="F360">
        <f t="shared" si="32"/>
        <v>0</v>
      </c>
    </row>
    <row r="361" spans="1:6" x14ac:dyDescent="0.2">
      <c r="A361">
        <f t="shared" si="33"/>
        <v>1.0679999999999983</v>
      </c>
      <c r="B361">
        <f t="shared" si="34"/>
        <v>0.19873599874552555</v>
      </c>
      <c r="C361">
        <f t="shared" si="35"/>
        <v>-0.54648264543578984</v>
      </c>
      <c r="D361">
        <f t="shared" si="36"/>
        <v>1.1672854134071977</v>
      </c>
      <c r="E361">
        <f t="shared" si="31"/>
        <v>7.5862182385275327E-7</v>
      </c>
      <c r="F361">
        <f t="shared" si="32"/>
        <v>0</v>
      </c>
    </row>
    <row r="362" spans="1:6" x14ac:dyDescent="0.2">
      <c r="A362">
        <f t="shared" si="33"/>
        <v>1.0709999999999982</v>
      </c>
      <c r="B362">
        <f t="shared" si="34"/>
        <v>0.19709655080921826</v>
      </c>
      <c r="C362">
        <f t="shared" si="35"/>
        <v>-0.54298078919556836</v>
      </c>
      <c r="D362">
        <f t="shared" si="36"/>
        <v>1.1630634777362014</v>
      </c>
      <c r="E362">
        <f t="shared" si="31"/>
        <v>6.8636035198104464E-7</v>
      </c>
      <c r="F362">
        <f t="shared" si="32"/>
        <v>0</v>
      </c>
    </row>
    <row r="363" spans="1:6" x14ac:dyDescent="0.2">
      <c r="A363">
        <f t="shared" si="33"/>
        <v>1.0739999999999981</v>
      </c>
      <c r="B363">
        <f t="shared" si="34"/>
        <v>0.19546760844163161</v>
      </c>
      <c r="C363">
        <f t="shared" si="35"/>
        <v>-0.53949159876235986</v>
      </c>
      <c r="D363">
        <f t="shared" si="36"/>
        <v>1.1588267123107303</v>
      </c>
      <c r="E363">
        <f t="shared" si="31"/>
        <v>6.2091540836580414E-7</v>
      </c>
      <c r="F363">
        <f t="shared" si="32"/>
        <v>0</v>
      </c>
    </row>
    <row r="364" spans="1:6" x14ac:dyDescent="0.2">
      <c r="A364">
        <f t="shared" si="33"/>
        <v>1.076999999999998</v>
      </c>
      <c r="B364">
        <f t="shared" si="34"/>
        <v>0.19384913364534459</v>
      </c>
      <c r="C364">
        <f t="shared" si="35"/>
        <v>-0.53601511862542783</v>
      </c>
      <c r="D364">
        <f t="shared" si="36"/>
        <v>1.1545754422138592</v>
      </c>
      <c r="E364">
        <f t="shared" si="31"/>
        <v>5.6165265503245126E-7</v>
      </c>
      <c r="F364">
        <f t="shared" si="32"/>
        <v>0</v>
      </c>
    </row>
    <row r="365" spans="1:6" x14ac:dyDescent="0.2">
      <c r="A365">
        <f t="shared" si="33"/>
        <v>1.0799999999999979</v>
      </c>
      <c r="B365">
        <f t="shared" si="34"/>
        <v>0.19224108828946837</v>
      </c>
      <c r="C365">
        <f t="shared" si="35"/>
        <v>-0.53255139229878634</v>
      </c>
      <c r="D365">
        <f t="shared" si="36"/>
        <v>1.1503099913738908</v>
      </c>
      <c r="E365">
        <f t="shared" si="31"/>
        <v>5.0799574264798132E-7</v>
      </c>
      <c r="F365">
        <f t="shared" si="32"/>
        <v>0</v>
      </c>
    </row>
    <row r="366" spans="1:6" x14ac:dyDescent="0.2">
      <c r="A366">
        <f t="shared" si="33"/>
        <v>1.0829999999999977</v>
      </c>
      <c r="B366">
        <f t="shared" si="34"/>
        <v>0.19064343411257206</v>
      </c>
      <c r="C366">
        <f t="shared" si="35"/>
        <v>-0.52910046232466479</v>
      </c>
      <c r="D366">
        <f t="shared" si="36"/>
        <v>1.1460306825529651</v>
      </c>
      <c r="E366">
        <f t="shared" si="31"/>
        <v>4.5942112819815916E-7</v>
      </c>
      <c r="F366">
        <f t="shared" si="32"/>
        <v>0</v>
      </c>
    </row>
    <row r="367" spans="1:6" x14ac:dyDescent="0.2">
      <c r="A367">
        <f t="shared" si="33"/>
        <v>1.0859999999999976</v>
      </c>
      <c r="B367">
        <f t="shared" si="34"/>
        <v>0.18905613272559812</v>
      </c>
      <c r="C367">
        <f t="shared" si="35"/>
        <v>-0.52566237027700602</v>
      </c>
      <c r="D367">
        <f t="shared" si="36"/>
        <v>1.1417378373349689</v>
      </c>
      <c r="E367">
        <f t="shared" si="31"/>
        <v>4.1545334279472319E-7</v>
      </c>
      <c r="F367">
        <f t="shared" si="32"/>
        <v>0</v>
      </c>
    </row>
    <row r="368" spans="1:6" x14ac:dyDescent="0.2">
      <c r="A368">
        <f t="shared" si="33"/>
        <v>1.0889999999999975</v>
      </c>
      <c r="B368">
        <f t="shared" si="34"/>
        <v>0.18747914561476717</v>
      </c>
      <c r="C368">
        <f t="shared" si="35"/>
        <v>-0.52223715676500126</v>
      </c>
      <c r="D368">
        <f t="shared" si="36"/>
        <v>1.1374317761128263</v>
      </c>
      <c r="E368">
        <f t="shared" si="31"/>
        <v>3.7566067189074066E-7</v>
      </c>
      <c r="F368">
        <f t="shared" si="32"/>
        <v>0</v>
      </c>
    </row>
    <row r="369" spans="1:6" x14ac:dyDescent="0.2">
      <c r="A369">
        <f t="shared" si="33"/>
        <v>1.0919999999999974</v>
      </c>
      <c r="B369">
        <f t="shared" si="34"/>
        <v>0.18591243414447223</v>
      </c>
      <c r="C369">
        <f t="shared" si="35"/>
        <v>-0.51882486143666295</v>
      </c>
      <c r="D369">
        <f t="shared" si="36"/>
        <v>1.133112818075243</v>
      </c>
      <c r="E369">
        <f t="shared" si="31"/>
        <v>3.3965121320237174E-7</v>
      </c>
      <c r="F369">
        <f t="shared" si="32"/>
        <v>0</v>
      </c>
    </row>
    <row r="370" spans="1:6" x14ac:dyDescent="0.2">
      <c r="A370">
        <f t="shared" si="33"/>
        <v>1.0949999999999973</v>
      </c>
      <c r="B370">
        <f t="shared" si="34"/>
        <v>0.18435595956016229</v>
      </c>
      <c r="C370">
        <f t="shared" si="35"/>
        <v>-0.51542552298243738</v>
      </c>
      <c r="D370">
        <f t="shared" si="36"/>
        <v>1.1287812811929743</v>
      </c>
      <c r="E370">
        <f t="shared" si="31"/>
        <v>3.070692804275251E-7</v>
      </c>
      <c r="F370">
        <f t="shared" si="32"/>
        <v>0</v>
      </c>
    </row>
    <row r="371" spans="1:6" x14ac:dyDescent="0.2">
      <c r="A371">
        <f t="shared" si="33"/>
        <v>1.0979999999999972</v>
      </c>
      <c r="B371">
        <f t="shared" si="34"/>
        <v>0.18280968299121503</v>
      </c>
      <c r="C371">
        <f t="shared" si="35"/>
        <v>-0.51203917913885855</v>
      </c>
      <c r="D371">
        <f t="shared" si="36"/>
        <v>1.1244374822046836</v>
      </c>
      <c r="E371">
        <f t="shared" si="31"/>
        <v>2.7759212343240573E-7</v>
      </c>
      <c r="F371">
        <f t="shared" si="32"/>
        <v>0</v>
      </c>
    </row>
    <row r="372" spans="1:6" x14ac:dyDescent="0.2">
      <c r="A372">
        <f t="shared" si="33"/>
        <v>1.1009999999999971</v>
      </c>
      <c r="B372">
        <f t="shared" si="34"/>
        <v>0.1812735654537985</v>
      </c>
      <c r="C372">
        <f t="shared" si="35"/>
        <v>-0.50866586669224467</v>
      </c>
      <c r="D372">
        <f t="shared" si="36"/>
        <v>1.1200817366024438</v>
      </c>
      <c r="E372">
        <f t="shared" si="31"/>
        <v>2.5092693796016075E-7</v>
      </c>
      <c r="F372">
        <f t="shared" si="32"/>
        <v>0</v>
      </c>
    </row>
    <row r="373" spans="1:6" x14ac:dyDescent="0.2">
      <c r="A373">
        <f t="shared" si="33"/>
        <v>1.103999999999997</v>
      </c>
      <c r="B373">
        <f t="shared" si="34"/>
        <v>0.17974756785372181</v>
      </c>
      <c r="C373">
        <f t="shared" si="35"/>
        <v>-0.50530562148243752</v>
      </c>
      <c r="D373">
        <f t="shared" si="36"/>
        <v>1.1157143586169387</v>
      </c>
      <c r="E373">
        <f t="shared" si="31"/>
        <v>2.2680814011605556E-7</v>
      </c>
      <c r="F373">
        <f t="shared" si="32"/>
        <v>0</v>
      </c>
    </row>
    <row r="374" spans="1:6" x14ac:dyDescent="0.2">
      <c r="A374">
        <f t="shared" si="33"/>
        <v>1.1069999999999969</v>
      </c>
      <c r="B374">
        <f t="shared" si="34"/>
        <v>0.17823165098927454</v>
      </c>
      <c r="C374">
        <f t="shared" si="35"/>
        <v>-0.50195847840658681</v>
      </c>
      <c r="D374">
        <f t="shared" si="36"/>
        <v>1.1113356612024141</v>
      </c>
      <c r="E374">
        <f t="shared" si="31"/>
        <v>2.0499488291359117E-7</v>
      </c>
      <c r="F374">
        <f t="shared" si="32"/>
        <v>0</v>
      </c>
    </row>
    <row r="375" spans="1:6" x14ac:dyDescent="0.2">
      <c r="A375">
        <f t="shared" si="33"/>
        <v>1.1099999999999968</v>
      </c>
      <c r="B375">
        <f t="shared" si="34"/>
        <v>0.17672577555405483</v>
      </c>
      <c r="C375">
        <f t="shared" si="35"/>
        <v>-0.49862447142297966</v>
      </c>
      <c r="D375">
        <f t="shared" si="36"/>
        <v>1.1069459560214234</v>
      </c>
      <c r="E375">
        <f t="shared" si="31"/>
        <v>1.8526879403813902E-7</v>
      </c>
      <c r="F375">
        <f t="shared" si="32"/>
        <v>0</v>
      </c>
    </row>
    <row r="376" spans="1:6" x14ac:dyDescent="0.2">
      <c r="A376">
        <f t="shared" si="33"/>
        <v>1.1129999999999967</v>
      </c>
      <c r="B376">
        <f t="shared" si="34"/>
        <v>0.17522990213978595</v>
      </c>
      <c r="C376">
        <f t="shared" si="35"/>
        <v>-0.49530363355491552</v>
      </c>
      <c r="D376">
        <f t="shared" si="36"/>
        <v>1.1025455534294073</v>
      </c>
      <c r="E376">
        <f t="shared" si="31"/>
        <v>1.6743191571030843E-7</v>
      </c>
      <c r="F376">
        <f t="shared" si="32"/>
        <v>0</v>
      </c>
    </row>
    <row r="377" spans="1:6" x14ac:dyDescent="0.2">
      <c r="A377">
        <f t="shared" si="33"/>
        <v>1.1159999999999966</v>
      </c>
      <c r="B377">
        <f t="shared" si="34"/>
        <v>0.17374399123912126</v>
      </c>
      <c r="C377">
        <f t="shared" si="35"/>
        <v>-0.49199599689462742</v>
      </c>
      <c r="D377">
        <f t="shared" si="36"/>
        <v>1.0981347624591469</v>
      </c>
      <c r="E377">
        <f t="shared" si="31"/>
        <v>1.5130482912115129E-7</v>
      </c>
      <c r="F377">
        <f t="shared" si="32"/>
        <v>0</v>
      </c>
    </row>
    <row r="378" spans="1:6" x14ac:dyDescent="0.2">
      <c r="A378">
        <f t="shared" si="33"/>
        <v>1.1189999999999964</v>
      </c>
      <c r="B378">
        <f t="shared" si="34"/>
        <v>0.17226800324843744</v>
      </c>
      <c r="C378">
        <f t="shared" si="35"/>
        <v>-0.4887015926072501</v>
      </c>
      <c r="D378">
        <f t="shared" si="36"/>
        <v>1.0937138908051276</v>
      </c>
      <c r="E378">
        <f t="shared" si="31"/>
        <v>1.3672494737536434E-7</v>
      </c>
      <c r="F378">
        <f t="shared" si="32"/>
        <v>0</v>
      </c>
    </row>
    <row r="379" spans="1:6" x14ac:dyDescent="0.2">
      <c r="A379">
        <f t="shared" si="33"/>
        <v>1.1219999999999963</v>
      </c>
      <c r="B379">
        <f t="shared" si="34"/>
        <v>0.17080189847061575</v>
      </c>
      <c r="C379">
        <f t="shared" si="35"/>
        <v>-0.48542045093483482</v>
      </c>
      <c r="D379">
        <f t="shared" si="36"/>
        <v>1.0892832448078413</v>
      </c>
      <c r="E379">
        <f t="shared" si="31"/>
        <v>1.2354496222622138E-7</v>
      </c>
      <c r="F379">
        <f t="shared" si="32"/>
        <v>0</v>
      </c>
    </row>
    <row r="380" spans="1:6" x14ac:dyDescent="0.2">
      <c r="A380">
        <f t="shared" si="33"/>
        <v>1.1249999999999962</v>
      </c>
      <c r="B380">
        <f t="shared" si="34"/>
        <v>0.16934563711781131</v>
      </c>
      <c r="C380">
        <f t="shared" si="35"/>
        <v>-0.48215260120041142</v>
      </c>
      <c r="D380">
        <f t="shared" si="36"/>
        <v>1.0848431294380598</v>
      </c>
      <c r="E380">
        <f t="shared" si="31"/>
        <v>1.1163143112574153E-7</v>
      </c>
      <c r="F380">
        <f t="shared" si="32"/>
        <v>0</v>
      </c>
    </row>
    <row r="381" spans="1:6" x14ac:dyDescent="0.2">
      <c r="A381">
        <f t="shared" si="33"/>
        <v>1.1279999999999961</v>
      </c>
      <c r="B381">
        <f t="shared" si="34"/>
        <v>0.16789917931421014</v>
      </c>
      <c r="C381">
        <f t="shared" si="35"/>
        <v>-0.47889807181209737</v>
      </c>
      <c r="D381">
        <f t="shared" si="36"/>
        <v>1.0803938482811035</v>
      </c>
      <c r="E381">
        <f t="shared" si="31"/>
        <v>1.0086349225364801E-7</v>
      </c>
      <c r="F381">
        <f t="shared" si="32"/>
        <v>0</v>
      </c>
    </row>
    <row r="382" spans="1:6" x14ac:dyDescent="0.2">
      <c r="A382">
        <f t="shared" si="33"/>
        <v>1.130999999999996</v>
      </c>
      <c r="B382">
        <f t="shared" si="34"/>
        <v>0.1664624850987739</v>
      </c>
      <c r="C382">
        <f t="shared" si="35"/>
        <v>-0.47565689026725416</v>
      </c>
      <c r="D382">
        <f t="shared" si="36"/>
        <v>1.0759357035211328</v>
      </c>
      <c r="E382">
        <f t="shared" si="31"/>
        <v>9.1131696236546452E-8</v>
      </c>
      <c r="F382">
        <f t="shared" si="32"/>
        <v>0</v>
      </c>
    </row>
    <row r="383" spans="1:6" x14ac:dyDescent="0.2">
      <c r="A383">
        <f t="shared" si="33"/>
        <v>1.1339999999999959</v>
      </c>
      <c r="B383">
        <f t="shared" si="34"/>
        <v>0.16503551442797218</v>
      </c>
      <c r="C383">
        <f t="shared" si="35"/>
        <v>-0.47242908315669085</v>
      </c>
      <c r="D383">
        <f t="shared" si="36"/>
        <v>1.0714689959254824</v>
      </c>
      <c r="E383">
        <f t="shared" si="31"/>
        <v>8.2336944231525908E-8</v>
      </c>
      <c r="F383">
        <f t="shared" si="32"/>
        <v>0</v>
      </c>
    </row>
    <row r="384" spans="1:6" x14ac:dyDescent="0.2">
      <c r="A384">
        <f t="shared" si="33"/>
        <v>1.1369999999999958</v>
      </c>
      <c r="B384">
        <f t="shared" si="34"/>
        <v>0.16361822717850216</v>
      </c>
      <c r="C384">
        <f t="shared" si="35"/>
        <v>-0.46921467616891455</v>
      </c>
      <c r="D384">
        <f t="shared" si="36"/>
        <v>1.0669940248290617</v>
      </c>
      <c r="E384">
        <f t="shared" si="31"/>
        <v>7.4389522932426805E-8</v>
      </c>
      <c r="F384">
        <f t="shared" si="32"/>
        <v>0</v>
      </c>
    </row>
    <row r="385" spans="1:6" x14ac:dyDescent="0.2">
      <c r="A385">
        <f t="shared" si="33"/>
        <v>1.1399999999999957</v>
      </c>
      <c r="B385">
        <f t="shared" si="34"/>
        <v>0.16221058314999548</v>
      </c>
      <c r="C385">
        <f t="shared" si="35"/>
        <v>-0.4660136940944275</v>
      </c>
      <c r="D385">
        <f t="shared" si="36"/>
        <v>1.0625110881188349</v>
      </c>
      <c r="E385">
        <f t="shared" si="31"/>
        <v>6.7208227868632663E-8</v>
      </c>
      <c r="F385">
        <f t="shared" si="32"/>
        <v>0</v>
      </c>
    </row>
    <row r="386" spans="1:6" x14ac:dyDescent="0.2">
      <c r="A386">
        <f t="shared" si="33"/>
        <v>1.1429999999999956</v>
      </c>
      <c r="B386">
        <f t="shared" si="34"/>
        <v>0.16081254206771226</v>
      </c>
      <c r="C386">
        <f t="shared" si="35"/>
        <v>-0.46282616083007111</v>
      </c>
      <c r="D386">
        <f t="shared" si="36"/>
        <v>1.0580204822184041</v>
      </c>
      <c r="E386">
        <f t="shared" si="31"/>
        <v>6.0719567110810526E-8</v>
      </c>
      <c r="F386">
        <f t="shared" si="32"/>
        <v>0</v>
      </c>
    </row>
    <row r="387" spans="1:6" x14ac:dyDescent="0.2">
      <c r="A387">
        <f t="shared" si="33"/>
        <v>1.1459999999999955</v>
      </c>
      <c r="B387">
        <f t="shared" si="34"/>
        <v>0.1594240635852221</v>
      </c>
      <c r="C387">
        <f t="shared" si="35"/>
        <v>-0.459652099383416</v>
      </c>
      <c r="D387">
        <f t="shared" si="36"/>
        <v>1.053522502072709</v>
      </c>
      <c r="E387">
        <f t="shared" si="31"/>
        <v>5.4857038180964908E-8</v>
      </c>
      <c r="F387">
        <f t="shared" si="32"/>
        <v>0</v>
      </c>
    </row>
    <row r="388" spans="1:6" x14ac:dyDescent="0.2">
      <c r="A388">
        <f t="shared" si="33"/>
        <v>1.1489999999999954</v>
      </c>
      <c r="B388">
        <f t="shared" si="34"/>
        <v>0.15804510728707191</v>
      </c>
      <c r="C388">
        <f t="shared" si="35"/>
        <v>-0.45649153187719799</v>
      </c>
      <c r="D388">
        <f t="shared" si="36"/>
        <v>1.0490174411328534</v>
      </c>
      <c r="E388">
        <f t="shared" si="31"/>
        <v>4.9560471590218046E-8</v>
      </c>
      <c r="F388">
        <f t="shared" si="32"/>
        <v>0</v>
      </c>
    </row>
    <row r="389" spans="1:6" x14ac:dyDescent="0.2">
      <c r="A389">
        <f t="shared" si="33"/>
        <v>1.1519999999999953</v>
      </c>
      <c r="B389">
        <f t="shared" si="34"/>
        <v>0.15667563269144036</v>
      </c>
      <c r="C389">
        <f t="shared" si="35"/>
        <v>-0.45334447955379953</v>
      </c>
      <c r="D389">
        <f t="shared" si="36"/>
        <v>1.0445055913410797</v>
      </c>
      <c r="E389">
        <f t="shared" si="31"/>
        <v>4.4775435001450503E-8</v>
      </c>
      <c r="F389">
        <f t="shared" si="32"/>
        <v>0</v>
      </c>
    </row>
    <row r="390" spans="1:6" x14ac:dyDescent="0.2">
      <c r="A390">
        <f t="shared" si="33"/>
        <v>1.1549999999999951</v>
      </c>
      <c r="B390">
        <f t="shared" si="34"/>
        <v>0.15531559925277902</v>
      </c>
      <c r="C390">
        <f t="shared" si="35"/>
        <v>-0.4502109627797764</v>
      </c>
      <c r="D390">
        <f t="shared" si="36"/>
        <v>1.0399872431158941</v>
      </c>
      <c r="E390">
        <f t="shared" ref="E390:E453" si="37">$E$2*(1-B390)*EXP(-$A$2/(B390*(1-$B$2)+$B$2))</f>
        <v>4.0452692539428359E-8</v>
      </c>
      <c r="F390">
        <f t="shared" ref="F390:F453" si="38">(E390=MAX(E$5:E$1512))*A390</f>
        <v>0</v>
      </c>
    </row>
    <row r="391" spans="1:6" x14ac:dyDescent="0.2">
      <c r="A391">
        <f t="shared" ref="A391:A454" si="39">A390+$C$2</f>
        <v>1.157999999999995</v>
      </c>
      <c r="B391">
        <f t="shared" ref="B391:B454" si="40">MIN(MAX(-1,B390+C390*(A391-A390)),2)</f>
        <v>0.15396496636443974</v>
      </c>
      <c r="C391">
        <f t="shared" ref="C391:C454" si="41">C390+D390*(A391-A390)</f>
        <v>-0.44709100105042882</v>
      </c>
      <c r="D391">
        <f t="shared" ref="D391:D454" si="42">-2*(A391*C391+E391)</f>
        <v>1.0354626853373601</v>
      </c>
      <c r="E391">
        <f t="shared" si="37"/>
        <v>3.6547714252222965E-8</v>
      </c>
      <c r="F391">
        <f t="shared" si="38"/>
        <v>0</v>
      </c>
    </row>
    <row r="392" spans="1:6" x14ac:dyDescent="0.2">
      <c r="A392">
        <f t="shared" si="39"/>
        <v>1.1609999999999949</v>
      </c>
      <c r="B392">
        <f t="shared" si="40"/>
        <v>0.1526236933612885</v>
      </c>
      <c r="C392">
        <f t="shared" si="41"/>
        <v>-0.44398461299441683</v>
      </c>
      <c r="D392">
        <f t="shared" si="42"/>
        <v>1.0309322053325689</v>
      </c>
      <c r="E392">
        <f t="shared" si="37"/>
        <v>3.3020231168128104E-8</v>
      </c>
      <c r="F392">
        <f t="shared" si="38"/>
        <v>0</v>
      </c>
    </row>
    <row r="393" spans="1:6" x14ac:dyDescent="0.2">
      <c r="A393">
        <f t="shared" si="39"/>
        <v>1.1639999999999948</v>
      </c>
      <c r="B393">
        <f t="shared" si="40"/>
        <v>0.15129173952230529</v>
      </c>
      <c r="C393">
        <f t="shared" si="41"/>
        <v>-0.44089181637841923</v>
      </c>
      <c r="D393">
        <f t="shared" si="42"/>
        <v>1.0263960888612917</v>
      </c>
      <c r="E393">
        <f t="shared" si="37"/>
        <v>2.98338317951848E-8</v>
      </c>
      <c r="F393">
        <f t="shared" si="38"/>
        <v>0</v>
      </c>
    </row>
    <row r="394" spans="1:6" x14ac:dyDescent="0.2">
      <c r="A394">
        <f t="shared" si="39"/>
        <v>1.1669999999999947</v>
      </c>
      <c r="B394">
        <f t="shared" si="40"/>
        <v>0.14996906407317009</v>
      </c>
      <c r="C394">
        <f t="shared" si="41"/>
        <v>-0.43781262811183547</v>
      </c>
      <c r="D394">
        <f t="shared" si="42"/>
        <v>1.0218546201018268</v>
      </c>
      <c r="E394">
        <f t="shared" si="37"/>
        <v>2.6955596278920512E-8</v>
      </c>
      <c r="F394">
        <f t="shared" si="38"/>
        <v>0</v>
      </c>
    </row>
    <row r="395" spans="1:6" x14ac:dyDescent="0.2">
      <c r="A395">
        <f t="shared" si="39"/>
        <v>1.1699999999999946</v>
      </c>
      <c r="B395">
        <f t="shared" si="40"/>
        <v>0.14865562618883463</v>
      </c>
      <c r="C395">
        <f t="shared" si="41"/>
        <v>-0.43474706425153009</v>
      </c>
      <c r="D395">
        <f t="shared" si="42"/>
        <v>1.0173080816370463</v>
      </c>
      <c r="E395">
        <f t="shared" si="37"/>
        <v>2.435576477077666E-8</v>
      </c>
      <c r="F395">
        <f t="shared" si="38"/>
        <v>0</v>
      </c>
    </row>
    <row r="396" spans="1:6" x14ac:dyDescent="0.2">
      <c r="A396">
        <f t="shared" si="39"/>
        <v>1.1729999999999945</v>
      </c>
      <c r="B396">
        <f t="shared" si="40"/>
        <v>0.14735138499608008</v>
      </c>
      <c r="C396">
        <f t="shared" si="41"/>
        <v>-0.43169514000661907</v>
      </c>
      <c r="D396">
        <f t="shared" si="42"/>
        <v>1.0127567544406499</v>
      </c>
      <c r="E396">
        <f t="shared" si="37"/>
        <v>2.200743686754566E-8</v>
      </c>
      <c r="F396">
        <f t="shared" si="38"/>
        <v>0</v>
      </c>
    </row>
    <row r="397" spans="1:6" x14ac:dyDescent="0.2">
      <c r="A397">
        <f t="shared" si="39"/>
        <v>1.1759999999999944</v>
      </c>
      <c r="B397">
        <f t="shared" si="40"/>
        <v>0.14605629957606028</v>
      </c>
      <c r="C397">
        <f t="shared" si="41"/>
        <v>-0.42865686974329725</v>
      </c>
      <c r="D397">
        <f t="shared" si="42"/>
        <v>1.0082009178636318</v>
      </c>
      <c r="E397">
        <f t="shared" si="37"/>
        <v>1.9886299263367967E-8</v>
      </c>
      <c r="F397">
        <f t="shared" si="38"/>
        <v>0</v>
      </c>
    </row>
    <row r="398" spans="1:6" x14ac:dyDescent="0.2">
      <c r="A398">
        <f t="shared" si="39"/>
        <v>1.1789999999999943</v>
      </c>
      <c r="B398">
        <f t="shared" si="40"/>
        <v>0.14477032896683042</v>
      </c>
      <c r="C398">
        <f t="shared" si="41"/>
        <v>-0.42563226698970646</v>
      </c>
      <c r="D398">
        <f t="shared" si="42"/>
        <v>1.003640849620965</v>
      </c>
      <c r="E398">
        <f t="shared" si="37"/>
        <v>1.7970379012648134E-8</v>
      </c>
      <c r="F398">
        <f t="shared" si="38"/>
        <v>0</v>
      </c>
    </row>
    <row r="399" spans="1:6" x14ac:dyDescent="0.2">
      <c r="A399">
        <f t="shared" si="39"/>
        <v>1.1819999999999942</v>
      </c>
      <c r="B399">
        <f t="shared" si="40"/>
        <v>0.14349343216586136</v>
      </c>
      <c r="C399">
        <f t="shared" si="41"/>
        <v>-0.4226213444408437</v>
      </c>
      <c r="D399">
        <f t="shared" si="42"/>
        <v>0.99907682577850954</v>
      </c>
      <c r="E399">
        <f t="shared" si="37"/>
        <v>1.6239820036682387E-8</v>
      </c>
      <c r="F399">
        <f t="shared" si="38"/>
        <v>0</v>
      </c>
    </row>
    <row r="400" spans="1:6" x14ac:dyDescent="0.2">
      <c r="A400">
        <f t="shared" si="39"/>
        <v>1.1849999999999941</v>
      </c>
      <c r="B400">
        <f t="shared" si="40"/>
        <v>0.14222556813253887</v>
      </c>
      <c r="C400">
        <f t="shared" si="41"/>
        <v>-0.41962411396350829</v>
      </c>
      <c r="D400">
        <f t="shared" si="42"/>
        <v>0.9945091207401483</v>
      </c>
      <c r="E400">
        <f t="shared" si="37"/>
        <v>1.4676680720714325E-8</v>
      </c>
      <c r="F400">
        <f t="shared" si="38"/>
        <v>0</v>
      </c>
    </row>
    <row r="401" spans="1:6" x14ac:dyDescent="0.2">
      <c r="A401">
        <f t="shared" si="39"/>
        <v>1.1879999999999939</v>
      </c>
      <c r="B401">
        <f t="shared" si="40"/>
        <v>0.14096669579064838</v>
      </c>
      <c r="C401">
        <f t="shared" si="41"/>
        <v>-0.41664058660128794</v>
      </c>
      <c r="D401">
        <f t="shared" si="42"/>
        <v>0.98993800723515379</v>
      </c>
      <c r="E401">
        <f t="shared" si="37"/>
        <v>1.3264750643287235E-8</v>
      </c>
      <c r="F401">
        <f t="shared" si="38"/>
        <v>0</v>
      </c>
    </row>
    <row r="402" spans="1:6" x14ac:dyDescent="0.2">
      <c r="A402">
        <f t="shared" si="39"/>
        <v>1.1909999999999938</v>
      </c>
      <c r="B402">
        <f t="shared" si="40"/>
        <v>0.13971677403084456</v>
      </c>
      <c r="C402">
        <f t="shared" si="41"/>
        <v>-0.41367077257958257</v>
      </c>
      <c r="D402">
        <f t="shared" si="42"/>
        <v>0.98536375630579132</v>
      </c>
      <c r="E402">
        <f t="shared" si="37"/>
        <v>1.1989384657711623E-8</v>
      </c>
      <c r="F402">
        <f t="shared" si="38"/>
        <v>0</v>
      </c>
    </row>
    <row r="403" spans="1:6" x14ac:dyDescent="0.2">
      <c r="A403">
        <f t="shared" si="39"/>
        <v>1.1939999999999937</v>
      </c>
      <c r="B403">
        <f t="shared" si="40"/>
        <v>0.13847576171310585</v>
      </c>
      <c r="C403">
        <f t="shared" si="41"/>
        <v>-0.4107146813106653</v>
      </c>
      <c r="D403">
        <f t="shared" si="42"/>
        <v>0.98078663729515825</v>
      </c>
      <c r="E403">
        <f t="shared" si="37"/>
        <v>1.0837352707698283E-8</v>
      </c>
      <c r="F403">
        <f t="shared" si="38"/>
        <v>0</v>
      </c>
    </row>
    <row r="404" spans="1:6" x14ac:dyDescent="0.2">
      <c r="A404">
        <f t="shared" si="39"/>
        <v>1.1969999999999936</v>
      </c>
      <c r="B404">
        <f t="shared" si="40"/>
        <v>0.1372436176691739</v>
      </c>
      <c r="C404">
        <f t="shared" si="41"/>
        <v>-0.40777232139877995</v>
      </c>
      <c r="D404">
        <f t="shared" si="42"/>
        <v>0.97620691783526625</v>
      </c>
      <c r="E404">
        <f t="shared" si="37"/>
        <v>9.7967039070368518E-9</v>
      </c>
      <c r="F404">
        <f t="shared" si="38"/>
        <v>0</v>
      </c>
    </row>
    <row r="405" spans="1:6" x14ac:dyDescent="0.2">
      <c r="A405">
        <f t="shared" si="39"/>
        <v>1.1999999999999935</v>
      </c>
      <c r="B405">
        <f t="shared" si="40"/>
        <v>0.13602030070497759</v>
      </c>
      <c r="C405">
        <f t="shared" si="41"/>
        <v>-0.40484370064527425</v>
      </c>
      <c r="D405">
        <f t="shared" si="42"/>
        <v>0.97162486383536595</v>
      </c>
      <c r="E405">
        <f t="shared" si="37"/>
        <v>8.8566435478787772E-9</v>
      </c>
      <c r="F405">
        <f t="shared" si="38"/>
        <v>0</v>
      </c>
    </row>
    <row r="406" spans="1:6" x14ac:dyDescent="0.2">
      <c r="A406">
        <f t="shared" si="39"/>
        <v>1.2029999999999934</v>
      </c>
      <c r="B406">
        <f t="shared" si="40"/>
        <v>0.1348057696030418</v>
      </c>
      <c r="C406">
        <f t="shared" si="41"/>
        <v>-0.40192882605376828</v>
      </c>
      <c r="D406">
        <f t="shared" si="42"/>
        <v>0.9670407394705175</v>
      </c>
      <c r="E406">
        <f t="shared" si="37"/>
        <v>8.0074218248383534E-9</v>
      </c>
      <c r="F406">
        <f t="shared" si="38"/>
        <v>0</v>
      </c>
    </row>
    <row r="407" spans="1:6" x14ac:dyDescent="0.2">
      <c r="A407">
        <f t="shared" si="39"/>
        <v>1.2059999999999933</v>
      </c>
      <c r="B407">
        <f t="shared" si="40"/>
        <v>0.13359998312488053</v>
      </c>
      <c r="C407">
        <f t="shared" si="41"/>
        <v>-0.39902770383535685</v>
      </c>
      <c r="D407">
        <f t="shared" si="42"/>
        <v>0.96245480717040899</v>
      </c>
      <c r="E407">
        <f t="shared" si="37"/>
        <v>7.2402331737878836E-9</v>
      </c>
      <c r="F407">
        <f t="shared" si="38"/>
        <v>0</v>
      </c>
    </row>
    <row r="408" spans="1:6" x14ac:dyDescent="0.2">
      <c r="A408">
        <f t="shared" si="39"/>
        <v>1.2089999999999932</v>
      </c>
      <c r="B408">
        <f t="shared" si="40"/>
        <v>0.13240290001337451</v>
      </c>
      <c r="C408">
        <f t="shared" si="41"/>
        <v>-0.39614033941384574</v>
      </c>
      <c r="D408">
        <f t="shared" si="42"/>
        <v>0.95786732760842319</v>
      </c>
      <c r="E408">
        <f t="shared" si="37"/>
        <v>6.5471252258564947E-9</v>
      </c>
      <c r="F408">
        <f t="shared" si="38"/>
        <v>0</v>
      </c>
    </row>
    <row r="409" spans="1:6" x14ac:dyDescent="0.2">
      <c r="A409">
        <f t="shared" si="39"/>
        <v>1.2119999999999931</v>
      </c>
      <c r="B409">
        <f t="shared" si="40"/>
        <v>0.13121447899513303</v>
      </c>
      <c r="C409">
        <f t="shared" si="41"/>
        <v>-0.39326673743102059</v>
      </c>
      <c r="D409">
        <f t="shared" si="42"/>
        <v>0.95327855969095554</v>
      </c>
      <c r="E409">
        <f t="shared" si="37"/>
        <v>5.9209164696127555E-9</v>
      </c>
      <c r="F409">
        <f t="shared" si="38"/>
        <v>0</v>
      </c>
    </row>
    <row r="410" spans="1:6" x14ac:dyDescent="0.2">
      <c r="A410">
        <f t="shared" si="39"/>
        <v>1.214999999999993</v>
      </c>
      <c r="B410">
        <f t="shared" si="40"/>
        <v>0.13003467878284</v>
      </c>
      <c r="C410">
        <f t="shared" si="41"/>
        <v>-0.39040690175194781</v>
      </c>
      <c r="D410">
        <f t="shared" si="42"/>
        <v>0.94868876054698414</v>
      </c>
      <c r="E410">
        <f t="shared" si="37"/>
        <v>5.3551217985229042E-9</v>
      </c>
      <c r="F410">
        <f t="shared" si="38"/>
        <v>0</v>
      </c>
    </row>
    <row r="411" spans="1:6" x14ac:dyDescent="0.2">
      <c r="A411">
        <f t="shared" si="39"/>
        <v>1.2179999999999929</v>
      </c>
      <c r="B411">
        <f t="shared" si="40"/>
        <v>0.1288634580775842</v>
      </c>
      <c r="C411">
        <f t="shared" si="41"/>
        <v>-0.38756083547030695</v>
      </c>
      <c r="D411">
        <f t="shared" si="42"/>
        <v>0.94409818551789182</v>
      </c>
      <c r="E411">
        <f t="shared" si="37"/>
        <v>4.8438851972615326E-9</v>
      </c>
      <c r="F411">
        <f t="shared" si="38"/>
        <v>0</v>
      </c>
    </row>
    <row r="412" spans="1:6" x14ac:dyDescent="0.2">
      <c r="A412">
        <f t="shared" si="39"/>
        <v>1.2209999999999928</v>
      </c>
      <c r="B412">
        <f t="shared" si="40"/>
        <v>0.12770077557117332</v>
      </c>
      <c r="C412">
        <f t="shared" si="41"/>
        <v>-0.38472854091375336</v>
      </c>
      <c r="D412">
        <f t="shared" si="42"/>
        <v>0.93950708814754236</v>
      </c>
      <c r="E412">
        <f t="shared" si="37"/>
        <v>4.3819188899810236E-9</v>
      </c>
      <c r="F412">
        <f t="shared" si="38"/>
        <v>0</v>
      </c>
    </row>
    <row r="413" spans="1:6" x14ac:dyDescent="0.2">
      <c r="A413">
        <f t="shared" si="39"/>
        <v>1.2239999999999926</v>
      </c>
      <c r="B413">
        <f t="shared" si="40"/>
        <v>0.1265465899484321</v>
      </c>
      <c r="C413">
        <f t="shared" si="41"/>
        <v>-0.38191001964931082</v>
      </c>
      <c r="D413">
        <f t="shared" si="42"/>
        <v>0.9349157201726106</v>
      </c>
      <c r="E413">
        <f t="shared" si="37"/>
        <v>3.9644483368373013E-9</v>
      </c>
      <c r="F413">
        <f t="shared" si="38"/>
        <v>0</v>
      </c>
    </row>
    <row r="414" spans="1:6" x14ac:dyDescent="0.2">
      <c r="A414">
        <f t="shared" si="39"/>
        <v>1.2269999999999925</v>
      </c>
      <c r="B414">
        <f t="shared" si="40"/>
        <v>0.12540085988948421</v>
      </c>
      <c r="C414">
        <f t="shared" si="41"/>
        <v>-0.37910527248879311</v>
      </c>
      <c r="D414">
        <f t="shared" si="42"/>
        <v>0.93032433151316762</v>
      </c>
      <c r="E414">
        <f t="shared" si="37"/>
        <v>3.5871625224801876E-9</v>
      </c>
      <c r="F414">
        <f t="shared" si="38"/>
        <v>0</v>
      </c>
    </row>
    <row r="415" spans="1:6" x14ac:dyDescent="0.2">
      <c r="A415">
        <f t="shared" si="39"/>
        <v>1.2299999999999924</v>
      </c>
      <c r="B415">
        <f t="shared" si="40"/>
        <v>0.12426354407201787</v>
      </c>
      <c r="C415">
        <f t="shared" si="41"/>
        <v>-0.37631429949425371</v>
      </c>
      <c r="D415">
        <f t="shared" si="42"/>
        <v>0.92573317026352031</v>
      </c>
      <c r="E415">
        <f t="shared" si="37"/>
        <v>3.2461690323654476E-9</v>
      </c>
      <c r="F415">
        <f t="shared" si="38"/>
        <v>0</v>
      </c>
    </row>
    <row r="416" spans="1:6" x14ac:dyDescent="0.2">
      <c r="A416">
        <f t="shared" si="39"/>
        <v>1.2329999999999923</v>
      </c>
      <c r="B416">
        <f t="shared" si="40"/>
        <v>0.12313460117353514</v>
      </c>
      <c r="C416">
        <f t="shared" si="41"/>
        <v>-0.37353709998346324</v>
      </c>
      <c r="D416">
        <f t="shared" si="42"/>
        <v>0.92114248268330778</v>
      </c>
      <c r="E416">
        <f t="shared" si="37"/>
        <v>2.9379534600999535E-9</v>
      </c>
      <c r="F416">
        <f t="shared" si="38"/>
        <v>0</v>
      </c>
    </row>
    <row r="417" spans="1:6" x14ac:dyDescent="0.2">
      <c r="A417">
        <f t="shared" si="39"/>
        <v>1.2359999999999922</v>
      </c>
      <c r="B417">
        <f t="shared" si="40"/>
        <v>0.12201398987358479</v>
      </c>
      <c r="C417">
        <f t="shared" si="41"/>
        <v>-0.37077367253541343</v>
      </c>
      <c r="D417">
        <f t="shared" si="42"/>
        <v>0.91655251318885078</v>
      </c>
      <c r="E417">
        <f t="shared" si="37"/>
        <v>2.6593427320222916E-9</v>
      </c>
      <c r="F417">
        <f t="shared" si="38"/>
        <v>0</v>
      </c>
    </row>
    <row r="418" spans="1:6" x14ac:dyDescent="0.2">
      <c r="A418">
        <f t="shared" si="39"/>
        <v>1.2389999999999921</v>
      </c>
      <c r="B418">
        <f t="shared" si="40"/>
        <v>0.1209016688559786</v>
      </c>
      <c r="C418">
        <f t="shared" si="41"/>
        <v>-0.36802401499584697</v>
      </c>
      <c r="D418">
        <f t="shared" si="42"/>
        <v>0.91196350434475904</v>
      </c>
      <c r="E418">
        <f t="shared" si="37"/>
        <v>2.4074719742382125E-9</v>
      </c>
      <c r="F418">
        <f t="shared" si="38"/>
        <v>0</v>
      </c>
    </row>
    <row r="419" spans="1:6" x14ac:dyDescent="0.2">
      <c r="A419">
        <f t="shared" si="39"/>
        <v>1.241999999999992</v>
      </c>
      <c r="B419">
        <f t="shared" si="40"/>
        <v>0.1197975968109911</v>
      </c>
      <c r="C419">
        <f t="shared" si="41"/>
        <v>-0.36528812448281278</v>
      </c>
      <c r="D419">
        <f t="shared" si="42"/>
        <v>0.90737569685579189</v>
      </c>
      <c r="E419">
        <f t="shared" si="37"/>
        <v>2.179754582736518E-9</v>
      </c>
      <c r="F419">
        <f t="shared" si="38"/>
        <v>0</v>
      </c>
    </row>
    <row r="420" spans="1:6" x14ac:dyDescent="0.2">
      <c r="A420">
        <f t="shared" si="39"/>
        <v>1.2449999999999919</v>
      </c>
      <c r="B420">
        <f t="shared" si="40"/>
        <v>0.1187017324375427</v>
      </c>
      <c r="C420">
        <f t="shared" si="41"/>
        <v>-0.36256599739224549</v>
      </c>
      <c r="D420">
        <f t="shared" si="42"/>
        <v>0.90278932955897495</v>
      </c>
      <c r="E420">
        <f t="shared" si="37"/>
        <v>1.9738551893272126E-9</v>
      </c>
      <c r="F420">
        <f t="shared" si="38"/>
        <v>0</v>
      </c>
    </row>
    <row r="421" spans="1:6" x14ac:dyDescent="0.2">
      <c r="A421">
        <f t="shared" si="39"/>
        <v>1.2479999999999918</v>
      </c>
      <c r="B421">
        <f t="shared" si="40"/>
        <v>0.117614034445366</v>
      </c>
      <c r="C421">
        <f t="shared" si="41"/>
        <v>-0.35985762940356864</v>
      </c>
      <c r="D421">
        <f t="shared" si="42"/>
        <v>0.89820463941597095</v>
      </c>
      <c r="E421">
        <f t="shared" si="37"/>
        <v>1.7876652452734172E-9</v>
      </c>
      <c r="F421">
        <f t="shared" si="38"/>
        <v>0</v>
      </c>
    </row>
    <row r="422" spans="1:6" x14ac:dyDescent="0.2">
      <c r="A422">
        <f t="shared" si="39"/>
        <v>1.2509999999999917</v>
      </c>
      <c r="B422">
        <f t="shared" si="40"/>
        <v>0.11653446155715533</v>
      </c>
      <c r="C422">
        <f t="shared" si="41"/>
        <v>-0.35716301548532081</v>
      </c>
      <c r="D422">
        <f t="shared" si="42"/>
        <v>0.89362186150570477</v>
      </c>
      <c r="E422">
        <f t="shared" si="37"/>
        <v>1.6192809709007048E-9</v>
      </c>
      <c r="F422">
        <f t="shared" si="38"/>
        <v>0</v>
      </c>
    </row>
    <row r="423" spans="1:6" x14ac:dyDescent="0.2">
      <c r="A423">
        <f t="shared" si="39"/>
        <v>1.2539999999999916</v>
      </c>
      <c r="B423">
        <f t="shared" si="40"/>
        <v>0.11546297251069941</v>
      </c>
      <c r="C423">
        <f t="shared" si="41"/>
        <v>-0.35448214990080379</v>
      </c>
      <c r="D423">
        <f t="shared" si="42"/>
        <v>0.88904122901724303</v>
      </c>
      <c r="E423">
        <f t="shared" si="37"/>
        <v>1.466983443410297E-9</v>
      </c>
      <c r="F423">
        <f t="shared" si="38"/>
        <v>0</v>
      </c>
    </row>
    <row r="424" spans="1:6" x14ac:dyDescent="0.2">
      <c r="A424">
        <f t="shared" si="39"/>
        <v>1.2569999999999915</v>
      </c>
      <c r="B424">
        <f t="shared" si="40"/>
        <v>0.11439952606099704</v>
      </c>
      <c r="C424">
        <f t="shared" si="41"/>
        <v>-0.35181502621375216</v>
      </c>
      <c r="D424">
        <f t="shared" si="42"/>
        <v>0.88446297324292567</v>
      </c>
      <c r="E424">
        <f t="shared" si="37"/>
        <v>1.3292206168237616E-9</v>
      </c>
      <c r="F424">
        <f t="shared" si="38"/>
        <v>0</v>
      </c>
    </row>
    <row r="425" spans="1:6" x14ac:dyDescent="0.2">
      <c r="A425">
        <f t="shared" si="39"/>
        <v>1.2599999999999913</v>
      </c>
      <c r="B425">
        <f t="shared" si="40"/>
        <v>0.11334408098235582</v>
      </c>
      <c r="C425">
        <f t="shared" si="41"/>
        <v>-0.3491616372940235</v>
      </c>
      <c r="D425">
        <f t="shared" si="42"/>
        <v>0.87988732357175103</v>
      </c>
      <c r="E425">
        <f t="shared" si="37"/>
        <v>1.2045910876492904E-9</v>
      </c>
      <c r="F425">
        <f t="shared" si="38"/>
        <v>0</v>
      </c>
    </row>
    <row r="426" spans="1:6" x14ac:dyDescent="0.2">
      <c r="A426">
        <f t="shared" si="39"/>
        <v>1.2629999999999912</v>
      </c>
      <c r="B426">
        <f t="shared" si="40"/>
        <v>0.11229659607047379</v>
      </c>
      <c r="C426">
        <f t="shared" si="41"/>
        <v>-0.34652197532330836</v>
      </c>
      <c r="D426">
        <f t="shared" si="42"/>
        <v>0.87531450748301198</v>
      </c>
      <c r="E426">
        <f t="shared" si="37"/>
        <v>1.0918294376743552E-9</v>
      </c>
      <c r="F426">
        <f t="shared" si="38"/>
        <v>0</v>
      </c>
    </row>
    <row r="427" spans="1:6" x14ac:dyDescent="0.2">
      <c r="A427">
        <f t="shared" si="39"/>
        <v>1.2659999999999911</v>
      </c>
      <c r="B427">
        <f t="shared" si="40"/>
        <v>0.1112570301445039</v>
      </c>
      <c r="C427">
        <f t="shared" si="41"/>
        <v>-0.34389603180085943</v>
      </c>
      <c r="D427">
        <f t="shared" si="42"/>
        <v>0.87074475054018396</v>
      </c>
      <c r="E427">
        <f t="shared" si="37"/>
        <v>9.8979300142334258E-10</v>
      </c>
      <c r="F427">
        <f t="shared" si="38"/>
        <v>0</v>
      </c>
    </row>
    <row r="428" spans="1:6" x14ac:dyDescent="0.2">
      <c r="A428">
        <f t="shared" si="39"/>
        <v>1.268999999999991</v>
      </c>
      <c r="B428">
        <f t="shared" si="40"/>
        <v>0.11022534204910137</v>
      </c>
      <c r="C428">
        <f t="shared" si="41"/>
        <v>-0.34128379754923899</v>
      </c>
      <c r="D428">
        <f t="shared" si="42"/>
        <v>0.86617827638506251</v>
      </c>
      <c r="E428">
        <f t="shared" si="37"/>
        <v>8.9744992043054698E-10</v>
      </c>
      <c r="F428">
        <f t="shared" si="38"/>
        <v>0</v>
      </c>
    </row>
    <row r="429" spans="1:6" x14ac:dyDescent="0.2">
      <c r="A429">
        <f t="shared" si="39"/>
        <v>1.2719999999999909</v>
      </c>
      <c r="B429">
        <f t="shared" si="40"/>
        <v>0.10920149065645368</v>
      </c>
      <c r="C429">
        <f t="shared" si="41"/>
        <v>-0.33868526272008387</v>
      </c>
      <c r="D429">
        <f t="shared" si="42"/>
        <v>0.86161530673215048</v>
      </c>
      <c r="E429">
        <f t="shared" si="37"/>
        <v>8.138683597072085E-10</v>
      </c>
      <c r="F429">
        <f t="shared" si="38"/>
        <v>0</v>
      </c>
    </row>
    <row r="430" spans="1:6" x14ac:dyDescent="0.2">
      <c r="A430">
        <f t="shared" si="39"/>
        <v>1.2749999999999908</v>
      </c>
      <c r="B430">
        <f t="shared" si="40"/>
        <v>0.10818543486829346</v>
      </c>
      <c r="C430">
        <f t="shared" si="41"/>
        <v>-0.3361004167998875</v>
      </c>
      <c r="D430">
        <f t="shared" si="42"/>
        <v>0.85705606136329338</v>
      </c>
      <c r="E430">
        <f t="shared" si="37"/>
        <v>7.3820677375615836E-10</v>
      </c>
      <c r="F430">
        <f t="shared" si="38"/>
        <v>0</v>
      </c>
    </row>
    <row r="431" spans="1:6" x14ac:dyDescent="0.2">
      <c r="A431">
        <f t="shared" si="39"/>
        <v>1.2779999999999907</v>
      </c>
      <c r="B431">
        <f t="shared" si="40"/>
        <v>0.10717713361789384</v>
      </c>
      <c r="C431">
        <f t="shared" si="41"/>
        <v>-0.33352924861579769</v>
      </c>
      <c r="D431">
        <f t="shared" si="42"/>
        <v>0.85250075812256243</v>
      </c>
      <c r="E431">
        <f t="shared" si="37"/>
        <v>6.6970512032548278E-10</v>
      </c>
      <c r="F431">
        <f t="shared" si="38"/>
        <v>0</v>
      </c>
    </row>
    <row r="432" spans="1:6" x14ac:dyDescent="0.2">
      <c r="A432">
        <f t="shared" si="39"/>
        <v>1.2809999999999906</v>
      </c>
      <c r="B432">
        <f t="shared" si="40"/>
        <v>0.10617654587204649</v>
      </c>
      <c r="C432">
        <f t="shared" si="41"/>
        <v>-0.33097174634143012</v>
      </c>
      <c r="D432">
        <f t="shared" si="42"/>
        <v>0.84794961291138393</v>
      </c>
      <c r="E432">
        <f t="shared" si="37"/>
        <v>6.0767692989934276E-10</v>
      </c>
      <c r="F432">
        <f t="shared" si="38"/>
        <v>0</v>
      </c>
    </row>
    <row r="433" spans="1:6" x14ac:dyDescent="0.2">
      <c r="A433">
        <f t="shared" si="39"/>
        <v>1.2839999999999905</v>
      </c>
      <c r="B433">
        <f t="shared" si="40"/>
        <v>0.10518363063302223</v>
      </c>
      <c r="C433">
        <f t="shared" si="41"/>
        <v>-0.32842789750269608</v>
      </c>
      <c r="D433">
        <f t="shared" si="42"/>
        <v>0.84340283968391305</v>
      </c>
      <c r="E433">
        <f t="shared" si="37"/>
        <v>5.5150214779676046E-10</v>
      </c>
      <c r="F433">
        <f t="shared" si="38"/>
        <v>0</v>
      </c>
    </row>
    <row r="434" spans="1:6" x14ac:dyDescent="0.2">
      <c r="A434">
        <f t="shared" si="39"/>
        <v>1.2869999999999904</v>
      </c>
      <c r="B434">
        <f t="shared" si="40"/>
        <v>0.10419834694051418</v>
      </c>
      <c r="C434">
        <f t="shared" si="41"/>
        <v>-0.32589768898364441</v>
      </c>
      <c r="D434">
        <f t="shared" si="42"/>
        <v>0.83886065044265312</v>
      </c>
      <c r="E434">
        <f t="shared" si="37"/>
        <v>5.0062067377483165E-10</v>
      </c>
      <c r="F434">
        <f t="shared" si="38"/>
        <v>0</v>
      </c>
    </row>
    <row r="435" spans="1:6" x14ac:dyDescent="0.2">
      <c r="A435">
        <f t="shared" si="39"/>
        <v>1.2899999999999903</v>
      </c>
      <c r="B435">
        <f t="shared" si="40"/>
        <v>0.10322065387356327</v>
      </c>
      <c r="C435">
        <f t="shared" si="41"/>
        <v>-0.32338110703231654</v>
      </c>
      <c r="D435">
        <f t="shared" si="42"/>
        <v>0.83432325523431727</v>
      </c>
      <c r="E435">
        <f t="shared" si="37"/>
        <v>4.5452653129167808E-10</v>
      </c>
      <c r="F435">
        <f t="shared" si="38"/>
        <v>0</v>
      </c>
    </row>
    <row r="436" spans="1:6" x14ac:dyDescent="0.2">
      <c r="A436">
        <f t="shared" si="39"/>
        <v>1.2929999999999902</v>
      </c>
      <c r="B436">
        <f t="shared" si="40"/>
        <v>0.10225051055246635</v>
      </c>
      <c r="C436">
        <f t="shared" si="41"/>
        <v>-0.32087813726661368</v>
      </c>
      <c r="D436">
        <f t="shared" si="42"/>
        <v>0.82979086214593145</v>
      </c>
      <c r="E436">
        <f t="shared" si="37"/>
        <v>4.1276260514820326E-10</v>
      </c>
      <c r="F436">
        <f t="shared" si="38"/>
        <v>0</v>
      </c>
    </row>
    <row r="437" spans="1:6" x14ac:dyDescent="0.2">
      <c r="A437">
        <f t="shared" si="39"/>
        <v>1.29599999999999</v>
      </c>
      <c r="B437">
        <f t="shared" si="40"/>
        <v>0.10128787614066655</v>
      </c>
      <c r="C437">
        <f t="shared" si="41"/>
        <v>-0.31838876468017596</v>
      </c>
      <c r="D437">
        <f t="shared" si="42"/>
        <v>0.825263677301178</v>
      </c>
      <c r="E437">
        <f t="shared" si="37"/>
        <v>3.7491589216240416E-10</v>
      </c>
      <c r="F437">
        <f t="shared" si="38"/>
        <v>0</v>
      </c>
    </row>
    <row r="438" spans="1:6" x14ac:dyDescent="0.2">
      <c r="A438">
        <f t="shared" si="39"/>
        <v>1.2989999999999899</v>
      </c>
      <c r="B438">
        <f t="shared" si="40"/>
        <v>0.10033270984662605</v>
      </c>
      <c r="C438">
        <f t="shared" si="41"/>
        <v>-0.31591297364827253</v>
      </c>
      <c r="D438">
        <f t="shared" si="42"/>
        <v>0.82074190485697929</v>
      </c>
      <c r="E438">
        <f t="shared" si="37"/>
        <v>3.4061321489476983E-10</v>
      </c>
      <c r="F438">
        <f t="shared" si="38"/>
        <v>0</v>
      </c>
    </row>
    <row r="439" spans="1:6" x14ac:dyDescent="0.2">
      <c r="A439">
        <f t="shared" si="39"/>
        <v>1.3019999999999898</v>
      </c>
      <c r="B439">
        <f t="shared" si="40"/>
        <v>9.9384970925681271E-2</v>
      </c>
      <c r="C439">
        <f t="shared" si="41"/>
        <v>-0.3134507479337017</v>
      </c>
      <c r="D439">
        <f t="shared" si="42"/>
        <v>0.81622574700031814</v>
      </c>
      <c r="E439">
        <f t="shared" si="37"/>
        <v>3.0951735329254064E-10</v>
      </c>
      <c r="F439">
        <f t="shared" si="38"/>
        <v>0</v>
      </c>
    </row>
    <row r="440" spans="1:6" x14ac:dyDescent="0.2">
      <c r="A440">
        <f t="shared" si="39"/>
        <v>1.3049999999999897</v>
      </c>
      <c r="B440">
        <f t="shared" si="40"/>
        <v>9.8444618681880203E-2</v>
      </c>
      <c r="C440">
        <f t="shared" si="41"/>
        <v>-0.31100207069270086</v>
      </c>
      <c r="D440">
        <f t="shared" si="42"/>
        <v>0.81171540394529573</v>
      </c>
      <c r="E440">
        <f t="shared" si="37"/>
        <v>2.8132355350290838E-10</v>
      </c>
      <c r="F440">
        <f t="shared" si="38"/>
        <v>0</v>
      </c>
    </row>
    <row r="441" spans="1:6" x14ac:dyDescent="0.2">
      <c r="A441">
        <f t="shared" si="39"/>
        <v>1.3079999999999896</v>
      </c>
      <c r="B441">
        <f t="shared" si="40"/>
        <v>9.7511612469802139E-2</v>
      </c>
      <c r="C441">
        <f t="shared" si="41"/>
        <v>-0.30856692448086503</v>
      </c>
      <c r="D441">
        <f t="shared" si="42"/>
        <v>0.80721107393042379</v>
      </c>
      <c r="E441">
        <f t="shared" si="37"/>
        <v>2.5575637706524948E-10</v>
      </c>
      <c r="F441">
        <f t="shared" si="38"/>
        <v>0</v>
      </c>
    </row>
    <row r="442" spans="1:6" x14ac:dyDescent="0.2">
      <c r="A442">
        <f t="shared" si="39"/>
        <v>1.3109999999999895</v>
      </c>
      <c r="B442">
        <f t="shared" si="40"/>
        <v>9.6585911696359578E-2</v>
      </c>
      <c r="C442">
        <f t="shared" si="41"/>
        <v>-0.30614529125907386</v>
      </c>
      <c r="D442">
        <f t="shared" si="42"/>
        <v>0.80271295321615155</v>
      </c>
      <c r="E442">
        <f t="shared" si="37"/>
        <v>2.3256685727027792E-10</v>
      </c>
      <c r="F442">
        <f t="shared" si="38"/>
        <v>0</v>
      </c>
    </row>
    <row r="443" spans="1:6" x14ac:dyDescent="0.2">
      <c r="A443">
        <f t="shared" si="39"/>
        <v>1.3139999999999894</v>
      </c>
      <c r="B443">
        <f t="shared" si="40"/>
        <v>9.5667475822582393E-2</v>
      </c>
      <c r="C443">
        <f t="shared" si="41"/>
        <v>-0.3037371523994255</v>
      </c>
      <c r="D443">
        <f t="shared" si="42"/>
        <v>0.79822123608262385</v>
      </c>
      <c r="E443">
        <f t="shared" si="37"/>
        <v>2.1152993270630694E-10</v>
      </c>
      <c r="F443">
        <f t="shared" si="38"/>
        <v>0</v>
      </c>
    </row>
    <row r="444" spans="1:6" x14ac:dyDescent="0.2">
      <c r="A444">
        <f t="shared" si="39"/>
        <v>1.3169999999999893</v>
      </c>
      <c r="B444">
        <f t="shared" si="40"/>
        <v>9.4756264365384146E-2</v>
      </c>
      <c r="C444">
        <f t="shared" si="41"/>
        <v>-0.30134248869117775</v>
      </c>
      <c r="D444">
        <f t="shared" si="42"/>
        <v>0.79373611482767148</v>
      </c>
      <c r="E444">
        <f t="shared" si="37"/>
        <v>1.9244213093225888E-10</v>
      </c>
      <c r="F444">
        <f t="shared" si="38"/>
        <v>0</v>
      </c>
    </row>
    <row r="445" spans="1:6" x14ac:dyDescent="0.2">
      <c r="A445">
        <f t="shared" si="39"/>
        <v>1.3199999999999892</v>
      </c>
      <c r="B445">
        <f t="shared" si="40"/>
        <v>9.3852236899310645E-2</v>
      </c>
      <c r="C445">
        <f t="shared" si="41"/>
        <v>-0.29896128034669484</v>
      </c>
      <c r="D445">
        <f t="shared" si="42"/>
        <v>0.78925777976502898</v>
      </c>
      <c r="E445">
        <f t="shared" si="37"/>
        <v>1.7511947785404497E-10</v>
      </c>
      <c r="F445">
        <f t="shared" si="38"/>
        <v>0</v>
      </c>
    </row>
    <row r="446" spans="1:6" x14ac:dyDescent="0.2">
      <c r="A446">
        <f t="shared" si="39"/>
        <v>1.3229999999999891</v>
      </c>
      <c r="B446">
        <f t="shared" si="40"/>
        <v>9.2955353058270587E-2</v>
      </c>
      <c r="C446">
        <f t="shared" si="41"/>
        <v>-0.29659350700739984</v>
      </c>
      <c r="D446">
        <f t="shared" si="42"/>
        <v>0.78478641922278225</v>
      </c>
      <c r="E446">
        <f t="shared" si="37"/>
        <v>1.5939561076217585E-10</v>
      </c>
      <c r="F446">
        <f t="shared" si="38"/>
        <v>0</v>
      </c>
    </row>
    <row r="447" spans="1:6" x14ac:dyDescent="0.2">
      <c r="A447">
        <f t="shared" si="39"/>
        <v>1.325999999999989</v>
      </c>
      <c r="B447">
        <f t="shared" si="40"/>
        <v>9.2065572537248425E-2</v>
      </c>
      <c r="C447">
        <f t="shared" si="41"/>
        <v>-0.29423914774973159</v>
      </c>
      <c r="D447">
        <f t="shared" si="42"/>
        <v>0.78032221954204151</v>
      </c>
      <c r="E447">
        <f t="shared" si="37"/>
        <v>1.4512007513879073E-10</v>
      </c>
      <c r="F447">
        <f t="shared" si="38"/>
        <v>0</v>
      </c>
    </row>
    <row r="448" spans="1:6" x14ac:dyDescent="0.2">
      <c r="A448">
        <f t="shared" si="39"/>
        <v>1.3289999999999889</v>
      </c>
      <c r="B448">
        <f t="shared" si="40"/>
        <v>9.118285509399926E-2</v>
      </c>
      <c r="C448">
        <f t="shared" si="41"/>
        <v>-0.29189818109110555</v>
      </c>
      <c r="D448">
        <f t="shared" si="42"/>
        <v>0.77586536507583848</v>
      </c>
      <c r="E448">
        <f t="shared" si="37"/>
        <v>1.3215678728373877E-10</v>
      </c>
      <c r="F448">
        <f t="shared" si="38"/>
        <v>0</v>
      </c>
    </row>
    <row r="449" spans="1:6" x14ac:dyDescent="0.2">
      <c r="A449">
        <f t="shared" si="39"/>
        <v>1.3319999999999887</v>
      </c>
      <c r="B449">
        <f t="shared" si="40"/>
        <v>9.0307160550725976E-2</v>
      </c>
      <c r="C449">
        <f t="shared" si="41"/>
        <v>-0.28957058499587812</v>
      </c>
      <c r="D449">
        <f t="shared" si="42"/>
        <v>0.77141603818824755</v>
      </c>
      <c r="E449">
        <f t="shared" si="37"/>
        <v>1.2038264656209897E-10</v>
      </c>
      <c r="F449">
        <f t="shared" si="38"/>
        <v>0</v>
      </c>
    </row>
    <row r="450" spans="1:6" x14ac:dyDescent="0.2">
      <c r="A450">
        <f t="shared" si="39"/>
        <v>1.3349999999999886</v>
      </c>
      <c r="B450">
        <f t="shared" si="40"/>
        <v>8.9438448795738368E-2</v>
      </c>
      <c r="C450">
        <f t="shared" si="41"/>
        <v>-0.28725633688131347</v>
      </c>
      <c r="D450">
        <f t="shared" si="42"/>
        <v>0.76697441925372789</v>
      </c>
      <c r="E450">
        <f t="shared" si="37"/>
        <v>1.096862826577965E-10</v>
      </c>
      <c r="F450">
        <f t="shared" si="38"/>
        <v>0</v>
      </c>
    </row>
    <row r="451" spans="1:6" x14ac:dyDescent="0.2">
      <c r="A451">
        <f t="shared" si="39"/>
        <v>1.3379999999999885</v>
      </c>
      <c r="B451">
        <f t="shared" si="40"/>
        <v>8.8576679785094453E-2</v>
      </c>
      <c r="C451">
        <f t="shared" si="41"/>
        <v>-0.28495541362355237</v>
      </c>
      <c r="D451">
        <f t="shared" si="42"/>
        <v>0.76254068665668573</v>
      </c>
      <c r="E451">
        <f t="shared" si="37"/>
        <v>9.9966924646186657E-11</v>
      </c>
      <c r="F451">
        <f t="shared" si="38"/>
        <v>0</v>
      </c>
    </row>
    <row r="452" spans="1:6" x14ac:dyDescent="0.2">
      <c r="A452">
        <f t="shared" si="39"/>
        <v>1.3409999999999884</v>
      </c>
      <c r="B452">
        <f t="shared" si="40"/>
        <v>8.7721813544223828E-2</v>
      </c>
      <c r="C452">
        <f t="shared" si="41"/>
        <v>-0.2826677915635824</v>
      </c>
      <c r="D452">
        <f t="shared" si="42"/>
        <v>0.7581150167912547</v>
      </c>
      <c r="E452">
        <f t="shared" si="37"/>
        <v>9.1133379987531143E-11</v>
      </c>
      <c r="F452">
        <f t="shared" si="38"/>
        <v>0</v>
      </c>
    </row>
    <row r="453" spans="1:6" x14ac:dyDescent="0.2">
      <c r="A453">
        <f t="shared" si="39"/>
        <v>1.3439999999999883</v>
      </c>
      <c r="B453">
        <f t="shared" si="40"/>
        <v>8.6873810169533106E-2</v>
      </c>
      <c r="C453">
        <f t="shared" si="41"/>
        <v>-0.28039344651320874</v>
      </c>
      <c r="D453">
        <f t="shared" si="42"/>
        <v>0.75369758406129228</v>
      </c>
      <c r="E453">
        <f t="shared" si="37"/>
        <v>8.3103112706697558E-11</v>
      </c>
      <c r="F453">
        <f t="shared" si="38"/>
        <v>0</v>
      </c>
    </row>
    <row r="454" spans="1:6" x14ac:dyDescent="0.2">
      <c r="A454">
        <f t="shared" si="39"/>
        <v>1.3469999999999882</v>
      </c>
      <c r="B454">
        <f t="shared" si="40"/>
        <v>8.6032629829993504E-2</v>
      </c>
      <c r="C454">
        <f t="shared" si="41"/>
        <v>-0.27813235376102496</v>
      </c>
      <c r="D454">
        <f t="shared" si="42"/>
        <v>0.74928856088059181</v>
      </c>
      <c r="E454">
        <f t="shared" ref="E454:E517" si="43">$E$2*(1-B454)*EXP(-$A$2/(B454*(1-$B$2)+$B$2))</f>
        <v>7.5801411074270537E-11</v>
      </c>
      <c r="F454">
        <f t="shared" ref="F454:F517" si="44">(E454=MAX(E$5:E$1512))*A454</f>
        <v>0</v>
      </c>
    </row>
    <row r="455" spans="1:6" x14ac:dyDescent="0.2">
      <c r="A455">
        <f t="shared" ref="A455:A518" si="45">A454+$C$2</f>
        <v>1.3499999999999881</v>
      </c>
      <c r="B455">
        <f t="shared" ref="B455:B518" si="46">MIN(MAX(-1,B454+C454*(A455-A454)),2)</f>
        <v>8.5198232768710455E-2</v>
      </c>
      <c r="C455">
        <f t="shared" ref="C455:C518" si="47">C454+D454*(A455-A454)</f>
        <v>-0.27588448807838328</v>
      </c>
      <c r="D455">
        <f t="shared" ref="D455:D518" si="48">-2*(A455*C455+E455)</f>
        <v>0.74488811767330709</v>
      </c>
      <c r="E455">
        <f t="shared" si="43"/>
        <v>6.9160636051668741E-11</v>
      </c>
      <c r="F455">
        <f t="shared" si="44"/>
        <v>0</v>
      </c>
    </row>
    <row r="456" spans="1:6" x14ac:dyDescent="0.2">
      <c r="A456">
        <f t="shared" si="45"/>
        <v>1.352999999999988</v>
      </c>
      <c r="B456">
        <f t="shared" si="46"/>
        <v>8.4370579304475335E-2</v>
      </c>
      <c r="C456">
        <f t="shared" si="47"/>
        <v>-0.27364982372536345</v>
      </c>
      <c r="D456">
        <f t="shared" si="48"/>
        <v>0.74049642287458783</v>
      </c>
      <c r="E456">
        <f t="shared" si="43"/>
        <v>6.3119542617705115E-11</v>
      </c>
      <c r="F456">
        <f t="shared" si="44"/>
        <v>0</v>
      </c>
    </row>
    <row r="457" spans="1:6" x14ac:dyDescent="0.2">
      <c r="A457">
        <f t="shared" si="45"/>
        <v>1.3559999999999879</v>
      </c>
      <c r="B457">
        <f t="shared" si="46"/>
        <v>8.3549629833299277E-2</v>
      </c>
      <c r="C457">
        <f t="shared" si="47"/>
        <v>-0.27142833445673975</v>
      </c>
      <c r="D457">
        <f t="shared" si="48"/>
        <v>0.73611364293142623</v>
      </c>
      <c r="E457">
        <f t="shared" si="43"/>
        <v>5.7622666865328067E-11</v>
      </c>
      <c r="F457">
        <f t="shared" si="44"/>
        <v>0</v>
      </c>
    </row>
    <row r="458" spans="1:6" x14ac:dyDescent="0.2">
      <c r="A458">
        <f t="shared" si="45"/>
        <v>1.3589999999999878</v>
      </c>
      <c r="B458">
        <f t="shared" si="46"/>
        <v>8.2735344829929086E-2</v>
      </c>
      <c r="C458">
        <f t="shared" si="47"/>
        <v>-0.26921999352794557</v>
      </c>
      <c r="D458">
        <f t="shared" si="48"/>
        <v>0.73173994230370987</v>
      </c>
      <c r="E458">
        <f t="shared" si="43"/>
        <v>5.2619772453178937E-11</v>
      </c>
      <c r="F458">
        <f t="shared" si="44"/>
        <v>0</v>
      </c>
    </row>
    <row r="459" spans="1:6" x14ac:dyDescent="0.2">
      <c r="A459">
        <f t="shared" si="45"/>
        <v>1.3619999999999877</v>
      </c>
      <c r="B459">
        <f t="shared" si="46"/>
        <v>8.1927684849345275E-2</v>
      </c>
      <c r="C459">
        <f t="shared" si="47"/>
        <v>-0.2670247737010345</v>
      </c>
      <c r="D459">
        <f t="shared" si="48"/>
        <v>0.72737548346548075</v>
      </c>
      <c r="E459">
        <f t="shared" si="43"/>
        <v>4.8065350624391242E-11</v>
      </c>
      <c r="F459">
        <f t="shared" si="44"/>
        <v>0</v>
      </c>
    </row>
    <row r="460" spans="1:6" x14ac:dyDescent="0.2">
      <c r="A460">
        <f t="shared" si="45"/>
        <v>1.3649999999999876</v>
      </c>
      <c r="B460">
        <f t="shared" si="46"/>
        <v>8.1126610528242202E-2</v>
      </c>
      <c r="C460">
        <f t="shared" si="47"/>
        <v>-0.26484264725063816</v>
      </c>
      <c r="D460">
        <f t="shared" si="48"/>
        <v>0.72302042690639934</v>
      </c>
      <c r="E460">
        <f t="shared" si="43"/>
        <v>4.3918168571455184E-11</v>
      </c>
      <c r="F460">
        <f t="shared" si="44"/>
        <v>0</v>
      </c>
    </row>
    <row r="461" spans="1:6" x14ac:dyDescent="0.2">
      <c r="A461">
        <f t="shared" si="45"/>
        <v>1.3679999999999874</v>
      </c>
      <c r="B461">
        <f t="shared" si="46"/>
        <v>8.0332082586490314E-2</v>
      </c>
      <c r="C461">
        <f t="shared" si="47"/>
        <v>-0.26267358596991902</v>
      </c>
      <c r="D461">
        <f t="shared" si="48"/>
        <v>0.71867493113341019</v>
      </c>
      <c r="E461">
        <f t="shared" si="43"/>
        <v>4.0140861436879017E-11</v>
      </c>
      <c r="F461">
        <f t="shared" si="44"/>
        <v>0</v>
      </c>
    </row>
    <row r="462" spans="1:6" x14ac:dyDescent="0.2">
      <c r="A462">
        <f t="shared" si="45"/>
        <v>1.3709999999999873</v>
      </c>
      <c r="B462">
        <f t="shared" si="46"/>
        <v>7.9544061828580578E-2</v>
      </c>
      <c r="C462">
        <f t="shared" si="47"/>
        <v>-0.26051756117651886</v>
      </c>
      <c r="D462">
        <f t="shared" si="48"/>
        <v>0.71433915267260895</v>
      </c>
      <c r="E462">
        <f t="shared" si="43"/>
        <v>3.669956370028162E-11</v>
      </c>
      <c r="F462">
        <f t="shared" si="44"/>
        <v>0</v>
      </c>
    </row>
    <row r="463" spans="1:6" x14ac:dyDescent="0.2">
      <c r="A463">
        <f t="shared" si="45"/>
        <v>1.3739999999999872</v>
      </c>
      <c r="B463">
        <f t="shared" si="46"/>
        <v>7.8762509145051049E-2</v>
      </c>
      <c r="C463">
        <f t="shared" si="47"/>
        <v>-0.2583745437185011</v>
      </c>
      <c r="D463">
        <f t="shared" si="48"/>
        <v>0.71001324607130722</v>
      </c>
      <c r="E463">
        <f t="shared" si="43"/>
        <v>3.3563576118288186E-11</v>
      </c>
      <c r="F463">
        <f t="shared" si="44"/>
        <v>0</v>
      </c>
    </row>
    <row r="464" spans="1:6" x14ac:dyDescent="0.2">
      <c r="A464">
        <f t="shared" si="45"/>
        <v>1.3769999999999871</v>
      </c>
      <c r="B464">
        <f t="shared" si="46"/>
        <v>7.7987385513895571E-2</v>
      </c>
      <c r="C464">
        <f t="shared" si="47"/>
        <v>-0.25624450398028725</v>
      </c>
      <c r="D464">
        <f t="shared" si="48"/>
        <v>0.70569736390029436</v>
      </c>
      <c r="E464">
        <f t="shared" si="43"/>
        <v>3.0705064758614736E-11</v>
      </c>
      <c r="F464">
        <f t="shared" si="44"/>
        <v>0</v>
      </c>
    </row>
    <row r="465" spans="1:6" x14ac:dyDescent="0.2">
      <c r="A465">
        <f t="shared" si="45"/>
        <v>1.379999999999987</v>
      </c>
      <c r="B465">
        <f t="shared" si="46"/>
        <v>7.7218652001954741E-2</v>
      </c>
      <c r="C465">
        <f t="shared" si="47"/>
        <v>-0.25412741188858645</v>
      </c>
      <c r="D465">
        <f t="shared" si="48"/>
        <v>0.70139165675629445</v>
      </c>
      <c r="E465">
        <f t="shared" si="43"/>
        <v>2.8098789007985538E-11</v>
      </c>
      <c r="F465">
        <f t="shared" si="44"/>
        <v>0</v>
      </c>
    </row>
    <row r="466" spans="1:6" x14ac:dyDescent="0.2">
      <c r="A466">
        <f t="shared" si="45"/>
        <v>1.3829999999999869</v>
      </c>
      <c r="B466">
        <f t="shared" si="46"/>
        <v>7.6456269766289012E-2</v>
      </c>
      <c r="C466">
        <f t="shared" si="47"/>
        <v>-0.25202323691831763</v>
      </c>
      <c r="D466">
        <f t="shared" si="48"/>
        <v>0.69709627326461621</v>
      </c>
      <c r="E466">
        <f t="shared" si="43"/>
        <v>2.5721855738633659E-11</v>
      </c>
      <c r="F466">
        <f t="shared" si="44"/>
        <v>0</v>
      </c>
    </row>
    <row r="467" spans="1:6" x14ac:dyDescent="0.2">
      <c r="A467">
        <f t="shared" si="45"/>
        <v>1.3859999999999868</v>
      </c>
      <c r="B467">
        <f t="shared" si="46"/>
        <v>7.5700200055534086E-2</v>
      </c>
      <c r="C467">
        <f t="shared" si="47"/>
        <v>-0.24993194809852384</v>
      </c>
      <c r="D467">
        <f t="shared" si="48"/>
        <v>0.69281136008199451</v>
      </c>
      <c r="E467">
        <f t="shared" si="43"/>
        <v>2.3553497093329345E-11</v>
      </c>
      <c r="F467">
        <f t="shared" si="44"/>
        <v>0</v>
      </c>
    </row>
    <row r="468" spans="1:6" x14ac:dyDescent="0.2">
      <c r="A468">
        <f t="shared" si="45"/>
        <v>1.3889999999999867</v>
      </c>
      <c r="B468">
        <f t="shared" si="46"/>
        <v>7.4950404211238539E-2</v>
      </c>
      <c r="C468">
        <f t="shared" si="47"/>
        <v>-0.24785351401827793</v>
      </c>
      <c r="D468">
        <f t="shared" si="48"/>
        <v>0.68853706189961983</v>
      </c>
      <c r="E468">
        <f t="shared" si="43"/>
        <v>2.1574869597102273E-11</v>
      </c>
      <c r="F468">
        <f t="shared" si="44"/>
        <v>0</v>
      </c>
    </row>
    <row r="469" spans="1:6" x14ac:dyDescent="0.2">
      <c r="A469">
        <f t="shared" si="45"/>
        <v>1.3919999999999866</v>
      </c>
      <c r="B469">
        <f t="shared" si="46"/>
        <v>7.4206843669183731E-2</v>
      </c>
      <c r="C469">
        <f t="shared" si="47"/>
        <v>-0.24578790283257915</v>
      </c>
      <c r="D469">
        <f t="shared" si="48"/>
        <v>0.684273521446356</v>
      </c>
      <c r="E469">
        <f t="shared" si="43"/>
        <v>1.9768872527710009E-11</v>
      </c>
      <c r="F469">
        <f t="shared" si="44"/>
        <v>0</v>
      </c>
    </row>
    <row r="470" spans="1:6" x14ac:dyDescent="0.2">
      <c r="A470">
        <f t="shared" si="45"/>
        <v>1.3949999999999865</v>
      </c>
      <c r="B470">
        <f t="shared" si="46"/>
        <v>7.3469479960686021E-2</v>
      </c>
      <c r="C470">
        <f t="shared" si="47"/>
        <v>-0.24373508226824014</v>
      </c>
      <c r="D470">
        <f t="shared" si="48"/>
        <v>0.6800208794921434</v>
      </c>
      <c r="E470">
        <f t="shared" si="43"/>
        <v>1.8119983678832156E-11</v>
      </c>
      <c r="F470">
        <f t="shared" si="44"/>
        <v>0</v>
      </c>
    </row>
    <row r="471" spans="1:6" x14ac:dyDescent="0.2">
      <c r="A471">
        <f t="shared" si="45"/>
        <v>1.3979999999999864</v>
      </c>
      <c r="B471">
        <f t="shared" si="46"/>
        <v>7.2738274713881321E-2</v>
      </c>
      <c r="C471">
        <f t="shared" si="47"/>
        <v>-0.24169501962976378</v>
      </c>
      <c r="D471">
        <f t="shared" si="48"/>
        <v>0.67577927485158473</v>
      </c>
      <c r="E471">
        <f t="shared" si="43"/>
        <v>1.6614110832121348E-11</v>
      </c>
      <c r="F471">
        <f t="shared" si="44"/>
        <v>0</v>
      </c>
    </row>
    <row r="472" spans="1:6" x14ac:dyDescent="0.2">
      <c r="A472">
        <f t="shared" si="45"/>
        <v>1.4009999999999863</v>
      </c>
      <c r="B472">
        <f t="shared" si="46"/>
        <v>7.2013189654992052E-2</v>
      </c>
      <c r="C472">
        <f t="shared" si="47"/>
        <v>-0.23966768180520909</v>
      </c>
      <c r="D472">
        <f t="shared" si="48"/>
        <v>0.67154884438771234</v>
      </c>
      <c r="E472">
        <f t="shared" si="43"/>
        <v>1.5238457418516601E-11</v>
      </c>
      <c r="F472">
        <f t="shared" si="44"/>
        <v>0</v>
      </c>
    </row>
    <row r="473" spans="1:6" x14ac:dyDescent="0.2">
      <c r="A473">
        <f t="shared" si="45"/>
        <v>1.4039999999999861</v>
      </c>
      <c r="B473">
        <f t="shared" si="46"/>
        <v>7.1294186609576454E-2</v>
      </c>
      <c r="C473">
        <f t="shared" si="47"/>
        <v>-0.23765303527204601</v>
      </c>
      <c r="D473">
        <f t="shared" si="48"/>
        <v>0.66732972301593574</v>
      </c>
      <c r="E473">
        <f t="shared" si="43"/>
        <v>1.3981400997416412E-11</v>
      </c>
      <c r="F473">
        <f t="shared" si="44"/>
        <v>0</v>
      </c>
    </row>
    <row r="474" spans="1:6" x14ac:dyDescent="0.2">
      <c r="A474">
        <f t="shared" si="45"/>
        <v>1.406999999999986</v>
      </c>
      <c r="B474">
        <f t="shared" si="46"/>
        <v>7.0581227503760335E-2</v>
      </c>
      <c r="C474">
        <f t="shared" si="47"/>
        <v>-0.23565104610299828</v>
      </c>
      <c r="D474">
        <f t="shared" si="48"/>
        <v>0.66312204370816574</v>
      </c>
      <c r="E474">
        <f t="shared" si="43"/>
        <v>1.2832383315965113E-11</v>
      </c>
      <c r="F474">
        <f t="shared" si="44"/>
        <v>0</v>
      </c>
    </row>
    <row r="475" spans="1:6" x14ac:dyDescent="0.2">
      <c r="A475">
        <f t="shared" si="45"/>
        <v>1.4099999999999859</v>
      </c>
      <c r="B475">
        <f t="shared" si="46"/>
        <v>6.9874274365451364E-2</v>
      </c>
      <c r="C475">
        <f t="shared" si="47"/>
        <v>-0.23366167997187384</v>
      </c>
      <c r="D475">
        <f t="shared" si="48"/>
        <v>0.65892593749711403</v>
      </c>
      <c r="E475">
        <f t="shared" si="43"/>
        <v>1.1781810831277263E-11</v>
      </c>
      <c r="F475">
        <f t="shared" si="44"/>
        <v>0</v>
      </c>
    </row>
    <row r="476" spans="1:6" x14ac:dyDescent="0.2">
      <c r="A476">
        <f t="shared" si="45"/>
        <v>1.4129999999999858</v>
      </c>
      <c r="B476">
        <f t="shared" si="46"/>
        <v>6.9173289325535764E-2</v>
      </c>
      <c r="C476">
        <f t="shared" si="47"/>
        <v>-0.23168490215938256</v>
      </c>
      <c r="D476">
        <f t="shared" si="48"/>
        <v>0.65474153348076669</v>
      </c>
      <c r="E476">
        <f t="shared" si="43"/>
        <v>1.0820964687177782E-11</v>
      </c>
      <c r="F476">
        <f t="shared" si="44"/>
        <v>0</v>
      </c>
    </row>
    <row r="477" spans="1:6" x14ac:dyDescent="0.2">
      <c r="A477">
        <f t="shared" si="45"/>
        <v>1.4159999999999857</v>
      </c>
      <c r="B477">
        <f t="shared" si="46"/>
        <v>6.8478234619057637E-2</v>
      </c>
      <c r="C477">
        <f t="shared" si="47"/>
        <v>-0.22972067755894032</v>
      </c>
      <c r="D477">
        <f t="shared" si="48"/>
        <v>0.65056895882702859</v>
      </c>
      <c r="E477">
        <f t="shared" si="43"/>
        <v>9.9419192351440297E-12</v>
      </c>
      <c r="F477">
        <f t="shared" si="44"/>
        <v>0</v>
      </c>
    </row>
    <row r="478" spans="1:6" x14ac:dyDescent="0.2">
      <c r="A478">
        <f t="shared" si="45"/>
        <v>1.4189999999999856</v>
      </c>
      <c r="B478">
        <f t="shared" si="46"/>
        <v>6.7789072586380839E-2</v>
      </c>
      <c r="C478">
        <f t="shared" si="47"/>
        <v>-0.2277689706824593</v>
      </c>
      <c r="D478">
        <f t="shared" si="48"/>
        <v>0.64640833877853798</v>
      </c>
      <c r="E478">
        <f t="shared" si="43"/>
        <v>9.137468277635845E-12</v>
      </c>
      <c r="F478">
        <f t="shared" si="44"/>
        <v>0</v>
      </c>
    </row>
    <row r="479" spans="1:6" x14ac:dyDescent="0.2">
      <c r="A479">
        <f t="shared" si="45"/>
        <v>1.4219999999999855</v>
      </c>
      <c r="B479">
        <f t="shared" si="46"/>
        <v>6.710576567433349E-2</v>
      </c>
      <c r="C479">
        <f t="shared" si="47"/>
        <v>-0.22582974566612377</v>
      </c>
      <c r="D479">
        <f t="shared" si="48"/>
        <v>0.64225979665764732</v>
      </c>
      <c r="E479">
        <f t="shared" si="43"/>
        <v>8.4010582918437229E-12</v>
      </c>
      <c r="F479">
        <f t="shared" si="44"/>
        <v>0</v>
      </c>
    </row>
    <row r="480" spans="1:6" x14ac:dyDescent="0.2">
      <c r="A480">
        <f t="shared" si="45"/>
        <v>1.4249999999999854</v>
      </c>
      <c r="B480">
        <f t="shared" si="46"/>
        <v>6.6428276437335149E-2</v>
      </c>
      <c r="C480">
        <f t="shared" si="47"/>
        <v>-0.22390296627615089</v>
      </c>
      <c r="D480">
        <f t="shared" si="48"/>
        <v>0.6381234538715701</v>
      </c>
      <c r="E480">
        <f t="shared" si="43"/>
        <v>7.7267279639112539E-12</v>
      </c>
      <c r="F480">
        <f t="shared" si="44"/>
        <v>0</v>
      </c>
    </row>
    <row r="481" spans="1:6" x14ac:dyDescent="0.2">
      <c r="A481">
        <f t="shared" si="45"/>
        <v>1.4279999999999853</v>
      </c>
      <c r="B481">
        <f t="shared" si="46"/>
        <v>6.5756567538506727E-2</v>
      </c>
      <c r="C481">
        <f t="shared" si="47"/>
        <v>-0.22198859591453624</v>
      </c>
      <c r="D481">
        <f t="shared" si="48"/>
        <v>0.63399942991769087</v>
      </c>
      <c r="E481">
        <f t="shared" si="43"/>
        <v>7.1090534286800432E-12</v>
      </c>
      <c r="F481">
        <f t="shared" si="44"/>
        <v>0</v>
      </c>
    </row>
    <row r="482" spans="1:6" x14ac:dyDescent="0.2">
      <c r="A482">
        <f t="shared" si="45"/>
        <v>1.4309999999999852</v>
      </c>
      <c r="B482">
        <f t="shared" si="46"/>
        <v>6.5090601750763144E-2</v>
      </c>
      <c r="C482">
        <f t="shared" si="47"/>
        <v>-0.22008659762478322</v>
      </c>
      <c r="D482">
        <f t="shared" si="48"/>
        <v>0.62988784238903683</v>
      </c>
      <c r="E482">
        <f t="shared" si="43"/>
        <v>6.5430986686351282E-12</v>
      </c>
      <c r="F482">
        <f t="shared" si="44"/>
        <v>0</v>
      </c>
    </row>
    <row r="483" spans="1:6" x14ac:dyDescent="0.2">
      <c r="A483">
        <f t="shared" si="45"/>
        <v>1.4339999999999851</v>
      </c>
      <c r="B483">
        <f t="shared" si="46"/>
        <v>6.4430341957888812E-2</v>
      </c>
      <c r="C483">
        <f t="shared" si="47"/>
        <v>-0.21819693409761617</v>
      </c>
      <c r="D483">
        <f t="shared" si="48"/>
        <v>0.62578880697990802</v>
      </c>
      <c r="E483">
        <f t="shared" si="43"/>
        <v>6.0243705786411715E-12</v>
      </c>
      <c r="F483">
        <f t="shared" si="44"/>
        <v>0</v>
      </c>
    </row>
    <row r="484" spans="1:6" x14ac:dyDescent="0.2">
      <c r="A484">
        <f t="shared" si="45"/>
        <v>1.436999999999985</v>
      </c>
      <c r="B484">
        <f t="shared" si="46"/>
        <v>6.3775751155595986E-2</v>
      </c>
      <c r="C484">
        <f t="shared" si="47"/>
        <v>-0.21631956767667651</v>
      </c>
      <c r="D484">
        <f t="shared" si="48"/>
        <v>0.62170243749166421</v>
      </c>
      <c r="E484">
        <f t="shared" si="43"/>
        <v>5.5487782507971843E-12</v>
      </c>
      <c r="F484">
        <f t="shared" si="44"/>
        <v>0</v>
      </c>
    </row>
    <row r="485" spans="1:6" x14ac:dyDescent="0.2">
      <c r="A485">
        <f t="shared" si="45"/>
        <v>1.4399999999999848</v>
      </c>
      <c r="B485">
        <f t="shared" si="46"/>
        <v>6.3126792452565986E-2</v>
      </c>
      <c r="C485">
        <f t="shared" si="47"/>
        <v>-0.2144544603642016</v>
      </c>
      <c r="D485">
        <f t="shared" si="48"/>
        <v>0.61762884583866895</v>
      </c>
      <c r="E485">
        <f t="shared" si="43"/>
        <v>5.1125960768202861E-12</v>
      </c>
      <c r="F485">
        <f t="shared" si="44"/>
        <v>0</v>
      </c>
    </row>
    <row r="486" spans="1:6" x14ac:dyDescent="0.2">
      <c r="A486">
        <f t="shared" si="45"/>
        <v>1.4429999999999847</v>
      </c>
      <c r="B486">
        <f t="shared" si="46"/>
        <v>6.2483429071473404E-2</v>
      </c>
      <c r="C486">
        <f t="shared" si="47"/>
        <v>-0.21260157382668565</v>
      </c>
      <c r="D486">
        <f t="shared" si="48"/>
        <v>0.61356814205438337</v>
      </c>
      <c r="E486">
        <f t="shared" si="43"/>
        <v>4.7124303042524335E-12</v>
      </c>
      <c r="F486">
        <f t="shared" si="44"/>
        <v>0</v>
      </c>
    </row>
    <row r="487" spans="1:6" x14ac:dyDescent="0.2">
      <c r="A487">
        <f t="shared" si="45"/>
        <v>1.4459999999999846</v>
      </c>
      <c r="B487">
        <f t="shared" si="46"/>
        <v>6.1845624349993369E-2</v>
      </c>
      <c r="C487">
        <f t="shared" si="47"/>
        <v>-0.21076086940052258</v>
      </c>
      <c r="D487">
        <f t="shared" si="48"/>
        <v>0.60952043429761438</v>
      </c>
      <c r="E487">
        <f t="shared" si="43"/>
        <v>4.3451887178715987E-12</v>
      </c>
      <c r="F487">
        <f t="shared" si="44"/>
        <v>0</v>
      </c>
    </row>
    <row r="488" spans="1:6" x14ac:dyDescent="0.2">
      <c r="A488">
        <f t="shared" si="45"/>
        <v>1.4489999999999845</v>
      </c>
      <c r="B488">
        <f t="shared" si="46"/>
        <v>6.1213341741791827E-2</v>
      </c>
      <c r="C488">
        <f t="shared" si="47"/>
        <v>-0.2089323080976298</v>
      </c>
      <c r="D488">
        <f t="shared" si="48"/>
        <v>0.60548582885890856</v>
      </c>
      <c r="E488">
        <f t="shared" si="43"/>
        <v>4.0080531493642986E-12</v>
      </c>
      <c r="F488">
        <f t="shared" si="44"/>
        <v>0</v>
      </c>
    </row>
    <row r="489" spans="1:6" x14ac:dyDescent="0.2">
      <c r="A489">
        <f t="shared" si="45"/>
        <v>1.4519999999999844</v>
      </c>
      <c r="B489">
        <f t="shared" si="46"/>
        <v>6.0586544817498963E-2</v>
      </c>
      <c r="C489">
        <f t="shared" si="47"/>
        <v>-0.20711585061105314</v>
      </c>
      <c r="D489">
        <f t="shared" si="48"/>
        <v>0.60146443016709505</v>
      </c>
      <c r="E489">
        <f t="shared" si="43"/>
        <v>3.6984545469064064E-12</v>
      </c>
      <c r="F489">
        <f t="shared" si="44"/>
        <v>0</v>
      </c>
    </row>
    <row r="490" spans="1:6" x14ac:dyDescent="0.2">
      <c r="A490">
        <f t="shared" si="45"/>
        <v>1.4549999999999843</v>
      </c>
      <c r="B490">
        <f t="shared" si="46"/>
        <v>5.9965197265665827E-2</v>
      </c>
      <c r="C490">
        <f t="shared" si="47"/>
        <v>-0.20531145732055192</v>
      </c>
      <c r="D490">
        <f t="shared" si="48"/>
        <v>0.59745634079597154</v>
      </c>
      <c r="E490">
        <f t="shared" si="43"/>
        <v>3.4140503621085927E-12</v>
      </c>
      <c r="F490">
        <f t="shared" si="44"/>
        <v>0</v>
      </c>
    </row>
    <row r="491" spans="1:6" x14ac:dyDescent="0.2">
      <c r="A491">
        <f t="shared" si="45"/>
        <v>1.4579999999999842</v>
      </c>
      <c r="B491">
        <f t="shared" si="46"/>
        <v>5.9349262893704194E-2</v>
      </c>
      <c r="C491">
        <f t="shared" si="47"/>
        <v>-0.20351908829816406</v>
      </c>
      <c r="D491">
        <f t="shared" si="48"/>
        <v>0.59346166147113455</v>
      </c>
      <c r="E491">
        <f t="shared" si="43"/>
        <v>3.1527040350845809E-12</v>
      </c>
      <c r="F491">
        <f t="shared" si="44"/>
        <v>0</v>
      </c>
    </row>
    <row r="492" spans="1:6" x14ac:dyDescent="0.2">
      <c r="A492">
        <f t="shared" si="45"/>
        <v>1.4609999999999841</v>
      </c>
      <c r="B492">
        <f t="shared" si="46"/>
        <v>5.8738705628809722E-2</v>
      </c>
      <c r="C492">
        <f t="shared" si="47"/>
        <v>-0.20173870331375071</v>
      </c>
      <c r="D492">
        <f t="shared" si="48"/>
        <v>0.58948049107694822</v>
      </c>
      <c r="E492">
        <f t="shared" si="43"/>
        <v>2.9124663794386632E-12</v>
      </c>
      <c r="F492">
        <f t="shared" si="44"/>
        <v>0</v>
      </c>
    </row>
    <row r="493" spans="1:6" x14ac:dyDescent="0.2">
      <c r="A493">
        <f t="shared" si="45"/>
        <v>1.463999999999984</v>
      </c>
      <c r="B493">
        <f t="shared" si="46"/>
        <v>5.8133489518868493E-2</v>
      </c>
      <c r="C493">
        <f t="shared" si="47"/>
        <v>-0.19997026184051994</v>
      </c>
      <c r="D493">
        <f t="shared" si="48"/>
        <v>0.58551292666365284</v>
      </c>
      <c r="E493">
        <f t="shared" si="43"/>
        <v>2.6915586879666869E-12</v>
      </c>
      <c r="F493">
        <f t="shared" si="44"/>
        <v>0</v>
      </c>
    </row>
    <row r="494" spans="1:6" x14ac:dyDescent="0.2">
      <c r="A494">
        <f t="shared" si="45"/>
        <v>1.4669999999999839</v>
      </c>
      <c r="B494">
        <f t="shared" si="46"/>
        <v>5.7533578733346954E-2</v>
      </c>
      <c r="C494">
        <f t="shared" si="47"/>
        <v>-0.19821372306052903</v>
      </c>
      <c r="D494">
        <f t="shared" si="48"/>
        <v>0.58155906345460906</v>
      </c>
      <c r="E494">
        <f t="shared" si="43"/>
        <v>2.4883573970201851E-12</v>
      </c>
      <c r="F494">
        <f t="shared" si="44"/>
        <v>0</v>
      </c>
    </row>
    <row r="495" spans="1:6" x14ac:dyDescent="0.2">
      <c r="A495">
        <f t="shared" si="45"/>
        <v>1.4699999999999838</v>
      </c>
      <c r="B495">
        <f t="shared" si="46"/>
        <v>5.693893756416539E-2</v>
      </c>
      <c r="C495">
        <f t="shared" si="47"/>
        <v>-0.19646904587016528</v>
      </c>
      <c r="D495">
        <f t="shared" si="48"/>
        <v>0.57761899485367674</v>
      </c>
      <c r="E495">
        <f t="shared" si="43"/>
        <v>2.3013801629775455E-12</v>
      </c>
      <c r="F495">
        <f t="shared" si="44"/>
        <v>0</v>
      </c>
    </row>
    <row r="496" spans="1:6" x14ac:dyDescent="0.2">
      <c r="A496">
        <f t="shared" si="45"/>
        <v>1.4729999999999837</v>
      </c>
      <c r="B496">
        <f t="shared" si="46"/>
        <v>5.6349530426554918E-2</v>
      </c>
      <c r="C496">
        <f t="shared" si="47"/>
        <v>-0.19473618888560432</v>
      </c>
      <c r="D496">
        <f t="shared" si="48"/>
        <v>0.57369281245272541</v>
      </c>
      <c r="E496">
        <f t="shared" si="43"/>
        <v>2.1292732182611705E-12</v>
      </c>
      <c r="F496">
        <f t="shared" si="44"/>
        <v>0</v>
      </c>
    </row>
    <row r="497" spans="1:6" x14ac:dyDescent="0.2">
      <c r="A497">
        <f t="shared" si="45"/>
        <v>1.4759999999999835</v>
      </c>
      <c r="B497">
        <f t="shared" si="46"/>
        <v>5.5765321859898125E-2</v>
      </c>
      <c r="C497">
        <f t="shared" si="47"/>
        <v>-0.19301511044824621</v>
      </c>
      <c r="D497">
        <f t="shared" si="48"/>
        <v>0.56978060603927483</v>
      </c>
      <c r="E497">
        <f t="shared" si="43"/>
        <v>1.9707998869809744E-12</v>
      </c>
      <c r="F497">
        <f t="shared" si="44"/>
        <v>0</v>
      </c>
    </row>
    <row r="498" spans="1:6" x14ac:dyDescent="0.2">
      <c r="A498">
        <f t="shared" si="45"/>
        <v>1.4789999999999834</v>
      </c>
      <c r="B498">
        <f t="shared" si="46"/>
        <v>5.5186276528553409E-2</v>
      </c>
      <c r="C498">
        <f t="shared" si="47"/>
        <v>-0.19130576863012844</v>
      </c>
      <c r="D498">
        <f t="shared" si="48"/>
        <v>0.56588246360426397</v>
      </c>
      <c r="E498">
        <f t="shared" si="43"/>
        <v>1.824830151706426E-12</v>
      </c>
      <c r="F498">
        <f t="shared" si="44"/>
        <v>0</v>
      </c>
    </row>
    <row r="499" spans="1:6" x14ac:dyDescent="0.2">
      <c r="A499">
        <f t="shared" si="45"/>
        <v>1.4819999999999833</v>
      </c>
      <c r="B499">
        <f t="shared" si="46"/>
        <v>5.4612359222663047E-2</v>
      </c>
      <c r="C499">
        <f t="shared" si="47"/>
        <v>-0.1896081212393157</v>
      </c>
      <c r="D499">
        <f t="shared" si="48"/>
        <v>0.56199847134994474</v>
      </c>
      <c r="E499">
        <f t="shared" si="43"/>
        <v>1.690331173188051E-12</v>
      </c>
      <c r="F499">
        <f t="shared" si="44"/>
        <v>0</v>
      </c>
    </row>
    <row r="500" spans="1:6" x14ac:dyDescent="0.2">
      <c r="A500">
        <f t="shared" si="45"/>
        <v>1.4849999999999832</v>
      </c>
      <c r="B500">
        <f t="shared" si="46"/>
        <v>5.4043534858945121E-2</v>
      </c>
      <c r="C500">
        <f t="shared" si="47"/>
        <v>-0.18792212582526593</v>
      </c>
      <c r="D500">
        <f t="shared" si="48"/>
        <v>0.55812871369790085</v>
      </c>
      <c r="E500">
        <f t="shared" si="43"/>
        <v>1.5663586741740537E-12</v>
      </c>
      <c r="F500">
        <f t="shared" si="44"/>
        <v>0</v>
      </c>
    </row>
    <row r="501" spans="1:6" x14ac:dyDescent="0.2">
      <c r="A501">
        <f t="shared" si="45"/>
        <v>1.4879999999999831</v>
      </c>
      <c r="B501">
        <f t="shared" si="46"/>
        <v>5.3479768481469341E-2</v>
      </c>
      <c r="C501">
        <f t="shared" si="47"/>
        <v>-0.1862477396841723</v>
      </c>
      <c r="D501">
        <f t="shared" si="48"/>
        <v>0.55427327329718634</v>
      </c>
      <c r="E501">
        <f t="shared" si="43"/>
        <v>1.4520491068952681E-12</v>
      </c>
      <c r="F501">
        <f t="shared" si="44"/>
        <v>0</v>
      </c>
    </row>
    <row r="502" spans="1:6" x14ac:dyDescent="0.2">
      <c r="A502">
        <f t="shared" si="45"/>
        <v>1.490999999999983</v>
      </c>
      <c r="B502">
        <f t="shared" si="46"/>
        <v>5.2921025262416842E-2</v>
      </c>
      <c r="C502">
        <f t="shared" si="47"/>
        <v>-0.1845849198642808</v>
      </c>
      <c r="D502">
        <f t="shared" si="48"/>
        <v>0.55043223103258587</v>
      </c>
      <c r="E502">
        <f t="shared" si="43"/>
        <v>1.3466125314078678E-12</v>
      </c>
      <c r="F502">
        <f t="shared" si="44"/>
        <v>0</v>
      </c>
    </row>
    <row r="503" spans="1:6" x14ac:dyDescent="0.2">
      <c r="A503">
        <f t="shared" si="45"/>
        <v>1.4939999999999829</v>
      </c>
      <c r="B503">
        <f t="shared" si="46"/>
        <v>5.2367270502824019E-2</v>
      </c>
      <c r="C503">
        <f t="shared" si="47"/>
        <v>-0.18293362317118311</v>
      </c>
      <c r="D503">
        <f t="shared" si="48"/>
        <v>0.54660566603299021</v>
      </c>
      <c r="E503">
        <f t="shared" si="43"/>
        <v>1.2493261388687998E-12</v>
      </c>
      <c r="F503">
        <f t="shared" si="44"/>
        <v>0</v>
      </c>
    </row>
    <row r="504" spans="1:6" x14ac:dyDescent="0.2">
      <c r="A504">
        <f t="shared" si="45"/>
        <v>1.4969999999999828</v>
      </c>
      <c r="B504">
        <f t="shared" si="46"/>
        <v>5.1818469633310486E-2</v>
      </c>
      <c r="C504">
        <f t="shared" si="47"/>
        <v>-0.18129380617308422</v>
      </c>
      <c r="D504">
        <f t="shared" si="48"/>
        <v>0.54279365567988891</v>
      </c>
      <c r="E504">
        <f t="shared" si="43"/>
        <v>1.1595283600435336E-12</v>
      </c>
      <c r="F504">
        <f t="shared" si="44"/>
        <v>0</v>
      </c>
    </row>
    <row r="505" spans="1:6" x14ac:dyDescent="0.2">
      <c r="A505">
        <f t="shared" si="45"/>
        <v>1.4999999999999827</v>
      </c>
      <c r="B505">
        <f t="shared" si="46"/>
        <v>5.127458821479125E-2</v>
      </c>
      <c r="C505">
        <f t="shared" si="47"/>
        <v>-0.17966542520604462</v>
      </c>
      <c r="D505">
        <f t="shared" si="48"/>
        <v>0.5389962756159743</v>
      </c>
      <c r="E505">
        <f t="shared" si="43"/>
        <v>1.0766135049736785E-12</v>
      </c>
      <c r="F505">
        <f t="shared" si="44"/>
        <v>0</v>
      </c>
    </row>
    <row r="506" spans="1:6" x14ac:dyDescent="0.2">
      <c r="A506">
        <f t="shared" si="45"/>
        <v>1.5029999999999826</v>
      </c>
      <c r="B506">
        <f t="shared" si="46"/>
        <v>5.0735591939173139E-2</v>
      </c>
      <c r="C506">
        <f t="shared" si="47"/>
        <v>-0.17804843637919676</v>
      </c>
      <c r="D506">
        <f t="shared" si="48"/>
        <v>0.53521359975385918</v>
      </c>
      <c r="E506">
        <f t="shared" si="43"/>
        <v>1.0000268848221568E-12</v>
      </c>
      <c r="F506">
        <f t="shared" si="44"/>
        <v>0</v>
      </c>
    </row>
    <row r="507" spans="1:6" x14ac:dyDescent="0.2">
      <c r="A507">
        <f t="shared" si="45"/>
        <v>1.5059999999999825</v>
      </c>
      <c r="B507">
        <f t="shared" si="46"/>
        <v>5.0201446630035569E-2</v>
      </c>
      <c r="C507">
        <f t="shared" si="47"/>
        <v>-0.17644279557993525</v>
      </c>
      <c r="D507">
        <f t="shared" si="48"/>
        <v>0.53144570028490024</v>
      </c>
      <c r="E507">
        <f t="shared" si="43"/>
        <v>9.2926037151623235E-13</v>
      </c>
      <c r="F507">
        <f t="shared" si="44"/>
        <v>0</v>
      </c>
    </row>
    <row r="508" spans="1:6" x14ac:dyDescent="0.2">
      <c r="A508">
        <f t="shared" si="45"/>
        <v>1.5089999999999824</v>
      </c>
      <c r="B508">
        <f t="shared" si="46"/>
        <v>4.9672118243295781E-2</v>
      </c>
      <c r="C508">
        <f t="shared" si="47"/>
        <v>-0.17484845847908062</v>
      </c>
      <c r="D508">
        <f t="shared" si="48"/>
        <v>0.5276926476881314</v>
      </c>
      <c r="E508">
        <f t="shared" si="43"/>
        <v>8.6384835497296931E-13</v>
      </c>
      <c r="F508">
        <f t="shared" si="44"/>
        <v>0</v>
      </c>
    </row>
    <row r="509" spans="1:6" x14ac:dyDescent="0.2">
      <c r="A509">
        <f t="shared" si="45"/>
        <v>1.5119999999999822</v>
      </c>
      <c r="B509">
        <f t="shared" si="46"/>
        <v>4.9147572867858556E-2</v>
      </c>
      <c r="C509">
        <f t="shared" si="47"/>
        <v>-0.17326538053601628</v>
      </c>
      <c r="D509">
        <f t="shared" si="48"/>
        <v>0.52395451073930033</v>
      </c>
      <c r="E509">
        <f t="shared" si="43"/>
        <v>8.0336406145828451E-13</v>
      </c>
      <c r="F509">
        <f t="shared" si="44"/>
        <v>0</v>
      </c>
    </row>
    <row r="510" spans="1:6" x14ac:dyDescent="0.2">
      <c r="A510">
        <f t="shared" si="45"/>
        <v>1.5149999999999821</v>
      </c>
      <c r="B510">
        <f t="shared" si="46"/>
        <v>4.8627776726250529E-2</v>
      </c>
      <c r="C510">
        <f t="shared" si="47"/>
        <v>-0.17169351700379845</v>
      </c>
      <c r="D510">
        <f t="shared" si="48"/>
        <v>0.5202313565200084</v>
      </c>
      <c r="E510">
        <f t="shared" si="43"/>
        <v>7.4741620003921968E-13</v>
      </c>
      <c r="F510">
        <f t="shared" si="44"/>
        <v>0</v>
      </c>
    </row>
    <row r="511" spans="1:6" x14ac:dyDescent="0.2">
      <c r="A511">
        <f t="shared" si="45"/>
        <v>1.517999999999982</v>
      </c>
      <c r="B511">
        <f t="shared" si="46"/>
        <v>4.8112696175239153E-2</v>
      </c>
      <c r="C511">
        <f t="shared" si="47"/>
        <v>-0.17013282293423848</v>
      </c>
      <c r="D511">
        <f t="shared" si="48"/>
        <v>0.51652325042695058</v>
      </c>
      <c r="E511">
        <f t="shared" si="43"/>
        <v>6.9564590717331565E-13</v>
      </c>
      <c r="F511">
        <f t="shared" si="44"/>
        <v>0</v>
      </c>
    </row>
    <row r="512" spans="1:6" x14ac:dyDescent="0.2">
      <c r="A512">
        <f t="shared" si="45"/>
        <v>1.5209999999999819</v>
      </c>
      <c r="B512">
        <f t="shared" si="46"/>
        <v>4.7602297706436453E-2</v>
      </c>
      <c r="C512">
        <f t="shared" si="47"/>
        <v>-0.16858325318295769</v>
      </c>
      <c r="D512">
        <f t="shared" si="48"/>
        <v>0.51283025618125577</v>
      </c>
      <c r="E512">
        <f t="shared" si="43"/>
        <v>6.4772396227046905E-13</v>
      </c>
      <c r="F512">
        <f t="shared" si="44"/>
        <v>0</v>
      </c>
    </row>
    <row r="513" spans="1:6" x14ac:dyDescent="0.2">
      <c r="A513">
        <f t="shared" si="45"/>
        <v>1.5239999999999818</v>
      </c>
      <c r="B513">
        <f t="shared" si="46"/>
        <v>4.7096547946887599E-2</v>
      </c>
      <c r="C513">
        <f t="shared" si="47"/>
        <v>-0.16704476241441399</v>
      </c>
      <c r="D513">
        <f t="shared" si="48"/>
        <v>0.50915243583792102</v>
      </c>
      <c r="E513">
        <f t="shared" si="43"/>
        <v>6.0334824958964718E-13</v>
      </c>
      <c r="F513">
        <f t="shared" si="44"/>
        <v>0</v>
      </c>
    </row>
    <row r="514" spans="1:6" x14ac:dyDescent="0.2">
      <c r="A514">
        <f t="shared" si="45"/>
        <v>1.5269999999999817</v>
      </c>
      <c r="B514">
        <f t="shared" si="46"/>
        <v>4.6595413659644376E-2</v>
      </c>
      <c r="C514">
        <f t="shared" si="47"/>
        <v>-0.16551730510690027</v>
      </c>
      <c r="D514">
        <f t="shared" si="48"/>
        <v>0.50548984979534295</v>
      </c>
      <c r="E514">
        <f t="shared" si="43"/>
        <v>5.6224144412050357E-13</v>
      </c>
      <c r="F514">
        <f t="shared" si="44"/>
        <v>0</v>
      </c>
    </row>
    <row r="515" spans="1:6" x14ac:dyDescent="0.2">
      <c r="A515">
        <f t="shared" si="45"/>
        <v>1.5299999999999816</v>
      </c>
      <c r="B515">
        <f t="shared" si="46"/>
        <v>4.6098861744323691E-2</v>
      </c>
      <c r="C515">
        <f t="shared" si="47"/>
        <v>-0.1640008355575143</v>
      </c>
      <c r="D515">
        <f t="shared" si="48"/>
        <v>0.50184255680493939</v>
      </c>
      <c r="E515">
        <f t="shared" si="43"/>
        <v>5.2414890117149637E-13</v>
      </c>
      <c r="F515">
        <f t="shared" si="44"/>
        <v>0</v>
      </c>
    </row>
    <row r="516" spans="1:6" x14ac:dyDescent="0.2">
      <c r="A516">
        <f t="shared" si="45"/>
        <v>1.5329999999999815</v>
      </c>
      <c r="B516">
        <f t="shared" si="46"/>
        <v>4.5606859237651169E-2</v>
      </c>
      <c r="C516">
        <f t="shared" si="47"/>
        <v>-0.16249530788709954</v>
      </c>
      <c r="D516">
        <f t="shared" si="48"/>
        <v>0.49821061398086353</v>
      </c>
      <c r="E516">
        <f t="shared" si="43"/>
        <v>4.8883673126225059E-13</v>
      </c>
      <c r="F516">
        <f t="shared" si="44"/>
        <v>0</v>
      </c>
    </row>
    <row r="517" spans="1:6" x14ac:dyDescent="0.2">
      <c r="A517">
        <f t="shared" si="45"/>
        <v>1.5359999999999814</v>
      </c>
      <c r="B517">
        <f t="shared" si="46"/>
        <v>4.5119373313989887E-2</v>
      </c>
      <c r="C517">
        <f t="shared" si="47"/>
        <v>-0.161000676045157</v>
      </c>
      <c r="D517">
        <f t="shared" si="48"/>
        <v>0.49459407680980416</v>
      </c>
      <c r="E517">
        <f t="shared" si="43"/>
        <v>4.560900436170441E-13</v>
      </c>
      <c r="F517">
        <f t="shared" si="44"/>
        <v>0</v>
      </c>
    </row>
    <row r="518" spans="1:6" x14ac:dyDescent="0.2">
      <c r="A518">
        <f t="shared" si="45"/>
        <v>1.5389999999999813</v>
      </c>
      <c r="B518">
        <f t="shared" si="46"/>
        <v>4.4636371285854431E-2</v>
      </c>
      <c r="C518">
        <f t="shared" si="47"/>
        <v>-0.15951689381472764</v>
      </c>
      <c r="D518">
        <f t="shared" si="48"/>
        <v>0.49099299916087424</v>
      </c>
      <c r="E518">
        <f t="shared" ref="E518:E581" si="49">$E$2*(1-B518)*EXP(-$A$2/(B518*(1-$B$2)+$B$2))</f>
        <v>4.2571134309594649E-13</v>
      </c>
      <c r="F518">
        <f t="shared" ref="F518:F581" si="50">(E518=MAX(E$5:E$1512))*A518</f>
        <v>0</v>
      </c>
    </row>
    <row r="519" spans="1:6" x14ac:dyDescent="0.2">
      <c r="A519">
        <f t="shared" ref="A519:A582" si="51">A518+$C$2</f>
        <v>1.5419999999999812</v>
      </c>
      <c r="B519">
        <f t="shared" ref="B519:B582" si="52">MIN(MAX(-1,B518+C518*(A519-A518)),2)</f>
        <v>4.4157820604410265E-2</v>
      </c>
      <c r="C519">
        <f t="shared" ref="C519:C582" si="53">C518+D518*(A519-A518)</f>
        <v>-0.15804391481724506</v>
      </c>
      <c r="D519">
        <f t="shared" ref="D519:D582" si="54">-2*(A519*C519+E519)</f>
        <v>0.48740743329558278</v>
      </c>
      <c r="E519">
        <f t="shared" si="49"/>
        <v>3.9751906679490134E-13</v>
      </c>
      <c r="F519">
        <f t="shared" si="50"/>
        <v>0</v>
      </c>
    </row>
    <row r="520" spans="1:6" x14ac:dyDescent="0.2">
      <c r="A520">
        <f t="shared" si="51"/>
        <v>1.5449999999999811</v>
      </c>
      <c r="B520">
        <f t="shared" si="52"/>
        <v>4.3683688859958547E-2</v>
      </c>
      <c r="C520">
        <f t="shared" si="53"/>
        <v>-0.15658169251735837</v>
      </c>
      <c r="D520">
        <f t="shared" si="54"/>
        <v>0.48383742987788875</v>
      </c>
      <c r="E520">
        <f t="shared" si="49"/>
        <v>3.7134624781017871E-13</v>
      </c>
      <c r="F520">
        <f t="shared" si="50"/>
        <v>0</v>
      </c>
    </row>
    <row r="521" spans="1:6" x14ac:dyDescent="0.2">
      <c r="A521">
        <f t="shared" si="51"/>
        <v>1.5479999999999809</v>
      </c>
      <c r="B521">
        <f t="shared" si="52"/>
        <v>4.3213943782406491E-2</v>
      </c>
      <c r="C521">
        <f t="shared" si="53"/>
        <v>-0.15513018022772476</v>
      </c>
      <c r="D521">
        <f t="shared" si="54"/>
        <v>0.48028303798433591</v>
      </c>
      <c r="E521">
        <f t="shared" si="49"/>
        <v>3.4703929480840006E-13</v>
      </c>
      <c r="F521">
        <f t="shared" si="50"/>
        <v>0</v>
      </c>
    </row>
    <row r="522" spans="1:6" x14ac:dyDescent="0.2">
      <c r="A522">
        <f t="shared" si="51"/>
        <v>1.5509999999999808</v>
      </c>
      <c r="B522">
        <f t="shared" si="52"/>
        <v>4.2748553241723337E-2</v>
      </c>
      <c r="C522">
        <f t="shared" si="53"/>
        <v>-0.15368933111377181</v>
      </c>
      <c r="D522">
        <f t="shared" si="54"/>
        <v>0.47674430511426535</v>
      </c>
      <c r="E522">
        <f t="shared" si="49"/>
        <v>3.2445687708201085E-13</v>
      </c>
      <c r="F522">
        <f t="shared" si="50"/>
        <v>0</v>
      </c>
    </row>
    <row r="523" spans="1:6" x14ac:dyDescent="0.2">
      <c r="A523">
        <f t="shared" si="51"/>
        <v>1.5539999999999807</v>
      </c>
      <c r="B523">
        <f t="shared" si="52"/>
        <v>4.2287485248382037E-2</v>
      </c>
      <c r="C523">
        <f t="shared" si="53"/>
        <v>-0.15225909819842906</v>
      </c>
      <c r="D523">
        <f t="shared" si="54"/>
        <v>0.47322127720010471</v>
      </c>
      <c r="E523">
        <f t="shared" si="49"/>
        <v>3.0346890571195778E-13</v>
      </c>
      <c r="F523">
        <f t="shared" si="50"/>
        <v>0</v>
      </c>
    </row>
    <row r="524" spans="1:6" x14ac:dyDescent="0.2">
      <c r="A524">
        <f t="shared" si="51"/>
        <v>1.5569999999999806</v>
      </c>
      <c r="B524">
        <f t="shared" si="52"/>
        <v>4.1830707953786767E-2</v>
      </c>
      <c r="C524">
        <f t="shared" si="53"/>
        <v>-0.15083943436682878</v>
      </c>
      <c r="D524">
        <f t="shared" si="54"/>
        <v>0.46971399861773105</v>
      </c>
      <c r="E524">
        <f t="shared" si="49"/>
        <v>2.8395560231332728E-13</v>
      </c>
      <c r="F524">
        <f t="shared" si="50"/>
        <v>0</v>
      </c>
    </row>
    <row r="525" spans="1:6" x14ac:dyDescent="0.2">
      <c r="A525">
        <f t="shared" si="51"/>
        <v>1.5599999999999805</v>
      </c>
      <c r="B525">
        <f t="shared" si="52"/>
        <v>4.1378189650686299E-2</v>
      </c>
      <c r="C525">
        <f t="shared" si="53"/>
        <v>-0.14943029237097563</v>
      </c>
      <c r="D525">
        <f t="shared" si="54"/>
        <v>0.46622251219690652</v>
      </c>
      <c r="E525">
        <f t="shared" si="49"/>
        <v>2.6580664761449143E-13</v>
      </c>
      <c r="F525">
        <f t="shared" si="50"/>
        <v>0</v>
      </c>
    </row>
    <row r="526" spans="1:6" x14ac:dyDescent="0.2">
      <c r="A526">
        <f t="shared" si="51"/>
        <v>1.5629999999999804</v>
      </c>
      <c r="B526">
        <f t="shared" si="52"/>
        <v>4.0929898773573385E-2</v>
      </c>
      <c r="C526">
        <f t="shared" si="53"/>
        <v>-0.14803162483438495</v>
      </c>
      <c r="D526">
        <f t="shared" si="54"/>
        <v>0.46274685923178371</v>
      </c>
      <c r="E526">
        <f t="shared" si="49"/>
        <v>2.4892040282307725E-13</v>
      </c>
      <c r="F526">
        <f t="shared" si="50"/>
        <v>0</v>
      </c>
    </row>
    <row r="527" spans="1:6" x14ac:dyDescent="0.2">
      <c r="A527">
        <f t="shared" si="51"/>
        <v>1.5659999999999803</v>
      </c>
      <c r="B527">
        <f t="shared" si="52"/>
        <v>4.048580389907025E-2</v>
      </c>
      <c r="C527">
        <f t="shared" si="53"/>
        <v>-0.14664338425668966</v>
      </c>
      <c r="D527">
        <f t="shared" si="54"/>
        <v>0.45928707949147984</v>
      </c>
      <c r="E527">
        <f t="shared" si="49"/>
        <v>2.3320319736985644E-13</v>
      </c>
      <c r="F527">
        <f t="shared" si="50"/>
        <v>0</v>
      </c>
    </row>
    <row r="528" spans="1:6" x14ac:dyDescent="0.2">
      <c r="A528">
        <f t="shared" si="51"/>
        <v>1.5689999999999802</v>
      </c>
      <c r="B528">
        <f t="shared" si="52"/>
        <v>4.0045873746300198E-2</v>
      </c>
      <c r="C528">
        <f t="shared" si="53"/>
        <v>-0.14526552301821527</v>
      </c>
      <c r="D528">
        <f t="shared" si="54"/>
        <v>0.45584321123071664</v>
      </c>
      <c r="E528">
        <f t="shared" si="49"/>
        <v>2.1856867720029946E-13</v>
      </c>
      <c r="F528">
        <f t="shared" si="50"/>
        <v>0</v>
      </c>
    </row>
    <row r="529" spans="1:6" x14ac:dyDescent="0.2">
      <c r="A529">
        <f t="shared" si="51"/>
        <v>1.5719999999999801</v>
      </c>
      <c r="B529">
        <f t="shared" si="52"/>
        <v>3.9610077177245566E-2</v>
      </c>
      <c r="C529">
        <f t="shared" si="53"/>
        <v>-0.14389799338452317</v>
      </c>
      <c r="D529">
        <f t="shared" si="54"/>
        <v>0.4524152912005252</v>
      </c>
      <c r="E529">
        <f t="shared" si="49"/>
        <v>2.0493720830906612E-13</v>
      </c>
      <c r="F529">
        <f t="shared" si="50"/>
        <v>0</v>
      </c>
    </row>
    <row r="530" spans="1:6" x14ac:dyDescent="0.2">
      <c r="A530">
        <f t="shared" si="51"/>
        <v>1.57499999999998</v>
      </c>
      <c r="B530">
        <f t="shared" si="52"/>
        <v>3.9178383197092014E-2</v>
      </c>
      <c r="C530">
        <f t="shared" si="53"/>
        <v>-0.14254074751092163</v>
      </c>
      <c r="D530">
        <f t="shared" si="54"/>
        <v>0.44900335465901298</v>
      </c>
      <c r="E530">
        <f t="shared" si="49"/>
        <v>1.9223533068946296E-13</v>
      </c>
      <c r="F530">
        <f t="shared" si="50"/>
        <v>0</v>
      </c>
    </row>
    <row r="531" spans="1:6" x14ac:dyDescent="0.2">
      <c r="A531">
        <f t="shared" si="51"/>
        <v>1.5779999999999799</v>
      </c>
      <c r="B531">
        <f t="shared" si="52"/>
        <v>3.8750760954559267E-2</v>
      </c>
      <c r="C531">
        <f t="shared" si="53"/>
        <v>-0.14119373744694463</v>
      </c>
      <c r="D531">
        <f t="shared" si="54"/>
        <v>0.44560743538219083</v>
      </c>
      <c r="E531">
        <f t="shared" si="49"/>
        <v>1.8039525830321438E-13</v>
      </c>
      <c r="F531">
        <f t="shared" si="50"/>
        <v>0</v>
      </c>
    </row>
    <row r="532" spans="1:6" x14ac:dyDescent="0.2">
      <c r="A532">
        <f t="shared" si="51"/>
        <v>1.5809999999999798</v>
      </c>
      <c r="B532">
        <f t="shared" si="52"/>
        <v>3.8327179742218449E-2</v>
      </c>
      <c r="C532">
        <f t="shared" si="53"/>
        <v>-0.13985691514079812</v>
      </c>
      <c r="D532">
        <f t="shared" si="54"/>
        <v>0.44222756567485927</v>
      </c>
      <c r="E532">
        <f t="shared" si="49"/>
        <v>1.6935442106913348E-13</v>
      </c>
      <c r="F532">
        <f t="shared" si="50"/>
        <v>0</v>
      </c>
    </row>
    <row r="533" spans="1:6" x14ac:dyDescent="0.2">
      <c r="A533">
        <f t="shared" si="51"/>
        <v>1.5839999999999796</v>
      </c>
      <c r="B533">
        <f t="shared" si="52"/>
        <v>3.7907608996796072E-2</v>
      </c>
      <c r="C533">
        <f t="shared" si="53"/>
        <v>-0.1385302324437736</v>
      </c>
      <c r="D533">
        <f t="shared" si="54"/>
        <v>0.438863776381551</v>
      </c>
      <c r="E533">
        <f t="shared" si="49"/>
        <v>1.5905504522667473E-13</v>
      </c>
      <c r="F533">
        <f t="shared" si="50"/>
        <v>0</v>
      </c>
    </row>
    <row r="534" spans="1:6" x14ac:dyDescent="0.2">
      <c r="A534">
        <f t="shared" si="51"/>
        <v>1.5869999999999795</v>
      </c>
      <c r="B534">
        <f t="shared" si="52"/>
        <v>3.7492018299464767E-2</v>
      </c>
      <c r="C534">
        <f t="shared" si="53"/>
        <v>-0.137213641114629</v>
      </c>
      <c r="D534">
        <f t="shared" si="54"/>
        <v>0.43551609689752796</v>
      </c>
      <c r="E534">
        <f t="shared" si="49"/>
        <v>1.4944376875509783E-13</v>
      </c>
      <c r="F534">
        <f t="shared" si="50"/>
        <v>0</v>
      </c>
    </row>
    <row r="535" spans="1:6" x14ac:dyDescent="0.2">
      <c r="A535">
        <f t="shared" si="51"/>
        <v>1.5899999999999794</v>
      </c>
      <c r="B535">
        <f t="shared" si="52"/>
        <v>3.7080377376120896E-2</v>
      </c>
      <c r="C535">
        <f t="shared" si="53"/>
        <v>-0.13590709282393645</v>
      </c>
      <c r="D535">
        <f t="shared" si="54"/>
        <v>0.4321845551798314</v>
      </c>
      <c r="E535">
        <f t="shared" si="49"/>
        <v>1.4047128882397049E-13</v>
      </c>
      <c r="F535">
        <f t="shared" si="50"/>
        <v>0</v>
      </c>
    </row>
    <row r="536" spans="1:6" x14ac:dyDescent="0.2">
      <c r="A536">
        <f t="shared" si="51"/>
        <v>1.5929999999999793</v>
      </c>
      <c r="B536">
        <f t="shared" si="52"/>
        <v>3.6672656097649102E-2</v>
      </c>
      <c r="C536">
        <f t="shared" si="53"/>
        <v>-0.13461053915839702</v>
      </c>
      <c r="D536">
        <f t="shared" si="54"/>
        <v>0.42886917775838318</v>
      </c>
      <c r="E536">
        <f t="shared" si="49"/>
        <v>1.3209203851902551E-13</v>
      </c>
      <c r="F536">
        <f t="shared" si="50"/>
        <v>0</v>
      </c>
    </row>
    <row r="537" spans="1:6" x14ac:dyDescent="0.2">
      <c r="A537">
        <f t="shared" si="51"/>
        <v>1.5959999999999792</v>
      </c>
      <c r="B537">
        <f t="shared" si="52"/>
        <v>3.6268824480173927E-2</v>
      </c>
      <c r="C537">
        <f t="shared" si="53"/>
        <v>-0.13332393162512191</v>
      </c>
      <c r="D537">
        <f t="shared" si="54"/>
        <v>0.42556998974713506</v>
      </c>
      <c r="E537">
        <f t="shared" si="49"/>
        <v>1.2426389033121771E-13</v>
      </c>
      <c r="F537">
        <f t="shared" si="50"/>
        <v>0</v>
      </c>
    </row>
    <row r="538" spans="1:6" x14ac:dyDescent="0.2">
      <c r="A538">
        <f t="shared" si="51"/>
        <v>1.5989999999999791</v>
      </c>
      <c r="B538">
        <f t="shared" si="52"/>
        <v>3.5868852685298575E-2</v>
      </c>
      <c r="C538">
        <f t="shared" si="53"/>
        <v>-0.13204722165588054</v>
      </c>
      <c r="D538">
        <f t="shared" si="54"/>
        <v>0.4222870148552666</v>
      </c>
      <c r="E538">
        <f t="shared" si="49"/>
        <v>1.1694788411859361E-13</v>
      </c>
      <c r="F538">
        <f t="shared" si="50"/>
        <v>0</v>
      </c>
    </row>
    <row r="539" spans="1:6" x14ac:dyDescent="0.2">
      <c r="A539">
        <f t="shared" si="51"/>
        <v>1.601999999999979</v>
      </c>
      <c r="B539">
        <f t="shared" si="52"/>
        <v>3.5472711020330949E-2</v>
      </c>
      <c r="C539">
        <f t="shared" si="53"/>
        <v>-0.13078036061131479</v>
      </c>
      <c r="D539">
        <f t="shared" si="54"/>
        <v>0.4190202753984269</v>
      </c>
      <c r="E539">
        <f t="shared" si="49"/>
        <v>1.1010797745226642E-13</v>
      </c>
      <c r="F539">
        <f t="shared" si="50"/>
        <v>0</v>
      </c>
    </row>
    <row r="540" spans="1:6" x14ac:dyDescent="0.2">
      <c r="A540">
        <f t="shared" si="51"/>
        <v>1.6049999999999789</v>
      </c>
      <c r="B540">
        <f t="shared" si="52"/>
        <v>3.5080369938497016E-2</v>
      </c>
      <c r="C540">
        <f t="shared" si="53"/>
        <v>-0.12952329978511956</v>
      </c>
      <c r="D540">
        <f t="shared" si="54"/>
        <v>0.41576979231002087</v>
      </c>
      <c r="E540">
        <f t="shared" si="49"/>
        <v>1.0371081644129947E-13</v>
      </c>
      <c r="F540">
        <f t="shared" si="50"/>
        <v>0</v>
      </c>
    </row>
    <row r="541" spans="1:6" x14ac:dyDescent="0.2">
      <c r="A541">
        <f t="shared" si="51"/>
        <v>1.6079999999999788</v>
      </c>
      <c r="B541">
        <f t="shared" si="52"/>
        <v>3.4691800039141671E-2</v>
      </c>
      <c r="C541">
        <f t="shared" si="53"/>
        <v>-0.12827599040818954</v>
      </c>
      <c r="D541">
        <f t="shared" si="54"/>
        <v>0.41253558515253669</v>
      </c>
      <c r="E541">
        <f t="shared" si="49"/>
        <v>9.772552529824927E-14</v>
      </c>
      <c r="F541">
        <f t="shared" si="50"/>
        <v>0</v>
      </c>
    </row>
    <row r="542" spans="1:6" x14ac:dyDescent="0.2">
      <c r="A542">
        <f t="shared" si="51"/>
        <v>1.6109999999999787</v>
      </c>
      <c r="B542">
        <f t="shared" si="52"/>
        <v>3.4306972067917114E-2</v>
      </c>
      <c r="C542">
        <f t="shared" si="53"/>
        <v>-0.12703838365273198</v>
      </c>
      <c r="D542">
        <f t="shared" si="54"/>
        <v>0.40931767212891279</v>
      </c>
      <c r="E542">
        <f t="shared" si="49"/>
        <v>9.2123513059074229E-14</v>
      </c>
      <c r="F542">
        <f t="shared" si="50"/>
        <v>0</v>
      </c>
    </row>
    <row r="543" spans="1:6" x14ac:dyDescent="0.2">
      <c r="A543">
        <f t="shared" si="51"/>
        <v>1.6139999999999786</v>
      </c>
      <c r="B543">
        <f t="shared" si="52"/>
        <v>3.392585691695893E-2</v>
      </c>
      <c r="C543">
        <f t="shared" si="53"/>
        <v>-0.12581043063634528</v>
      </c>
      <c r="D543">
        <f t="shared" si="54"/>
        <v>0.4061160700939434</v>
      </c>
      <c r="E543">
        <f t="shared" si="49"/>
        <v>8.6878296009460281E-14</v>
      </c>
      <c r="F543">
        <f t="shared" si="50"/>
        <v>0</v>
      </c>
    </row>
    <row r="544" spans="1:6" x14ac:dyDescent="0.2">
      <c r="A544">
        <f t="shared" si="51"/>
        <v>1.6169999999999785</v>
      </c>
      <c r="B544">
        <f t="shared" si="52"/>
        <v>3.3548425625049907E-2</v>
      </c>
      <c r="C544">
        <f t="shared" si="53"/>
        <v>-0.1245920824260635</v>
      </c>
      <c r="D544">
        <f t="shared" si="54"/>
        <v>0.40293079456572006</v>
      </c>
      <c r="E544">
        <f t="shared" si="49"/>
        <v>8.1965334495539876E-14</v>
      </c>
      <c r="F544">
        <f t="shared" si="50"/>
        <v>0</v>
      </c>
    </row>
    <row r="545" spans="1:6" x14ac:dyDescent="0.2">
      <c r="A545">
        <f t="shared" si="51"/>
        <v>1.6199999999999783</v>
      </c>
      <c r="B545">
        <f t="shared" si="52"/>
        <v>3.3174649377771731E-2</v>
      </c>
      <c r="C545">
        <f t="shared" si="53"/>
        <v>-0.12338329004236638</v>
      </c>
      <c r="D545">
        <f t="shared" si="54"/>
        <v>0.39976185973710704</v>
      </c>
      <c r="E545">
        <f t="shared" si="49"/>
        <v>7.7361882911714013E-14</v>
      </c>
      <c r="F545">
        <f t="shared" si="50"/>
        <v>0</v>
      </c>
    </row>
    <row r="546" spans="1:6" x14ac:dyDescent="0.2">
      <c r="A546">
        <f t="shared" si="51"/>
        <v>1.6229999999999782</v>
      </c>
      <c r="B546">
        <f t="shared" si="52"/>
        <v>3.2804499507644642E-2</v>
      </c>
      <c r="C546">
        <f t="shared" si="53"/>
        <v>-0.1221840044631551</v>
      </c>
      <c r="D546">
        <f t="shared" si="54"/>
        <v>0.39660927848725003</v>
      </c>
      <c r="E546">
        <f t="shared" si="49"/>
        <v>7.3046851762750714E-14</v>
      </c>
      <c r="F546">
        <f t="shared" si="50"/>
        <v>0</v>
      </c>
    </row>
    <row r="547" spans="1:6" x14ac:dyDescent="0.2">
      <c r="A547">
        <f t="shared" si="51"/>
        <v>1.6259999999999781</v>
      </c>
      <c r="B547">
        <f t="shared" si="52"/>
        <v>3.2437947494255187E-2</v>
      </c>
      <c r="C547">
        <f t="shared" si="53"/>
        <v>-0.12099417662769339</v>
      </c>
      <c r="D547">
        <f t="shared" si="54"/>
        <v>0.39347306239311564</v>
      </c>
      <c r="E547">
        <f t="shared" si="49"/>
        <v>6.9000680792546615E-14</v>
      </c>
      <c r="F547">
        <f t="shared" si="50"/>
        <v>0</v>
      </c>
    </row>
    <row r="548" spans="1:6" x14ac:dyDescent="0.2">
      <c r="A548">
        <f t="shared" si="51"/>
        <v>1.628999999999978</v>
      </c>
      <c r="B548">
        <f t="shared" si="52"/>
        <v>3.2074964964372121E-2</v>
      </c>
      <c r="C548">
        <f t="shared" si="53"/>
        <v>-0.11981375744051409</v>
      </c>
      <c r="D548">
        <f t="shared" si="54"/>
        <v>0.39035322174105924</v>
      </c>
      <c r="E548">
        <f t="shared" si="49"/>
        <v>6.5205222258694523E-14</v>
      </c>
      <c r="F548">
        <f t="shared" si="50"/>
        <v>0</v>
      </c>
    </row>
    <row r="549" spans="1:6" x14ac:dyDescent="0.2">
      <c r="A549">
        <f t="shared" si="51"/>
        <v>1.6319999999999779</v>
      </c>
      <c r="B549">
        <f t="shared" si="52"/>
        <v>3.1715523692050593E-2</v>
      </c>
      <c r="C549">
        <f t="shared" si="53"/>
        <v>-0.11864269777529096</v>
      </c>
      <c r="D549">
        <f t="shared" si="54"/>
        <v>0.38724976553842116</v>
      </c>
      <c r="E549">
        <f t="shared" si="49"/>
        <v>6.1643633511075161E-14</v>
      </c>
      <c r="F549">
        <f t="shared" si="50"/>
        <v>0</v>
      </c>
    </row>
    <row r="550" spans="1:6" x14ac:dyDescent="0.2">
      <c r="A550">
        <f t="shared" si="51"/>
        <v>1.6349999999999778</v>
      </c>
      <c r="B550">
        <f t="shared" si="52"/>
        <v>3.1359595598724734E-2</v>
      </c>
      <c r="C550">
        <f t="shared" si="53"/>
        <v>-0.11748094847867574</v>
      </c>
      <c r="D550">
        <f t="shared" si="54"/>
        <v>0.38416270152514786</v>
      </c>
      <c r="E550">
        <f t="shared" si="49"/>
        <v>5.8300278104797295E-14</v>
      </c>
      <c r="F550">
        <f t="shared" si="50"/>
        <v>0</v>
      </c>
    </row>
    <row r="551" spans="1:6" x14ac:dyDescent="0.2">
      <c r="A551">
        <f t="shared" si="51"/>
        <v>1.6379999999999777</v>
      </c>
      <c r="B551">
        <f t="shared" si="52"/>
        <v>3.1007152753288719E-2</v>
      </c>
      <c r="C551">
        <f t="shared" si="53"/>
        <v>-0.11632846037410034</v>
      </c>
      <c r="D551">
        <f t="shared" si="54"/>
        <v>0.38109203618543724</v>
      </c>
      <c r="E551">
        <f t="shared" si="49"/>
        <v>5.5160634743570868E-14</v>
      </c>
      <c r="F551">
        <f t="shared" si="50"/>
        <v>0</v>
      </c>
    </row>
    <row r="552" spans="1:6" x14ac:dyDescent="0.2">
      <c r="A552">
        <f t="shared" si="51"/>
        <v>1.6409999999999776</v>
      </c>
      <c r="B552">
        <f t="shared" si="52"/>
        <v>3.065816737216643E-2</v>
      </c>
      <c r="C552">
        <f t="shared" si="53"/>
        <v>-0.11518518426554407</v>
      </c>
      <c r="D552">
        <f t="shared" si="54"/>
        <v>0.37803777475940603</v>
      </c>
      <c r="E552">
        <f t="shared" si="49"/>
        <v>5.2211213409556648E-14</v>
      </c>
      <c r="F552">
        <f t="shared" si="50"/>
        <v>0</v>
      </c>
    </row>
    <row r="553" spans="1:6" x14ac:dyDescent="0.2">
      <c r="A553">
        <f t="shared" si="51"/>
        <v>1.6439999999999775</v>
      </c>
      <c r="B553">
        <f t="shared" si="52"/>
        <v>3.0312611819369811E-2</v>
      </c>
      <c r="C553">
        <f t="shared" si="53"/>
        <v>-0.11405107094126589</v>
      </c>
      <c r="D553">
        <f t="shared" si="54"/>
        <v>0.37499992125477827</v>
      </c>
      <c r="E553">
        <f t="shared" si="49"/>
        <v>4.9439478090459382E-14</v>
      </c>
      <c r="F553">
        <f t="shared" si="50"/>
        <v>0</v>
      </c>
    </row>
    <row r="554" spans="1:6" x14ac:dyDescent="0.2">
      <c r="A554">
        <f t="shared" si="51"/>
        <v>1.6469999999999774</v>
      </c>
      <c r="B554">
        <f t="shared" si="52"/>
        <v>2.9970458606546027E-2</v>
      </c>
      <c r="C554">
        <f t="shared" si="53"/>
        <v>-0.1129260711775016</v>
      </c>
      <c r="D554">
        <f t="shared" si="54"/>
        <v>0.3719784784585915</v>
      </c>
      <c r="E554">
        <f t="shared" si="49"/>
        <v>4.6833775564588037E-14</v>
      </c>
      <c r="F554">
        <f t="shared" si="50"/>
        <v>0</v>
      </c>
    </row>
    <row r="555" spans="1:6" x14ac:dyDescent="0.2">
      <c r="A555">
        <f t="shared" si="51"/>
        <v>1.6499999999999773</v>
      </c>
      <c r="B555">
        <f t="shared" si="52"/>
        <v>2.9631680393013535E-2</v>
      </c>
      <c r="C555">
        <f t="shared" si="53"/>
        <v>-0.11181013574212587</v>
      </c>
      <c r="D555">
        <f t="shared" si="54"/>
        <v>0.36897344794892151</v>
      </c>
      <c r="E555">
        <f t="shared" si="49"/>
        <v>4.4383269750145134E-14</v>
      </c>
      <c r="F555">
        <f t="shared" si="50"/>
        <v>0</v>
      </c>
    </row>
    <row r="556" spans="1:6" x14ac:dyDescent="0.2">
      <c r="A556">
        <f t="shared" si="51"/>
        <v>1.6529999999999772</v>
      </c>
      <c r="B556">
        <f t="shared" si="52"/>
        <v>2.9296249985787171E-2</v>
      </c>
      <c r="C556">
        <f t="shared" si="53"/>
        <v>-0.11070321539827914</v>
      </c>
      <c r="D556">
        <f t="shared" si="54"/>
        <v>0.36598483010662164</v>
      </c>
      <c r="E556">
        <f t="shared" si="49"/>
        <v>4.2077881166663911E-14</v>
      </c>
      <c r="F556">
        <f t="shared" si="50"/>
        <v>0</v>
      </c>
    </row>
    <row r="557" spans="1:6" x14ac:dyDescent="0.2">
      <c r="A557">
        <f t="shared" si="51"/>
        <v>1.655999999999977</v>
      </c>
      <c r="B557">
        <f t="shared" si="52"/>
        <v>2.8964140339592347E-2</v>
      </c>
      <c r="C557">
        <f t="shared" si="53"/>
        <v>-0.10960526090795931</v>
      </c>
      <c r="D557">
        <f t="shared" si="54"/>
        <v>0.36301262412707641</v>
      </c>
      <c r="E557">
        <f t="shared" si="49"/>
        <v>3.9908231094476298E-14</v>
      </c>
      <c r="F557">
        <f t="shared" si="50"/>
        <v>0</v>
      </c>
    </row>
    <row r="558" spans="1:6" x14ac:dyDescent="0.2">
      <c r="A558">
        <f t="shared" si="51"/>
        <v>1.6589999999999769</v>
      </c>
      <c r="B558">
        <f t="shared" si="52"/>
        <v>2.8635324556868482E-2</v>
      </c>
      <c r="C558">
        <f t="shared" si="53"/>
        <v>-0.10851622303557812</v>
      </c>
      <c r="D558">
        <f t="shared" si="54"/>
        <v>0.36005682803196748</v>
      </c>
      <c r="E558">
        <f t="shared" si="49"/>
        <v>3.7865590052837253E-14</v>
      </c>
      <c r="F558">
        <f t="shared" si="50"/>
        <v>0</v>
      </c>
    </row>
    <row r="559" spans="1:6" x14ac:dyDescent="0.2">
      <c r="A559">
        <f t="shared" si="51"/>
        <v>1.6619999999999768</v>
      </c>
      <c r="B559">
        <f t="shared" si="52"/>
        <v>2.8309775887761759E-2</v>
      </c>
      <c r="C559">
        <f t="shared" si="53"/>
        <v>-0.10743605255148225</v>
      </c>
      <c r="D559">
        <f t="shared" si="54"/>
        <v>0.35711743868105017</v>
      </c>
      <c r="E559">
        <f t="shared" si="49"/>
        <v>3.5941830249019319E-14</v>
      </c>
      <c r="F559">
        <f t="shared" si="50"/>
        <v>0</v>
      </c>
    </row>
    <row r="560" spans="1:6" x14ac:dyDescent="0.2">
      <c r="A560">
        <f t="shared" si="51"/>
        <v>1.6649999999999767</v>
      </c>
      <c r="B560">
        <f t="shared" si="52"/>
        <v>2.7987467730107324E-2</v>
      </c>
      <c r="C560">
        <f t="shared" si="53"/>
        <v>-0.10636470023543915</v>
      </c>
      <c r="D560">
        <f t="shared" si="54"/>
        <v>0.3541944517839391</v>
      </c>
      <c r="E560">
        <f t="shared" si="49"/>
        <v>3.4129381679689479E-14</v>
      </c>
      <c r="F560">
        <f t="shared" si="50"/>
        <v>0</v>
      </c>
    </row>
    <row r="561" spans="1:6" x14ac:dyDescent="0.2">
      <c r="A561">
        <f t="shared" si="51"/>
        <v>1.6679999999999766</v>
      </c>
      <c r="B561">
        <f t="shared" si="52"/>
        <v>2.7668373629401017E-2</v>
      </c>
      <c r="C561">
        <f t="shared" si="53"/>
        <v>-0.10530211688008737</v>
      </c>
      <c r="D561">
        <f t="shared" si="54"/>
        <v>0.3512878619119017</v>
      </c>
      <c r="E561">
        <f t="shared" si="49"/>
        <v>3.2421191592361702E-14</v>
      </c>
      <c r="F561">
        <f t="shared" si="50"/>
        <v>0</v>
      </c>
    </row>
    <row r="562" spans="1:6" x14ac:dyDescent="0.2">
      <c r="A562">
        <f t="shared" si="51"/>
        <v>1.6709999999999765</v>
      </c>
      <c r="B562">
        <f t="shared" si="52"/>
        <v>2.7352467278760766E-2</v>
      </c>
      <c r="C562">
        <f t="shared" si="53"/>
        <v>-0.10424825329435169</v>
      </c>
      <c r="D562">
        <f t="shared" si="54"/>
        <v>0.34839766250965687</v>
      </c>
      <c r="E562">
        <f t="shared" si="49"/>
        <v>3.0810687038946006E-14</v>
      </c>
      <c r="F562">
        <f t="shared" si="50"/>
        <v>0</v>
      </c>
    </row>
    <row r="563" spans="1:6" x14ac:dyDescent="0.2">
      <c r="A563">
        <f t="shared" si="51"/>
        <v>1.6739999999999764</v>
      </c>
      <c r="B563">
        <f t="shared" si="52"/>
        <v>2.7039722518877724E-2</v>
      </c>
      <c r="C563">
        <f t="shared" si="53"/>
        <v>-0.10320306030682276</v>
      </c>
      <c r="D563">
        <f t="shared" si="54"/>
        <v>0.34552384590717916</v>
      </c>
      <c r="E563">
        <f t="shared" si="49"/>
        <v>2.9291740275556709E-14</v>
      </c>
      <c r="F563">
        <f t="shared" si="50"/>
        <v>0</v>
      </c>
    </row>
    <row r="564" spans="1:6" x14ac:dyDescent="0.2">
      <c r="A564">
        <f t="shared" si="51"/>
        <v>1.6769999999999763</v>
      </c>
      <c r="B564">
        <f t="shared" si="52"/>
        <v>2.6730113337957266E-2</v>
      </c>
      <c r="C564">
        <f t="shared" si="53"/>
        <v>-0.10216648876910125</v>
      </c>
      <c r="D564">
        <f t="shared" si="54"/>
        <v>0.34266640333150505</v>
      </c>
      <c r="E564">
        <f t="shared" si="49"/>
        <v>2.7858636783009949E-14</v>
      </c>
      <c r="F564">
        <f t="shared" si="50"/>
        <v>0</v>
      </c>
    </row>
    <row r="565" spans="1:6" x14ac:dyDescent="0.2">
      <c r="A565">
        <f t="shared" si="51"/>
        <v>1.6799999999999762</v>
      </c>
      <c r="B565">
        <f t="shared" si="52"/>
        <v>2.6423613871649973E-2</v>
      </c>
      <c r="C565">
        <f t="shared" si="53"/>
        <v>-0.10113848955910677</v>
      </c>
      <c r="D565">
        <f t="shared" si="54"/>
        <v>0.33982532491854095</v>
      </c>
      <c r="E565">
        <f t="shared" si="49"/>
        <v>2.6506045700974872E-14</v>
      </c>
      <c r="F565">
        <f t="shared" si="50"/>
        <v>0</v>
      </c>
    </row>
    <row r="566" spans="1:6" x14ac:dyDescent="0.2">
      <c r="A566">
        <f t="shared" si="51"/>
        <v>1.6829999999999761</v>
      </c>
      <c r="B566">
        <f t="shared" si="52"/>
        <v>2.6120198402972663E-2</v>
      </c>
      <c r="C566">
        <f t="shared" si="53"/>
        <v>-0.10011901358435119</v>
      </c>
      <c r="D566">
        <f t="shared" si="54"/>
        <v>0.33700059972487084</v>
      </c>
      <c r="E566">
        <f t="shared" si="49"/>
        <v>2.5228992485708897E-14</v>
      </c>
      <c r="F566">
        <f t="shared" si="50"/>
        <v>0</v>
      </c>
    </row>
    <row r="567" spans="1:6" x14ac:dyDescent="0.2">
      <c r="A567">
        <f t="shared" si="51"/>
        <v>1.685999999999976</v>
      </c>
      <c r="B567">
        <f t="shared" si="52"/>
        <v>2.5819841362219619E-2</v>
      </c>
      <c r="C567">
        <f t="shared" si="53"/>
        <v>-9.9108011785176614E-2</v>
      </c>
      <c r="D567">
        <f t="shared" si="54"/>
        <v>0.3341922157395627</v>
      </c>
      <c r="E567">
        <f t="shared" si="49"/>
        <v>2.4022833616836273E-14</v>
      </c>
      <c r="F567">
        <f t="shared" si="50"/>
        <v>0</v>
      </c>
    </row>
    <row r="568" spans="1:6" x14ac:dyDescent="0.2">
      <c r="A568">
        <f t="shared" si="51"/>
        <v>1.6889999999999759</v>
      </c>
      <c r="B568">
        <f t="shared" si="52"/>
        <v>2.55225173268641E-2</v>
      </c>
      <c r="C568">
        <f t="shared" si="53"/>
        <v>-9.8105435137957955E-2</v>
      </c>
      <c r="D568">
        <f t="shared" si="54"/>
        <v>0.33140015989597149</v>
      </c>
      <c r="E568">
        <f t="shared" si="49"/>
        <v>2.2883233192848428E-14</v>
      </c>
      <c r="F568">
        <f t="shared" si="50"/>
        <v>0</v>
      </c>
    </row>
    <row r="569" spans="1:6" x14ac:dyDescent="0.2">
      <c r="A569">
        <f t="shared" si="51"/>
        <v>1.6919999999999757</v>
      </c>
      <c r="B569">
        <f t="shared" si="52"/>
        <v>2.5228201021450236E-2</v>
      </c>
      <c r="C569">
        <f t="shared" si="53"/>
        <v>-9.7111234658270082E-2</v>
      </c>
      <c r="D569">
        <f t="shared" si="54"/>
        <v>0.32862441808353759</v>
      </c>
      <c r="E569">
        <f t="shared" si="49"/>
        <v>2.1806141268030302E-14</v>
      </c>
      <c r="F569">
        <f t="shared" si="50"/>
        <v>0</v>
      </c>
    </row>
    <row r="570" spans="1:6" x14ac:dyDescent="0.2">
      <c r="A570">
        <f t="shared" si="51"/>
        <v>1.6949999999999756</v>
      </c>
      <c r="B570">
        <f t="shared" si="52"/>
        <v>2.4936867317475436E-2</v>
      </c>
      <c r="C570">
        <f t="shared" si="53"/>
        <v>-9.6125361404019505E-2</v>
      </c>
      <c r="D570">
        <f t="shared" si="54"/>
        <v>0.32586497515957985</v>
      </c>
      <c r="E570">
        <f t="shared" si="49"/>
        <v>2.0787773795438474E-14</v>
      </c>
      <c r="F570">
        <f t="shared" si="50"/>
        <v>0</v>
      </c>
    </row>
    <row r="571" spans="1:6" x14ac:dyDescent="0.2">
      <c r="A571">
        <f t="shared" si="51"/>
        <v>1.6979999999999755</v>
      </c>
      <c r="B571">
        <f t="shared" si="52"/>
        <v>2.4648491233263389E-2</v>
      </c>
      <c r="C571">
        <f t="shared" si="53"/>
        <v>-9.5147766478540799E-2</v>
      </c>
      <c r="D571">
        <f t="shared" si="54"/>
        <v>0.32312181496108028</v>
      </c>
      <c r="E571">
        <f t="shared" si="49"/>
        <v>1.9824594051497885E-14</v>
      </c>
      <c r="F571">
        <f t="shared" si="50"/>
        <v>0</v>
      </c>
    </row>
    <row r="572" spans="1:6" x14ac:dyDescent="0.2">
      <c r="A572">
        <f t="shared" si="51"/>
        <v>1.7009999999999754</v>
      </c>
      <c r="B572">
        <f t="shared" si="52"/>
        <v>2.4363047933827778E-2</v>
      </c>
      <c r="C572">
        <f t="shared" si="53"/>
        <v>-9.4178401033657599E-2</v>
      </c>
      <c r="D572">
        <f t="shared" si="54"/>
        <v>0.32039492031646072</v>
      </c>
      <c r="E572">
        <f t="shared" si="49"/>
        <v>1.8913295427792458E-14</v>
      </c>
      <c r="F572">
        <f t="shared" si="50"/>
        <v>0</v>
      </c>
    </row>
    <row r="573" spans="1:6" x14ac:dyDescent="0.2">
      <c r="A573">
        <f t="shared" si="51"/>
        <v>1.7039999999999753</v>
      </c>
      <c r="B573">
        <f t="shared" si="52"/>
        <v>2.4080512730726814E-2</v>
      </c>
      <c r="C573">
        <f t="shared" si="53"/>
        <v>-9.321721627270825E-2</v>
      </c>
      <c r="D573">
        <f t="shared" si="54"/>
        <v>0.31768427305734903</v>
      </c>
      <c r="E573">
        <f t="shared" si="49"/>
        <v>1.8050785484818047E-14</v>
      </c>
      <c r="F573">
        <f t="shared" si="50"/>
        <v>0</v>
      </c>
    </row>
    <row r="574" spans="1:6" x14ac:dyDescent="0.2">
      <c r="A574">
        <f t="shared" si="51"/>
        <v>1.7069999999999752</v>
      </c>
      <c r="B574">
        <f t="shared" si="52"/>
        <v>2.3800861081908698E-2</v>
      </c>
      <c r="C574">
        <f t="shared" si="53"/>
        <v>-9.2264163453536233E-2</v>
      </c>
      <c r="D574">
        <f t="shared" si="54"/>
        <v>0.31498985403033364</v>
      </c>
      <c r="E574">
        <f t="shared" si="49"/>
        <v>1.7234171170878221E-14</v>
      </c>
      <c r="F574">
        <f t="shared" si="50"/>
        <v>0</v>
      </c>
    </row>
    <row r="575" spans="1:6" x14ac:dyDescent="0.2">
      <c r="A575">
        <f t="shared" si="51"/>
        <v>1.7099999999999751</v>
      </c>
      <c r="B575">
        <f t="shared" si="52"/>
        <v>2.3524068591548101E-2</v>
      </c>
      <c r="C575">
        <f t="shared" si="53"/>
        <v>-9.1319193891445272E-2</v>
      </c>
      <c r="D575">
        <f t="shared" si="54"/>
        <v>0.31231164310870535</v>
      </c>
      <c r="E575">
        <f t="shared" si="49"/>
        <v>1.6460745117037289E-14</v>
      </c>
      <c r="F575">
        <f t="shared" si="50"/>
        <v>0</v>
      </c>
    </row>
    <row r="576" spans="1:6" x14ac:dyDescent="0.2">
      <c r="A576">
        <f t="shared" si="51"/>
        <v>1.712999999999975</v>
      </c>
      <c r="B576">
        <f t="shared" si="52"/>
        <v>2.3250111009873776E-2</v>
      </c>
      <c r="C576">
        <f t="shared" si="53"/>
        <v>-9.0382258962119183E-2</v>
      </c>
      <c r="D576">
        <f t="shared" si="54"/>
        <v>0.30964961920418432</v>
      </c>
      <c r="E576">
        <f t="shared" si="49"/>
        <v>1.5727972926123033E-14</v>
      </c>
      <c r="F576">
        <f t="shared" si="50"/>
        <v>0</v>
      </c>
    </row>
    <row r="577" spans="1:6" x14ac:dyDescent="0.2">
      <c r="A577">
        <f t="shared" si="51"/>
        <v>1.7159999999999749</v>
      </c>
      <c r="B577">
        <f t="shared" si="52"/>
        <v>2.2978964232987429E-2</v>
      </c>
      <c r="C577">
        <f t="shared" si="53"/>
        <v>-8.9453310104506661E-2</v>
      </c>
      <c r="D577">
        <f t="shared" si="54"/>
        <v>0.3070037602786323</v>
      </c>
      <c r="E577">
        <f t="shared" si="49"/>
        <v>1.5033481380281432E-14</v>
      </c>
      <c r="F577">
        <f t="shared" si="50"/>
        <v>0</v>
      </c>
    </row>
    <row r="578" spans="1:6" x14ac:dyDescent="0.2">
      <c r="A578">
        <f t="shared" si="51"/>
        <v>1.7189999999999748</v>
      </c>
      <c r="B578">
        <f t="shared" si="52"/>
        <v>2.2710604302673919E-2</v>
      </c>
      <c r="C578">
        <f t="shared" si="53"/>
        <v>-8.8532298823670794E-2</v>
      </c>
      <c r="D578">
        <f t="shared" si="54"/>
        <v>0.30437404335574697</v>
      </c>
      <c r="E578">
        <f t="shared" si="49"/>
        <v>1.4375047497548248E-14</v>
      </c>
      <c r="F578">
        <f t="shared" si="50"/>
        <v>0</v>
      </c>
    </row>
    <row r="579" spans="1:6" x14ac:dyDescent="0.2">
      <c r="A579">
        <f t="shared" si="51"/>
        <v>1.7219999999999747</v>
      </c>
      <c r="B579">
        <f t="shared" si="52"/>
        <v>2.2445007406202918E-2</v>
      </c>
      <c r="C579">
        <f t="shared" si="53"/>
        <v>-8.7619176693603584E-2</v>
      </c>
      <c r="D579">
        <f t="shared" si="54"/>
        <v>0.30176044453273881</v>
      </c>
      <c r="E579">
        <f t="shared" si="49"/>
        <v>1.3750588373387988E-14</v>
      </c>
      <c r="F579">
        <f t="shared" si="50"/>
        <v>0</v>
      </c>
    </row>
    <row r="580" spans="1:6" x14ac:dyDescent="0.2">
      <c r="A580">
        <f t="shared" si="51"/>
        <v>1.7249999999999746</v>
      </c>
      <c r="B580">
        <f t="shared" si="52"/>
        <v>2.2182149876122118E-2</v>
      </c>
      <c r="C580">
        <f t="shared" si="53"/>
        <v>-8.67138953600054E-2</v>
      </c>
      <c r="D580">
        <f t="shared" si="54"/>
        <v>0.29916293899198793</v>
      </c>
      <c r="E580">
        <f t="shared" si="49"/>
        <v>1.3158151748179483E-14</v>
      </c>
      <c r="F580">
        <f t="shared" si="50"/>
        <v>0</v>
      </c>
    </row>
    <row r="581" spans="1:6" x14ac:dyDescent="0.2">
      <c r="A581">
        <f t="shared" si="51"/>
        <v>1.7279999999999744</v>
      </c>
      <c r="B581">
        <f t="shared" si="52"/>
        <v>2.192200819004211E-2</v>
      </c>
      <c r="C581">
        <f t="shared" si="53"/>
        <v>-8.5816406543029466E-2</v>
      </c>
      <c r="D581">
        <f t="shared" si="54"/>
        <v>0.29658150101268027</v>
      </c>
      <c r="E581">
        <f t="shared" si="49"/>
        <v>1.2595907246252548E-14</v>
      </c>
      <c r="F581">
        <f t="shared" si="50"/>
        <v>0</v>
      </c>
    </row>
    <row r="582" spans="1:6" x14ac:dyDescent="0.2">
      <c r="A582">
        <f t="shared" si="51"/>
        <v>1.7309999999999743</v>
      </c>
      <c r="B582">
        <f t="shared" si="52"/>
        <v>2.1664558970413032E-2</v>
      </c>
      <c r="C582">
        <f t="shared" si="53"/>
        <v>-8.4926662039991455E-2</v>
      </c>
      <c r="D582">
        <f t="shared" si="54"/>
        <v>0.29401610398242189</v>
      </c>
      <c r="E582">
        <f t="shared" ref="E582:E645" si="55">$E$2*(1-B582)*EXP(-$A$2/(B582*(1-$B$2)+$B$2))</f>
        <v>1.2062138236325844E-14</v>
      </c>
      <c r="F582">
        <f t="shared" ref="F582:F645" si="56">(E582=MAX(E$5:E$1512))*A582</f>
        <v>0</v>
      </c>
    </row>
    <row r="583" spans="1:6" x14ac:dyDescent="0.2">
      <c r="A583">
        <f t="shared" ref="A583:A646" si="57">A582+$C$2</f>
        <v>1.7339999999999742</v>
      </c>
      <c r="B583">
        <f t="shared" ref="B583:B646" si="58">MIN(MAX(-1,B582+C582*(A583-A582)),2)</f>
        <v>2.1409778984293068E-2</v>
      </c>
      <c r="C583">
        <f t="shared" ref="C583:C646" si="59">C582+D582*(A583-A582)</f>
        <v>-8.4044613728044226E-2</v>
      </c>
      <c r="D583">
        <f t="shared" ref="D583:D646" si="60">-2*(A583*C583+E583)</f>
        <v>0.29146672040882993</v>
      </c>
      <c r="E583">
        <f t="shared" si="55"/>
        <v>1.1555234267101793E-14</v>
      </c>
      <c r="F583">
        <f t="shared" si="56"/>
        <v>0</v>
      </c>
    </row>
    <row r="584" spans="1:6" x14ac:dyDescent="0.2">
      <c r="A584">
        <f t="shared" si="57"/>
        <v>1.7369999999999741</v>
      </c>
      <c r="B584">
        <f t="shared" si="58"/>
        <v>2.1157645143108944E-2</v>
      </c>
      <c r="C584">
        <f t="shared" si="59"/>
        <v>-8.3170213566817766E-2</v>
      </c>
      <c r="D584">
        <f t="shared" si="60"/>
        <v>0.28893332193109844</v>
      </c>
      <c r="E584">
        <f t="shared" si="55"/>
        <v>1.107368403536099E-14</v>
      </c>
      <c r="F584">
        <f t="shared" si="56"/>
        <v>0</v>
      </c>
    </row>
    <row r="585" spans="1:6" x14ac:dyDescent="0.2">
      <c r="A585">
        <f t="shared" si="57"/>
        <v>1.739999999999974</v>
      </c>
      <c r="B585">
        <f t="shared" si="58"/>
        <v>2.0908134502408499E-2</v>
      </c>
      <c r="C585">
        <f t="shared" si="59"/>
        <v>-8.23034136010245E-2</v>
      </c>
      <c r="D585">
        <f t="shared" si="60"/>
        <v>0.28641587933153978</v>
      </c>
      <c r="E585">
        <f t="shared" si="55"/>
        <v>1.0616068847198767E-14</v>
      </c>
      <c r="F585">
        <f t="shared" si="56"/>
        <v>0</v>
      </c>
    </row>
    <row r="586" spans="1:6" x14ac:dyDescent="0.2">
      <c r="A586">
        <f t="shared" si="57"/>
        <v>1.7429999999999739</v>
      </c>
      <c r="B586">
        <f t="shared" si="58"/>
        <v>2.0661224261605434E-2</v>
      </c>
      <c r="C586">
        <f t="shared" si="59"/>
        <v>-8.1444165963029905E-2</v>
      </c>
      <c r="D586">
        <f t="shared" si="60"/>
        <v>0.28391436254709762</v>
      </c>
      <c r="E586">
        <f t="shared" si="55"/>
        <v>1.0181056536082559E-14</v>
      </c>
      <c r="F586">
        <f t="shared" si="56"/>
        <v>0</v>
      </c>
    </row>
    <row r="587" spans="1:6" x14ac:dyDescent="0.2">
      <c r="A587">
        <f t="shared" si="57"/>
        <v>1.7459999999999738</v>
      </c>
      <c r="B587">
        <f t="shared" si="58"/>
        <v>2.0416891763716354E-2</v>
      </c>
      <c r="C587">
        <f t="shared" si="59"/>
        <v>-8.0592422875388647E-2</v>
      </c>
      <c r="D587">
        <f t="shared" si="60"/>
        <v>0.2814287406808334</v>
      </c>
      <c r="E587">
        <f t="shared" si="55"/>
        <v>9.7673958041978958E-15</v>
      </c>
      <c r="F587">
        <f t="shared" si="56"/>
        <v>0</v>
      </c>
    </row>
    <row r="588" spans="1:6" x14ac:dyDescent="0.2">
      <c r="A588">
        <f t="shared" si="57"/>
        <v>1.7489999999999737</v>
      </c>
      <c r="B588">
        <f t="shared" si="58"/>
        <v>2.0175114495090195E-2</v>
      </c>
      <c r="C588">
        <f t="shared" si="59"/>
        <v>-7.974813665334618E-2</v>
      </c>
      <c r="D588">
        <f t="shared" si="60"/>
        <v>0.27895898201338198</v>
      </c>
      <c r="E588">
        <f t="shared" si="55"/>
        <v>9.3739109561231541E-15</v>
      </c>
      <c r="F588">
        <f t="shared" si="56"/>
        <v>0</v>
      </c>
    </row>
    <row r="589" spans="1:6" x14ac:dyDescent="0.2">
      <c r="A589">
        <f t="shared" si="57"/>
        <v>1.7519999999999736</v>
      </c>
      <c r="B589">
        <f t="shared" si="58"/>
        <v>1.9935870085130165E-2</v>
      </c>
      <c r="C589">
        <f t="shared" si="59"/>
        <v>-7.8911259707306058E-2</v>
      </c>
      <c r="D589">
        <f t="shared" si="60"/>
        <v>0.27650505401437825</v>
      </c>
      <c r="E589">
        <f t="shared" si="55"/>
        <v>8.9994969962356395E-15</v>
      </c>
      <c r="F589">
        <f t="shared" si="56"/>
        <v>0</v>
      </c>
    </row>
    <row r="590" spans="1:6" x14ac:dyDescent="0.2">
      <c r="A590">
        <f t="shared" si="57"/>
        <v>1.7549999999999735</v>
      </c>
      <c r="B590">
        <f t="shared" si="58"/>
        <v>1.9699136306008256E-2</v>
      </c>
      <c r="C590">
        <f t="shared" si="59"/>
        <v>-7.8081744545262954E-2</v>
      </c>
      <c r="D590">
        <f t="shared" si="60"/>
        <v>0.27406692335385158</v>
      </c>
      <c r="E590">
        <f t="shared" si="55"/>
        <v>8.6431150634295341E-15</v>
      </c>
      <c r="F590">
        <f t="shared" si="56"/>
        <v>0</v>
      </c>
    </row>
    <row r="591" spans="1:6" x14ac:dyDescent="0.2">
      <c r="A591">
        <f t="shared" si="57"/>
        <v>1.7579999999999734</v>
      </c>
      <c r="B591">
        <f t="shared" si="58"/>
        <v>1.9464891072372474E-2</v>
      </c>
      <c r="C591">
        <f t="shared" si="59"/>
        <v>-7.7259543775201431E-2</v>
      </c>
      <c r="D591">
        <f t="shared" si="60"/>
        <v>0.27164455591358749</v>
      </c>
      <c r="E591">
        <f t="shared" si="55"/>
        <v>8.3037881787300155E-15</v>
      </c>
      <c r="F591">
        <f t="shared" si="56"/>
        <v>0</v>
      </c>
    </row>
    <row r="592" spans="1:6" x14ac:dyDescent="0.2">
      <c r="A592">
        <f t="shared" si="57"/>
        <v>1.7609999999999733</v>
      </c>
      <c r="B592">
        <f t="shared" si="58"/>
        <v>1.923311244104688E-2</v>
      </c>
      <c r="C592">
        <f t="shared" si="59"/>
        <v>-7.6444610107460703E-2</v>
      </c>
      <c r="D592">
        <f t="shared" si="60"/>
        <v>0.26923791679845654</v>
      </c>
      <c r="E592">
        <f t="shared" si="55"/>
        <v>7.980597283237852E-15</v>
      </c>
      <c r="F592">
        <f t="shared" si="56"/>
        <v>0</v>
      </c>
    </row>
    <row r="593" spans="1:6" x14ac:dyDescent="0.2">
      <c r="A593">
        <f t="shared" si="57"/>
        <v>1.7639999999999731</v>
      </c>
      <c r="B593">
        <f t="shared" si="58"/>
        <v>1.9003778610724505E-2</v>
      </c>
      <c r="C593">
        <f t="shared" si="59"/>
        <v>-7.5636896357065359E-2</v>
      </c>
      <c r="D593">
        <f t="shared" si="60"/>
        <v>0.26684697034770721</v>
      </c>
      <c r="E593">
        <f t="shared" si="55"/>
        <v>7.6726775455352487E-15</v>
      </c>
      <c r="F593">
        <f t="shared" si="56"/>
        <v>0</v>
      </c>
    </row>
    <row r="594" spans="1:6" x14ac:dyDescent="0.2">
      <c r="A594">
        <f t="shared" si="57"/>
        <v>1.766999999999973</v>
      </c>
      <c r="B594">
        <f t="shared" si="58"/>
        <v>1.8776867921653315E-2</v>
      </c>
      <c r="C594">
        <f t="shared" si="59"/>
        <v>-7.4836355446022268E-2</v>
      </c>
      <c r="D594">
        <f t="shared" si="60"/>
        <v>0.26447168014622391</v>
      </c>
      <c r="E594">
        <f t="shared" si="55"/>
        <v>7.3792149192571709E-15</v>
      </c>
      <c r="F594">
        <f t="shared" si="56"/>
        <v>0</v>
      </c>
    </row>
    <row r="595" spans="1:6" x14ac:dyDescent="0.2">
      <c r="A595">
        <f t="shared" si="57"/>
        <v>1.7699999999999729</v>
      </c>
      <c r="B595">
        <f t="shared" si="58"/>
        <v>1.8552358855315258E-2</v>
      </c>
      <c r="C595">
        <f t="shared" si="59"/>
        <v>-7.4042940405583624E-2</v>
      </c>
      <c r="D595">
        <f t="shared" si="60"/>
        <v>0.26211200903574783</v>
      </c>
      <c r="E595">
        <f t="shared" si="55"/>
        <v>7.0994429329738111E-15</v>
      </c>
      <c r="F595">
        <f t="shared" si="56"/>
        <v>0</v>
      </c>
    </row>
    <row r="596" spans="1:6" x14ac:dyDescent="0.2">
      <c r="A596">
        <f t="shared" si="57"/>
        <v>1.7729999999999728</v>
      </c>
      <c r="B596">
        <f t="shared" si="58"/>
        <v>1.8330230034098515E-2</v>
      </c>
      <c r="C596">
        <f t="shared" si="59"/>
        <v>-7.3256604378476406E-2</v>
      </c>
      <c r="D596">
        <f t="shared" si="60"/>
        <v>0.25976791912605968</v>
      </c>
      <c r="E596">
        <f t="shared" si="55"/>
        <v>6.8326396958649952E-15</v>
      </c>
      <c r="F596">
        <f t="shared" si="56"/>
        <v>0</v>
      </c>
    </row>
    <row r="597" spans="1:6" x14ac:dyDescent="0.2">
      <c r="A597">
        <f t="shared" si="57"/>
        <v>1.7759999999999727</v>
      </c>
      <c r="B597">
        <f t="shared" si="58"/>
        <v>1.8110460220963093E-2</v>
      </c>
      <c r="C597">
        <f t="shared" si="59"/>
        <v>-7.2477300621098251E-2</v>
      </c>
      <c r="D597">
        <f t="shared" si="60"/>
        <v>0.25743937180612386</v>
      </c>
      <c r="E597">
        <f t="shared" si="55"/>
        <v>6.5781251038971484E-15</v>
      </c>
      <c r="F597">
        <f t="shared" si="56"/>
        <v>0</v>
      </c>
    </row>
    <row r="598" spans="1:6" x14ac:dyDescent="0.2">
      <c r="A598">
        <f t="shared" si="57"/>
        <v>1.7789999999999726</v>
      </c>
      <c r="B598">
        <f t="shared" si="58"/>
        <v>1.7893028319099807E-2</v>
      </c>
      <c r="C598">
        <f t="shared" si="59"/>
        <v>-7.1704982505679901E-2</v>
      </c>
      <c r="D598">
        <f t="shared" si="60"/>
        <v>0.25512632775519251</v>
      </c>
      <c r="E598">
        <f t="shared" si="55"/>
        <v>6.3352582323449488E-15</v>
      </c>
      <c r="F598">
        <f t="shared" si="56"/>
        <v>0</v>
      </c>
    </row>
    <row r="599" spans="1:6" x14ac:dyDescent="0.2">
      <c r="A599">
        <f t="shared" si="57"/>
        <v>1.7819999999999725</v>
      </c>
      <c r="B599">
        <f t="shared" si="58"/>
        <v>1.7677913371582775E-2</v>
      </c>
      <c r="C599">
        <f t="shared" si="59"/>
        <v>-7.0939603522414352E-2</v>
      </c>
      <c r="D599">
        <f t="shared" si="60"/>
        <v>0.25282874695386864</v>
      </c>
      <c r="E599">
        <f t="shared" si="55"/>
        <v>6.1034349015494882E-15</v>
      </c>
      <c r="F599">
        <f t="shared" si="56"/>
        <v>0</v>
      </c>
    </row>
    <row r="600" spans="1:6" x14ac:dyDescent="0.2">
      <c r="A600">
        <f t="shared" si="57"/>
        <v>1.7849999999999724</v>
      </c>
      <c r="B600">
        <f t="shared" si="58"/>
        <v>1.746509456101554E-2</v>
      </c>
      <c r="C600">
        <f t="shared" si="59"/>
        <v>-7.0181117281552768E-2</v>
      </c>
      <c r="D600">
        <f t="shared" si="60"/>
        <v>0.25054658869512775</v>
      </c>
      <c r="E600">
        <f t="shared" si="55"/>
        <v>5.8820854037689574E-15</v>
      </c>
      <c r="F600">
        <f t="shared" si="56"/>
        <v>0</v>
      </c>
    </row>
    <row r="601" spans="1:6" x14ac:dyDescent="0.2">
      <c r="A601">
        <f t="shared" si="57"/>
        <v>1.7879999999999723</v>
      </c>
      <c r="B601">
        <f t="shared" si="58"/>
        <v>1.7254551209170889E-2</v>
      </c>
      <c r="C601">
        <f t="shared" si="59"/>
        <v>-6.9429477515467408E-2</v>
      </c>
      <c r="D601">
        <f t="shared" si="60"/>
        <v>0.24827981159529625</v>
      </c>
      <c r="E601">
        <f t="shared" si="55"/>
        <v>5.67067237987008E-15</v>
      </c>
      <c r="F601">
        <f t="shared" si="56"/>
        <v>0</v>
      </c>
    </row>
    <row r="602" spans="1:6" x14ac:dyDescent="0.2">
      <c r="A602">
        <f t="shared" si="57"/>
        <v>1.7909999999999722</v>
      </c>
      <c r="B602">
        <f t="shared" si="58"/>
        <v>1.7046262776624493E-2</v>
      </c>
      <c r="C602">
        <f t="shared" si="59"/>
        <v>-6.8684638080681551E-2</v>
      </c>
      <c r="D602">
        <f t="shared" si="60"/>
        <v>0.24602837360498656</v>
      </c>
      <c r="E602">
        <f t="shared" si="55"/>
        <v>5.4686888354319104E-15</v>
      </c>
      <c r="F602">
        <f t="shared" si="56"/>
        <v>0</v>
      </c>
    </row>
    <row r="603" spans="1:6" x14ac:dyDescent="0.2">
      <c r="A603">
        <f t="shared" si="57"/>
        <v>1.7939999999999721</v>
      </c>
      <c r="B603">
        <f t="shared" si="58"/>
        <v>1.6840208862382456E-2</v>
      </c>
      <c r="C603">
        <f t="shared" si="59"/>
        <v>-6.7946552959866624E-2</v>
      </c>
      <c r="D603">
        <f t="shared" si="60"/>
        <v>0.24379223201998709</v>
      </c>
      <c r="E603">
        <f t="shared" si="55"/>
        <v>5.2756562865957632E-15</v>
      </c>
      <c r="F603">
        <f t="shared" si="56"/>
        <v>0</v>
      </c>
    </row>
    <row r="604" spans="1:6" x14ac:dyDescent="0.2">
      <c r="A604">
        <f t="shared" si="57"/>
        <v>1.796999999999972</v>
      </c>
      <c r="B604">
        <f t="shared" si="58"/>
        <v>1.6636369203502862E-2</v>
      </c>
      <c r="C604">
        <f t="shared" si="59"/>
        <v>-6.7215176263806686E-2</v>
      </c>
      <c r="D604">
        <f t="shared" si="60"/>
        <v>0.24157134349210727</v>
      </c>
      <c r="E604">
        <f t="shared" si="55"/>
        <v>5.0911230266957425E-15</v>
      </c>
      <c r="F604">
        <f t="shared" si="56"/>
        <v>0</v>
      </c>
    </row>
    <row r="605" spans="1:6" x14ac:dyDescent="0.2">
      <c r="A605">
        <f t="shared" si="57"/>
        <v>1.7999999999999718</v>
      </c>
      <c r="B605">
        <f t="shared" si="58"/>
        <v>1.6434723674711448E-2</v>
      </c>
      <c r="C605">
        <f t="shared" si="59"/>
        <v>-6.6490462233330397E-2</v>
      </c>
      <c r="D605">
        <f t="shared" si="60"/>
        <v>0.23936566403997586</v>
      </c>
      <c r="E605">
        <f t="shared" si="55"/>
        <v>4.914662505355742E-15</v>
      </c>
      <c r="F605">
        <f t="shared" si="56"/>
        <v>0</v>
      </c>
    </row>
    <row r="606" spans="1:6" x14ac:dyDescent="0.2">
      <c r="A606">
        <f t="shared" si="57"/>
        <v>1.8029999999999717</v>
      </c>
      <c r="B606">
        <f t="shared" si="58"/>
        <v>1.6235252288011464E-2</v>
      </c>
      <c r="C606">
        <f t="shared" si="59"/>
        <v>-6.5772365241210495E-2</v>
      </c>
      <c r="D606">
        <f t="shared" si="60"/>
        <v>0.23717514905979184</v>
      </c>
      <c r="E606">
        <f t="shared" si="55"/>
        <v>4.7458718123388578E-15</v>
      </c>
      <c r="F606">
        <f t="shared" si="56"/>
        <v>0</v>
      </c>
    </row>
    <row r="607" spans="1:6" x14ac:dyDescent="0.2">
      <c r="A607">
        <f t="shared" si="57"/>
        <v>1.8059999999999716</v>
      </c>
      <c r="B607">
        <f t="shared" si="58"/>
        <v>1.6037935192287838E-2</v>
      </c>
      <c r="C607">
        <f t="shared" si="59"/>
        <v>-6.5060839794031142E-2</v>
      </c>
      <c r="D607">
        <f t="shared" si="60"/>
        <v>0.23499975333602763</v>
      </c>
      <c r="E607">
        <f t="shared" si="55"/>
        <v>4.584370258990183E-15</v>
      </c>
      <c r="F607">
        <f t="shared" si="56"/>
        <v>0</v>
      </c>
    </row>
    <row r="608" spans="1:6" x14ac:dyDescent="0.2">
      <c r="A608">
        <f t="shared" si="57"/>
        <v>1.8089999999999715</v>
      </c>
      <c r="B608">
        <f t="shared" si="58"/>
        <v>1.584275267290575E-2</v>
      </c>
      <c r="C608">
        <f t="shared" si="59"/>
        <v>-6.4355840534023087E-2</v>
      </c>
      <c r="D608">
        <f t="shared" si="60"/>
        <v>0.23283943105208302</v>
      </c>
      <c r="E608">
        <f t="shared" si="55"/>
        <v>4.4297980506275182E-15</v>
      </c>
      <c r="F608">
        <f t="shared" si="56"/>
        <v>0</v>
      </c>
    </row>
    <row r="609" spans="1:6" x14ac:dyDescent="0.2">
      <c r="A609">
        <f t="shared" si="57"/>
        <v>1.8119999999999714</v>
      </c>
      <c r="B609">
        <f t="shared" si="58"/>
        <v>1.5649685151303688E-2</v>
      </c>
      <c r="C609">
        <f t="shared" si="59"/>
        <v>-6.3657322240866857E-2</v>
      </c>
      <c r="D609">
        <f t="shared" si="60"/>
        <v>0.23069413580088927</v>
      </c>
      <c r="E609">
        <f t="shared" si="55"/>
        <v>4.2818150437105003E-15</v>
      </c>
      <c r="F609">
        <f t="shared" si="56"/>
        <v>0</v>
      </c>
    </row>
    <row r="610" spans="1:6" x14ac:dyDescent="0.2">
      <c r="A610">
        <f t="shared" si="57"/>
        <v>1.8149999999999713</v>
      </c>
      <c r="B610">
        <f t="shared" si="58"/>
        <v>1.5458713184581094E-2</v>
      </c>
      <c r="C610">
        <f t="shared" si="59"/>
        <v>-6.296523983346422E-2</v>
      </c>
      <c r="D610">
        <f t="shared" si="60"/>
        <v>0.22856382059546324</v>
      </c>
      <c r="E610">
        <f t="shared" si="55"/>
        <v>4.1400995820568756E-15</v>
      </c>
      <c r="F610">
        <f t="shared" si="56"/>
        <v>0</v>
      </c>
    </row>
    <row r="611" spans="1:6" x14ac:dyDescent="0.2">
      <c r="A611">
        <f t="shared" si="57"/>
        <v>1.8179999999999712</v>
      </c>
      <c r="B611">
        <f t="shared" si="58"/>
        <v>1.5269817465080708E-2</v>
      </c>
      <c r="C611">
        <f t="shared" si="59"/>
        <v>-6.2279548371677852E-2</v>
      </c>
      <c r="D611">
        <f t="shared" si="60"/>
        <v>0.22644843787940905</v>
      </c>
      <c r="E611">
        <f t="shared" si="55"/>
        <v>4.0043474067831689E-15</v>
      </c>
      <c r="F611">
        <f t="shared" si="56"/>
        <v>0</v>
      </c>
    </row>
    <row r="612" spans="1:6" x14ac:dyDescent="0.2">
      <c r="A612">
        <f t="shared" si="57"/>
        <v>1.8209999999999711</v>
      </c>
      <c r="B612">
        <f t="shared" si="58"/>
        <v>1.5082978819965681E-2</v>
      </c>
      <c r="C612">
        <f t="shared" si="59"/>
        <v>-6.1600203058039649E-2</v>
      </c>
      <c r="D612">
        <f t="shared" si="60"/>
        <v>0.22434793953736909</v>
      </c>
      <c r="E612">
        <f t="shared" si="55"/>
        <v>3.8742706350224222E-15</v>
      </c>
      <c r="F612">
        <f t="shared" si="56"/>
        <v>0</v>
      </c>
    </row>
    <row r="613" spans="1:6" x14ac:dyDescent="0.2">
      <c r="A613">
        <f t="shared" si="57"/>
        <v>1.823999999999971</v>
      </c>
      <c r="B613">
        <f t="shared" si="58"/>
        <v>1.4898178210791568E-2</v>
      </c>
      <c r="C613">
        <f t="shared" si="59"/>
        <v>-6.0927159239427563E-2</v>
      </c>
      <c r="D613">
        <f t="shared" si="60"/>
        <v>0.22226227690542072</v>
      </c>
      <c r="E613">
        <f t="shared" si="55"/>
        <v>3.7495968028216906E-15</v>
      </c>
      <c r="F613">
        <f t="shared" si="56"/>
        <v>0</v>
      </c>
    </row>
    <row r="614" spans="1:6" x14ac:dyDescent="0.2">
      <c r="A614">
        <f t="shared" si="57"/>
        <v>1.8269999999999709</v>
      </c>
      <c r="B614">
        <f t="shared" si="58"/>
        <v>1.4715396733073292E-2</v>
      </c>
      <c r="C614">
        <f t="shared" si="59"/>
        <v>-6.0260372408711321E-2</v>
      </c>
      <c r="D614">
        <f t="shared" si="60"/>
        <v>0.22019140078142038</v>
      </c>
      <c r="E614">
        <f t="shared" si="55"/>
        <v>3.6300679679443608E-15</v>
      </c>
      <c r="F614">
        <f t="shared" si="56"/>
        <v>0</v>
      </c>
    </row>
    <row r="615" spans="1:6" x14ac:dyDescent="0.2">
      <c r="A615">
        <f t="shared" si="57"/>
        <v>1.8299999999999708</v>
      </c>
      <c r="B615">
        <f t="shared" si="58"/>
        <v>1.4534615615847164E-2</v>
      </c>
      <c r="C615">
        <f t="shared" si="59"/>
        <v>-5.9599798206367086E-2</v>
      </c>
      <c r="D615">
        <f t="shared" si="60"/>
        <v>0.21813526143529302</v>
      </c>
      <c r="E615">
        <f t="shared" si="55"/>
        <v>3.5154398686022018E-15</v>
      </c>
      <c r="F615">
        <f t="shared" si="56"/>
        <v>0</v>
      </c>
    </row>
    <row r="616" spans="1:6" x14ac:dyDescent="0.2">
      <c r="A616">
        <f t="shared" si="57"/>
        <v>1.8329999999999707</v>
      </c>
      <c r="B616">
        <f t="shared" si="58"/>
        <v>1.4355816221228069E-2</v>
      </c>
      <c r="C616">
        <f t="shared" si="59"/>
        <v>-5.8945392422061232E-2</v>
      </c>
      <c r="D616">
        <f t="shared" si="60"/>
        <v>0.21609380861926622</v>
      </c>
      <c r="E616">
        <f t="shared" si="55"/>
        <v>3.4054811344195846E-15</v>
      </c>
      <c r="F616">
        <f t="shared" si="56"/>
        <v>0</v>
      </c>
    </row>
    <row r="617" spans="1:6" x14ac:dyDescent="0.2">
      <c r="A617">
        <f t="shared" si="57"/>
        <v>1.8359999999999705</v>
      </c>
      <c r="B617">
        <f t="shared" si="58"/>
        <v>1.4178980043961892E-2</v>
      </c>
      <c r="C617">
        <f t="shared" si="59"/>
        <v>-5.8297110996203459E-2</v>
      </c>
      <c r="D617">
        <f t="shared" si="60"/>
        <v>0.21406699157804907</v>
      </c>
      <c r="E617">
        <f t="shared" si="55"/>
        <v>3.2999725461895121E-15</v>
      </c>
      <c r="F617">
        <f t="shared" si="56"/>
        <v>0</v>
      </c>
    </row>
    <row r="618" spans="1:6" x14ac:dyDescent="0.2">
      <c r="A618">
        <f t="shared" si="57"/>
        <v>1.8389999999999704</v>
      </c>
      <c r="B618">
        <f t="shared" si="58"/>
        <v>1.4004088710973289E-2</v>
      </c>
      <c r="C618">
        <f t="shared" si="59"/>
        <v>-5.7654910021469337E-2</v>
      </c>
      <c r="D618">
        <f t="shared" si="60"/>
        <v>0.21205475905895443</v>
      </c>
      <c r="E618">
        <f t="shared" si="55"/>
        <v>3.1987063412194896E-15</v>
      </c>
      <c r="F618">
        <f t="shared" si="56"/>
        <v>0</v>
      </c>
    </row>
    <row r="619" spans="1:6" x14ac:dyDescent="0.2">
      <c r="A619">
        <f t="shared" si="57"/>
        <v>1.8419999999999703</v>
      </c>
      <c r="B619">
        <f t="shared" si="58"/>
        <v>1.3831123980908886E-2</v>
      </c>
      <c r="C619">
        <f t="shared" si="59"/>
        <v>-5.7018745744292498E-2</v>
      </c>
      <c r="D619">
        <f t="shared" si="60"/>
        <v>0.210057059321964</v>
      </c>
      <c r="E619">
        <f t="shared" si="55"/>
        <v>3.1014855612867408E-15</v>
      </c>
      <c r="F619">
        <f t="shared" si="56"/>
        <v>0</v>
      </c>
    </row>
    <row r="620" spans="1:6" x14ac:dyDescent="0.2">
      <c r="A620">
        <f t="shared" si="57"/>
        <v>1.8449999999999702</v>
      </c>
      <c r="B620">
        <f t="shared" si="58"/>
        <v>1.3660067743676015E-2</v>
      </c>
      <c r="C620">
        <f t="shared" si="59"/>
        <v>-5.6388574566326628E-2</v>
      </c>
      <c r="D620">
        <f t="shared" si="60"/>
        <v>0.20807384014973587</v>
      </c>
      <c r="E620">
        <f t="shared" si="55"/>
        <v>3.0081234404275202E-15</v>
      </c>
      <c r="F620">
        <f t="shared" si="56"/>
        <v>0</v>
      </c>
    </row>
    <row r="621" spans="1:6" x14ac:dyDescent="0.2">
      <c r="A621">
        <f t="shared" si="57"/>
        <v>1.8479999999999701</v>
      </c>
      <c r="B621">
        <f t="shared" si="58"/>
        <v>1.349090201997704E-2</v>
      </c>
      <c r="C621">
        <f t="shared" si="59"/>
        <v>-5.5764353045877443E-2</v>
      </c>
      <c r="D621">
        <f t="shared" si="60"/>
        <v>0.20610504885755387</v>
      </c>
      <c r="E621">
        <f t="shared" si="55"/>
        <v>2.9184428299752681E-15</v>
      </c>
      <c r="F621">
        <f t="shared" si="56"/>
        <v>0</v>
      </c>
    </row>
    <row r="622" spans="1:6" x14ac:dyDescent="0.2">
      <c r="A622">
        <f t="shared" si="57"/>
        <v>1.85099999999997</v>
      </c>
      <c r="B622">
        <f t="shared" si="58"/>
        <v>1.3323608960839414E-2</v>
      </c>
      <c r="C622">
        <f t="shared" si="59"/>
        <v>-5.5146037899304806E-2</v>
      </c>
      <c r="D622">
        <f t="shared" si="60"/>
        <v>0.20415063230321742</v>
      </c>
      <c r="E622">
        <f t="shared" si="55"/>
        <v>2.8322756584399309E-15</v>
      </c>
      <c r="F622">
        <f t="shared" si="56"/>
        <v>0</v>
      </c>
    </row>
    <row r="623" spans="1:6" x14ac:dyDescent="0.2">
      <c r="A623">
        <f t="shared" si="57"/>
        <v>1.8539999999999699</v>
      </c>
      <c r="B623">
        <f t="shared" si="58"/>
        <v>1.3158170847141505E-2</v>
      </c>
      <c r="C623">
        <f t="shared" si="59"/>
        <v>-5.4533586002395176E-2</v>
      </c>
      <c r="D623">
        <f t="shared" si="60"/>
        <v>0.20221053689687254</v>
      </c>
      <c r="E623">
        <f t="shared" si="55"/>
        <v>2.7494624239839892E-15</v>
      </c>
      <c r="F623">
        <f t="shared" si="56"/>
        <v>0</v>
      </c>
    </row>
    <row r="624" spans="1:6" x14ac:dyDescent="0.2">
      <c r="A624">
        <f t="shared" si="57"/>
        <v>1.8569999999999698</v>
      </c>
      <c r="B624">
        <f t="shared" si="58"/>
        <v>1.2994570089134325E-2</v>
      </c>
      <c r="C624">
        <f t="shared" si="59"/>
        <v>-5.3926954391704578E-2</v>
      </c>
      <c r="D624">
        <f t="shared" si="60"/>
        <v>0.20028470861078221</v>
      </c>
      <c r="E624">
        <f t="shared" si="55"/>
        <v>2.6698517174038815E-15</v>
      </c>
      <c r="F624">
        <f t="shared" si="56"/>
        <v>0</v>
      </c>
    </row>
    <row r="625" spans="1:6" x14ac:dyDescent="0.2">
      <c r="A625">
        <f t="shared" si="57"/>
        <v>1.8599999999999697</v>
      </c>
      <c r="B625">
        <f t="shared" si="58"/>
        <v>1.2832789225959217E-2</v>
      </c>
      <c r="C625">
        <f t="shared" si="59"/>
        <v>-5.3326100265872256E-2</v>
      </c>
      <c r="D625">
        <f t="shared" si="60"/>
        <v>0.19837309298903638</v>
      </c>
      <c r="E625">
        <f t="shared" si="55"/>
        <v>2.5932997736664431E-15</v>
      </c>
      <c r="F625">
        <f t="shared" si="56"/>
        <v>0</v>
      </c>
    </row>
    <row r="626" spans="1:6" x14ac:dyDescent="0.2">
      <c r="A626">
        <f t="shared" si="57"/>
        <v>1.8629999999999696</v>
      </c>
      <c r="B626">
        <f t="shared" si="58"/>
        <v>1.2672810925161607E-2</v>
      </c>
      <c r="C626">
        <f t="shared" si="59"/>
        <v>-5.2730980986905165E-2</v>
      </c>
      <c r="D626">
        <f t="shared" si="60"/>
        <v>0.19647563515720037</v>
      </c>
      <c r="E626">
        <f t="shared" si="55"/>
        <v>2.5196700501820054E-15</v>
      </c>
      <c r="F626">
        <f t="shared" si="56"/>
        <v>0</v>
      </c>
    </row>
    <row r="627" spans="1:6" x14ac:dyDescent="0.2">
      <c r="A627">
        <f t="shared" si="57"/>
        <v>1.8659999999999695</v>
      </c>
      <c r="B627">
        <f t="shared" si="58"/>
        <v>1.2514617982200897E-2</v>
      </c>
      <c r="C627">
        <f t="shared" si="59"/>
        <v>-5.2141554081433589E-2</v>
      </c>
      <c r="D627">
        <f t="shared" si="60"/>
        <v>0.19459227983190208</v>
      </c>
      <c r="E627">
        <f t="shared" si="55"/>
        <v>2.4488328301178017E-15</v>
      </c>
      <c r="F627">
        <f t="shared" si="56"/>
        <v>0</v>
      </c>
    </row>
    <row r="628" spans="1:6" x14ac:dyDescent="0.2">
      <c r="A628">
        <f t="shared" si="57"/>
        <v>1.8689999999999694</v>
      </c>
      <c r="B628">
        <f t="shared" si="58"/>
        <v>1.2358193319956603E-2</v>
      </c>
      <c r="C628">
        <f t="shared" si="59"/>
        <v>-5.1557777241937906E-2</v>
      </c>
      <c r="D628">
        <f t="shared" si="60"/>
        <v>0.19272297133035596</v>
      </c>
      <c r="E628">
        <f t="shared" si="55"/>
        <v>2.3806648491685846E-15</v>
      </c>
      <c r="F628">
        <f t="shared" si="56"/>
        <v>0</v>
      </c>
    </row>
    <row r="629" spans="1:6" x14ac:dyDescent="0.2">
      <c r="A629">
        <f t="shared" si="57"/>
        <v>1.8719999999999692</v>
      </c>
      <c r="B629">
        <f t="shared" si="58"/>
        <v>1.2203519988230795E-2</v>
      </c>
      <c r="C629">
        <f t="shared" si="59"/>
        <v>-5.097960832794686E-2</v>
      </c>
      <c r="D629">
        <f t="shared" si="60"/>
        <v>0.19086765357982527</v>
      </c>
      <c r="E629">
        <f t="shared" si="55"/>
        <v>2.3150489443077945E-15</v>
      </c>
      <c r="F629">
        <f t="shared" si="56"/>
        <v>0</v>
      </c>
    </row>
    <row r="630" spans="1:6" x14ac:dyDescent="0.2">
      <c r="A630">
        <f t="shared" si="57"/>
        <v>1.8749999999999691</v>
      </c>
      <c r="B630">
        <f t="shared" si="58"/>
        <v>1.2050581163246961E-2</v>
      </c>
      <c r="C630">
        <f t="shared" si="59"/>
        <v>-5.0407005367207408E-2</v>
      </c>
      <c r="D630">
        <f t="shared" si="60"/>
        <v>0.18902627012702017</v>
      </c>
      <c r="E630">
        <f t="shared" si="55"/>
        <v>2.2518737231399797E-15</v>
      </c>
      <c r="F630">
        <f t="shared" si="56"/>
        <v>0</v>
      </c>
    </row>
    <row r="631" spans="1:6" x14ac:dyDescent="0.2">
      <c r="A631">
        <f t="shared" si="57"/>
        <v>1.877999999999969</v>
      </c>
      <c r="B631">
        <f t="shared" si="58"/>
        <v>1.1899360147145344E-2</v>
      </c>
      <c r="C631">
        <f t="shared" si="59"/>
        <v>-4.9839926556826369E-2</v>
      </c>
      <c r="D631">
        <f t="shared" si="60"/>
        <v>0.18719876414743236</v>
      </c>
      <c r="E631">
        <f t="shared" si="55"/>
        <v>2.191033252567352E-15</v>
      </c>
      <c r="F631">
        <f t="shared" si="56"/>
        <v>0</v>
      </c>
    </row>
    <row r="632" spans="1:6" x14ac:dyDescent="0.2">
      <c r="A632">
        <f t="shared" si="57"/>
        <v>1.8809999999999689</v>
      </c>
      <c r="B632">
        <f t="shared" si="58"/>
        <v>1.1749840367474871E-2</v>
      </c>
      <c r="C632">
        <f t="shared" si="59"/>
        <v>-4.9278330264384093E-2</v>
      </c>
      <c r="D632">
        <f t="shared" si="60"/>
        <v>0.18538507845460561</v>
      </c>
      <c r="E632">
        <f t="shared" si="55"/>
        <v>2.132426765567318E-15</v>
      </c>
      <c r="F632">
        <f t="shared" si="56"/>
        <v>0</v>
      </c>
    </row>
    <row r="633" spans="1:6" x14ac:dyDescent="0.2">
      <c r="A633">
        <f t="shared" si="57"/>
        <v>1.8839999999999688</v>
      </c>
      <c r="B633">
        <f t="shared" si="58"/>
        <v>1.1602005376681724E-2</v>
      </c>
      <c r="C633">
        <f t="shared" si="59"/>
        <v>-4.87221750290203E-2</v>
      </c>
      <c r="D633">
        <f t="shared" si="60"/>
        <v>0.18358515550934129</v>
      </c>
      <c r="E633">
        <f t="shared" si="55"/>
        <v>2.0759583849584923E-15</v>
      </c>
      <c r="F633">
        <f t="shared" si="56"/>
        <v>0</v>
      </c>
    </row>
    <row r="634" spans="1:6" x14ac:dyDescent="0.2">
      <c r="A634">
        <f t="shared" si="57"/>
        <v>1.8869999999999687</v>
      </c>
      <c r="B634">
        <f t="shared" si="58"/>
        <v>1.1455838851594669E-2</v>
      </c>
      <c r="C634">
        <f t="shared" si="59"/>
        <v>-4.8171419562492296E-2</v>
      </c>
      <c r="D634">
        <f t="shared" si="60"/>
        <v>0.18179893742883885</v>
      </c>
      <c r="E634">
        <f t="shared" si="55"/>
        <v>2.0215368631046984E-15</v>
      </c>
      <c r="F634">
        <f t="shared" si="56"/>
        <v>0</v>
      </c>
    </row>
    <row r="635" spans="1:6" x14ac:dyDescent="0.2">
      <c r="A635">
        <f t="shared" si="57"/>
        <v>1.8899999999999686</v>
      </c>
      <c r="B635">
        <f t="shared" si="58"/>
        <v>1.1311324592907198E-2</v>
      </c>
      <c r="C635">
        <f t="shared" si="59"/>
        <v>-4.7626022750205797E-2</v>
      </c>
      <c r="D635">
        <f t="shared" si="60"/>
        <v>0.18002636599577099</v>
      </c>
      <c r="E635">
        <f t="shared" si="55"/>
        <v>1.9690753365763603E-15</v>
      </c>
      <c r="F635">
        <f t="shared" si="56"/>
        <v>0</v>
      </c>
    </row>
    <row r="636" spans="1:6" x14ac:dyDescent="0.2">
      <c r="A636">
        <f t="shared" si="57"/>
        <v>1.8929999999999685</v>
      </c>
      <c r="B636">
        <f t="shared" si="58"/>
        <v>1.1168446524656586E-2</v>
      </c>
      <c r="C636">
        <f t="shared" si="59"/>
        <v>-4.7085943652218507E-2</v>
      </c>
      <c r="D636">
        <f t="shared" si="60"/>
        <v>0.17826738266729247</v>
      </c>
      <c r="E636">
        <f t="shared" si="55"/>
        <v>1.918491094851685E-15</v>
      </c>
      <c r="F636">
        <f t="shared" si="56"/>
        <v>0</v>
      </c>
    </row>
    <row r="637" spans="1:6" x14ac:dyDescent="0.2">
      <c r="A637">
        <f t="shared" si="57"/>
        <v>1.8959999999999684</v>
      </c>
      <c r="B637">
        <f t="shared" si="58"/>
        <v>1.1027188693699935E-2</v>
      </c>
      <c r="C637">
        <f t="shared" si="59"/>
        <v>-4.6551141504216652E-2</v>
      </c>
      <c r="D637">
        <f t="shared" si="60"/>
        <v>0.17652192858398286</v>
      </c>
      <c r="E637">
        <f t="shared" si="55"/>
        <v>1.8697053622002473E-15</v>
      </c>
      <c r="F637">
        <f t="shared" si="56"/>
        <v>0</v>
      </c>
    </row>
    <row r="638" spans="1:6" x14ac:dyDescent="0.2">
      <c r="A638">
        <f t="shared" si="57"/>
        <v>1.8989999999999683</v>
      </c>
      <c r="B638">
        <f t="shared" si="58"/>
        <v>1.0887535269187289E-2</v>
      </c>
      <c r="C638">
        <f t="shared" si="59"/>
        <v>-4.602157571846472E-2</v>
      </c>
      <c r="D638">
        <f t="shared" si="60"/>
        <v>0.17478994457872246</v>
      </c>
      <c r="E638">
        <f t="shared" si="55"/>
        <v>1.8226430919464356E-15</v>
      </c>
      <c r="F638">
        <f t="shared" si="56"/>
        <v>0</v>
      </c>
    </row>
    <row r="639" spans="1:6" x14ac:dyDescent="0.2">
      <c r="A639">
        <f t="shared" si="57"/>
        <v>1.9019999999999682</v>
      </c>
      <c r="B639">
        <f t="shared" si="58"/>
        <v>1.0749470542031899E-2</v>
      </c>
      <c r="C639">
        <f t="shared" si="59"/>
        <v>-4.5497205884728574E-2</v>
      </c>
      <c r="D639">
        <f t="shared" si="60"/>
        <v>0.17307137118550103</v>
      </c>
      <c r="E639">
        <f t="shared" si="55"/>
        <v>1.7772327723623641E-15</v>
      </c>
      <c r="F639">
        <f t="shared" si="56"/>
        <v>0</v>
      </c>
    </row>
    <row r="640" spans="1:6" x14ac:dyDescent="0.2">
      <c r="A640">
        <f t="shared" si="57"/>
        <v>1.9049999999999681</v>
      </c>
      <c r="B640">
        <f t="shared" si="58"/>
        <v>1.0612978924377719E-2</v>
      </c>
      <c r="C640">
        <f t="shared" si="59"/>
        <v>-4.4977991771172086E-2</v>
      </c>
      <c r="D640">
        <f t="shared" si="60"/>
        <v>0.1713661486481593</v>
      </c>
      <c r="E640">
        <f t="shared" si="55"/>
        <v>1.7334062434876978E-15</v>
      </c>
      <c r="F640">
        <f t="shared" si="56"/>
        <v>0</v>
      </c>
    </row>
    <row r="641" spans="1:6" x14ac:dyDescent="0.2">
      <c r="A641">
        <f t="shared" si="57"/>
        <v>1.9079999999999679</v>
      </c>
      <c r="B641">
        <f t="shared" si="58"/>
        <v>1.0478044949064208E-2</v>
      </c>
      <c r="C641">
        <f t="shared" si="59"/>
        <v>-4.4463893325227627E-2</v>
      </c>
      <c r="D641">
        <f t="shared" si="60"/>
        <v>0.1696742169290624</v>
      </c>
      <c r="E641">
        <f t="shared" si="55"/>
        <v>1.6910985242190528E-15</v>
      </c>
      <c r="F641">
        <f t="shared" si="56"/>
        <v>0</v>
      </c>
    </row>
    <row r="642" spans="1:6" x14ac:dyDescent="0.2">
      <c r="A642">
        <f t="shared" si="57"/>
        <v>1.9109999999999678</v>
      </c>
      <c r="B642">
        <f t="shared" si="58"/>
        <v>1.034465326908853E-2</v>
      </c>
      <c r="C642">
        <f t="shared" si="59"/>
        <v>-4.3954870674440455E-2</v>
      </c>
      <c r="D642">
        <f t="shared" si="60"/>
        <v>0.1679955157177053</v>
      </c>
      <c r="E642">
        <f t="shared" si="55"/>
        <v>1.6502476490533876E-15</v>
      </c>
      <c r="F642">
        <f t="shared" si="56"/>
        <v>0</v>
      </c>
    </row>
    <row r="643" spans="1:6" x14ac:dyDescent="0.2">
      <c r="A643">
        <f t="shared" si="57"/>
        <v>1.9139999999999677</v>
      </c>
      <c r="B643">
        <f t="shared" si="58"/>
        <v>1.0212788657065213E-2</v>
      </c>
      <c r="C643">
        <f t="shared" si="59"/>
        <v>-4.3450884127287356E-2</v>
      </c>
      <c r="D643">
        <f t="shared" si="60"/>
        <v>0.16632998443924998</v>
      </c>
      <c r="E643">
        <f t="shared" si="55"/>
        <v>1.6107945139089047E-15</v>
      </c>
      <c r="F643">
        <f t="shared" si="56"/>
        <v>0</v>
      </c>
    </row>
    <row r="644" spans="1:6" x14ac:dyDescent="0.2">
      <c r="A644">
        <f t="shared" si="57"/>
        <v>1.9169999999999676</v>
      </c>
      <c r="B644">
        <f t="shared" si="58"/>
        <v>1.0082436004683356E-2</v>
      </c>
      <c r="C644">
        <f t="shared" si="59"/>
        <v>-4.2951894173969628E-2</v>
      </c>
      <c r="D644">
        <f t="shared" si="60"/>
        <v>0.16467756226299363</v>
      </c>
      <c r="E644">
        <f t="shared" si="55"/>
        <v>1.5726827304834258E-15</v>
      </c>
      <c r="F644">
        <f t="shared" si="56"/>
        <v>0</v>
      </c>
    </row>
    <row r="645" spans="1:6" x14ac:dyDescent="0.2">
      <c r="A645">
        <f t="shared" si="57"/>
        <v>1.9199999999999675</v>
      </c>
      <c r="B645">
        <f t="shared" si="58"/>
        <v>9.9535803221614521E-3</v>
      </c>
      <c r="C645">
        <f t="shared" si="59"/>
        <v>-4.2457861487180663E-2</v>
      </c>
      <c r="D645">
        <f t="shared" si="60"/>
        <v>0.1630381881107679</v>
      </c>
      <c r="E645">
        <f t="shared" si="55"/>
        <v>1.5358584886445044E-15</v>
      </c>
      <c r="F645">
        <f t="shared" si="56"/>
        <v>0</v>
      </c>
    </row>
    <row r="646" spans="1:6" x14ac:dyDescent="0.2">
      <c r="A646">
        <f t="shared" si="57"/>
        <v>1.9229999999999674</v>
      </c>
      <c r="B646">
        <f t="shared" si="58"/>
        <v>9.8262067376999156E-3</v>
      </c>
      <c r="C646">
        <f t="shared" si="59"/>
        <v>-4.1968746922848375E-2</v>
      </c>
      <c r="D646">
        <f t="shared" si="60"/>
        <v>0.16141180066526911</v>
      </c>
      <c r="E646">
        <f t="shared" ref="E646:E709" si="61">$E$2*(1-B646)*EXP(-$A$2/(B646*(1-$B$2)+$B$2))</f>
        <v>1.5002704263770198E-15</v>
      </c>
      <c r="F646">
        <f t="shared" ref="F646:F709" si="62">(E646=MAX(E$5:E$1512))*A646</f>
        <v>0</v>
      </c>
    </row>
    <row r="647" spans="1:6" x14ac:dyDescent="0.2">
      <c r="A647">
        <f t="shared" ref="A647:A710" si="63">A646+$C$2</f>
        <v>1.9259999999999673</v>
      </c>
      <c r="B647">
        <f t="shared" ref="B647:B710" si="64">MIN(MAX(-1,B646+C646*(A647-A646)),2)</f>
        <v>9.7003004969313748E-3</v>
      </c>
      <c r="C647">
        <f t="shared" ref="C647:C710" si="65">C646+D646*(A647-A646)</f>
        <v>-4.1484511520852585E-2</v>
      </c>
      <c r="D647">
        <f t="shared" ref="D647:D710" si="66">-2*(A647*C647+E647)</f>
        <v>0.1597983383783185</v>
      </c>
      <c r="E647">
        <f t="shared" si="61"/>
        <v>1.465869506843735E-15</v>
      </c>
      <c r="F647">
        <f t="shared" si="62"/>
        <v>0</v>
      </c>
    </row>
    <row r="648" spans="1:6" x14ac:dyDescent="0.2">
      <c r="A648">
        <f t="shared" si="63"/>
        <v>1.9289999999999672</v>
      </c>
      <c r="B648">
        <f t="shared" si="64"/>
        <v>9.5758469623688208E-3</v>
      </c>
      <c r="C648">
        <f t="shared" si="65"/>
        <v>-4.1005116505717649E-2</v>
      </c>
      <c r="D648">
        <f t="shared" si="66"/>
        <v>0.15819773947905313</v>
      </c>
      <c r="E648">
        <f t="shared" si="61"/>
        <v>1.4326089021423944E-15</v>
      </c>
      <c r="F648">
        <f t="shared" si="62"/>
        <v>0</v>
      </c>
    </row>
    <row r="649" spans="1:6" x14ac:dyDescent="0.2">
      <c r="A649">
        <f t="shared" si="63"/>
        <v>1.9319999999999671</v>
      </c>
      <c r="B649">
        <f t="shared" si="64"/>
        <v>9.4528316128516723E-3</v>
      </c>
      <c r="C649">
        <f t="shared" si="65"/>
        <v>-4.0530523287280504E-2</v>
      </c>
      <c r="D649">
        <f t="shared" si="66"/>
        <v>0.15660994198204639</v>
      </c>
      <c r="E649">
        <f t="shared" si="61"/>
        <v>1.4004438833682706E-15</v>
      </c>
      <c r="F649">
        <f t="shared" si="62"/>
        <v>0</v>
      </c>
    </row>
    <row r="650" spans="1:6" x14ac:dyDescent="0.2">
      <c r="A650">
        <f t="shared" si="63"/>
        <v>1.934999999999967</v>
      </c>
      <c r="B650">
        <f t="shared" si="64"/>
        <v>9.331240042989835E-3</v>
      </c>
      <c r="C650">
        <f t="shared" si="65"/>
        <v>-4.0060693461334382E-2</v>
      </c>
      <c r="D650">
        <f t="shared" si="66"/>
        <v>0.15503488369535867</v>
      </c>
      <c r="E650">
        <f t="shared" si="61"/>
        <v>1.369331716615754E-15</v>
      </c>
      <c r="F650">
        <f t="shared" si="62"/>
        <v>0</v>
      </c>
    </row>
    <row r="651" spans="1:6" x14ac:dyDescent="0.2">
      <c r="A651">
        <f t="shared" si="63"/>
        <v>1.9379999999999669</v>
      </c>
      <c r="B651">
        <f t="shared" si="64"/>
        <v>9.211057962605837E-3</v>
      </c>
      <c r="C651">
        <f t="shared" si="65"/>
        <v>-3.9595588810248321E-2</v>
      </c>
      <c r="D651">
        <f t="shared" si="66"/>
        <v>0.15347250222851719</v>
      </c>
      <c r="E651">
        <f t="shared" si="61"/>
        <v>1.339231564574927E-15</v>
      </c>
      <c r="F651">
        <f t="shared" si="62"/>
        <v>0</v>
      </c>
    </row>
    <row r="652" spans="1:6" x14ac:dyDescent="0.2">
      <c r="A652">
        <f t="shared" si="63"/>
        <v>1.9409999999999668</v>
      </c>
      <c r="B652">
        <f t="shared" si="64"/>
        <v>9.092271196175096E-3</v>
      </c>
      <c r="C652">
        <f t="shared" si="65"/>
        <v>-3.9135171303562789E-2</v>
      </c>
      <c r="D652">
        <f t="shared" si="66"/>
        <v>0.15192273500042552</v>
      </c>
      <c r="E652">
        <f t="shared" si="61"/>
        <v>1.3101043934005166E-15</v>
      </c>
      <c r="F652">
        <f t="shared" si="62"/>
        <v>0</v>
      </c>
    </row>
    <row r="653" spans="1:6" x14ac:dyDescent="0.2">
      <c r="A653">
        <f t="shared" si="63"/>
        <v>1.9439999999999666</v>
      </c>
      <c r="B653">
        <f t="shared" si="64"/>
        <v>8.9748656822644119E-3</v>
      </c>
      <c r="C653">
        <f t="shared" si="65"/>
        <v>-3.8679403098561528E-2</v>
      </c>
      <c r="D653">
        <f t="shared" si="66"/>
        <v>0.15038551924720209</v>
      </c>
      <c r="E653">
        <f t="shared" si="61"/>
        <v>1.2819128845499135E-15</v>
      </c>
      <c r="F653">
        <f t="shared" si="62"/>
        <v>0</v>
      </c>
    </row>
    <row r="654" spans="1:6" x14ac:dyDescent="0.2">
      <c r="A654">
        <f t="shared" si="63"/>
        <v>1.9469999999999665</v>
      </c>
      <c r="B654">
        <f t="shared" si="64"/>
        <v>8.8588274729687316E-3</v>
      </c>
      <c r="C654">
        <f t="shared" si="65"/>
        <v>-3.8228246540819938E-2</v>
      </c>
      <c r="D654">
        <f t="shared" si="66"/>
        <v>0.14886079202994779</v>
      </c>
      <c r="E654">
        <f t="shared" si="61"/>
        <v>1.2546213513059953E-15</v>
      </c>
      <c r="F654">
        <f t="shared" si="62"/>
        <v>0</v>
      </c>
    </row>
    <row r="655" spans="1:6" x14ac:dyDescent="0.2">
      <c r="A655">
        <f t="shared" si="63"/>
        <v>1.9499999999999664</v>
      </c>
      <c r="B655">
        <f t="shared" si="64"/>
        <v>8.744142733346276E-3</v>
      </c>
      <c r="C655">
        <f t="shared" si="65"/>
        <v>-3.7781664164730111E-2</v>
      </c>
      <c r="D655">
        <f t="shared" si="66"/>
        <v>0.14734849024244243</v>
      </c>
      <c r="E655">
        <f t="shared" si="61"/>
        <v>1.2281956597175171E-15</v>
      </c>
      <c r="F655">
        <f t="shared" si="62"/>
        <v>0</v>
      </c>
    </row>
    <row r="656" spans="1:6" x14ac:dyDescent="0.2">
      <c r="A656">
        <f t="shared" si="63"/>
        <v>1.9529999999999663</v>
      </c>
      <c r="B656">
        <f t="shared" si="64"/>
        <v>8.6307977408520906E-3</v>
      </c>
      <c r="C656">
        <f t="shared" si="65"/>
        <v>-3.7339618694002798E-2</v>
      </c>
      <c r="D656">
        <f t="shared" si="66"/>
        <v>0.14584855061877</v>
      </c>
      <c r="E656">
        <f t="shared" si="61"/>
        <v>1.2026031537060134E-15</v>
      </c>
      <c r="F656">
        <f t="shared" si="62"/>
        <v>0</v>
      </c>
    </row>
    <row r="657" spans="1:6" x14ac:dyDescent="0.2">
      <c r="A657">
        <f t="shared" si="63"/>
        <v>1.9559999999999662</v>
      </c>
      <c r="B657">
        <f t="shared" si="64"/>
        <v>8.5187788847700865E-3</v>
      </c>
      <c r="C657">
        <f t="shared" si="65"/>
        <v>-3.6902073042146502E-2</v>
      </c>
      <c r="D657">
        <f t="shared" si="66"/>
        <v>0.14436090974087226</v>
      </c>
      <c r="E657">
        <f t="shared" si="61"/>
        <v>1.1778125841033977E-15</v>
      </c>
      <c r="F657">
        <f t="shared" si="62"/>
        <v>0</v>
      </c>
    </row>
    <row r="658" spans="1:6" x14ac:dyDescent="0.2">
      <c r="A658">
        <f t="shared" si="63"/>
        <v>1.9589999999999661</v>
      </c>
      <c r="B658">
        <f t="shared" si="64"/>
        <v>8.4080726656436504E-3</v>
      </c>
      <c r="C658">
        <f t="shared" si="65"/>
        <v>-3.6468990312923902E-2</v>
      </c>
      <c r="D658">
        <f t="shared" si="66"/>
        <v>0.14288550404603106</v>
      </c>
      <c r="E658">
        <f t="shared" si="61"/>
        <v>1.1537940413987106E-15</v>
      </c>
      <c r="F658">
        <f t="shared" si="62"/>
        <v>0</v>
      </c>
    </row>
    <row r="659" spans="1:6" x14ac:dyDescent="0.2">
      <c r="A659">
        <f t="shared" si="63"/>
        <v>1.961999999999966</v>
      </c>
      <c r="B659">
        <f t="shared" si="64"/>
        <v>8.2986656947048824E-3</v>
      </c>
      <c r="C659">
        <f t="shared" si="65"/>
        <v>-3.6040333800785827E-2</v>
      </c>
      <c r="D659">
        <f t="shared" si="66"/>
        <v>0.14142226983427889</v>
      </c>
      <c r="E659">
        <f t="shared" si="61"/>
        <v>1.1305188919856371E-15</v>
      </c>
      <c r="F659">
        <f t="shared" si="62"/>
        <v>0</v>
      </c>
    </row>
    <row r="660" spans="1:6" x14ac:dyDescent="0.2">
      <c r="A660">
        <f t="shared" si="63"/>
        <v>1.9649999999999659</v>
      </c>
      <c r="B660">
        <f t="shared" si="64"/>
        <v>8.1905446933025292E-3</v>
      </c>
      <c r="C660">
        <f t="shared" si="65"/>
        <v>-3.5616066991283009E-2</v>
      </c>
      <c r="D660">
        <f t="shared" si="66"/>
        <v>0.13997114327573756</v>
      </c>
      <c r="E660">
        <f t="shared" si="61"/>
        <v>1.1079597177149029E-15</v>
      </c>
      <c r="F660">
        <f t="shared" si="62"/>
        <v>0</v>
      </c>
    </row>
    <row r="661" spans="1:6" x14ac:dyDescent="0.2">
      <c r="A661">
        <f t="shared" si="63"/>
        <v>1.9679999999999658</v>
      </c>
      <c r="B661">
        <f t="shared" si="64"/>
        <v>8.0836964923286844E-3</v>
      </c>
      <c r="C661">
        <f t="shared" si="65"/>
        <v>-3.5196153561455813E-2</v>
      </c>
      <c r="D661">
        <f t="shared" si="66"/>
        <v>0.13853206041788552</v>
      </c>
      <c r="E661">
        <f t="shared" si="61"/>
        <v>1.0860902585673087E-15</v>
      </c>
      <c r="F661">
        <f t="shared" si="62"/>
        <v>0</v>
      </c>
    </row>
    <row r="662" spans="1:6" x14ac:dyDescent="0.2">
      <c r="A662">
        <f t="shared" si="63"/>
        <v>1.9709999999999657</v>
      </c>
      <c r="B662">
        <f t="shared" si="64"/>
        <v>7.9781080316443202E-3</v>
      </c>
      <c r="C662">
        <f t="shared" si="65"/>
        <v>-3.4780557380202172E-2</v>
      </c>
      <c r="D662">
        <f t="shared" si="66"/>
        <v>0.13710495719275242</v>
      </c>
      <c r="E662">
        <f t="shared" si="61"/>
        <v>1.0648853582742698E-15</v>
      </c>
      <c r="F662">
        <f t="shared" si="62"/>
        <v>0</v>
      </c>
    </row>
    <row r="663" spans="1:6" x14ac:dyDescent="0.2">
      <c r="A663">
        <f t="shared" si="63"/>
        <v>1.9739999999999656</v>
      </c>
      <c r="B663">
        <f t="shared" si="64"/>
        <v>7.8737663595037175E-3</v>
      </c>
      <c r="C663">
        <f t="shared" si="65"/>
        <v>-3.4369242508623929E-2</v>
      </c>
      <c r="D663">
        <f t="shared" si="66"/>
        <v>0.13568976942404282</v>
      </c>
      <c r="E663">
        <f t="shared" si="61"/>
        <v>1.0443209127226459E-15</v>
      </c>
      <c r="F663">
        <f t="shared" si="62"/>
        <v>0</v>
      </c>
    </row>
    <row r="664" spans="1:6" x14ac:dyDescent="0.2">
      <c r="A664">
        <f t="shared" si="63"/>
        <v>1.9769999999999655</v>
      </c>
      <c r="B664">
        <f t="shared" si="64"/>
        <v>7.7706586319778491E-3</v>
      </c>
      <c r="C664">
        <f t="shared" si="65"/>
        <v>-3.3962173200351817E-2</v>
      </c>
      <c r="D664">
        <f t="shared" si="66"/>
        <v>0.13428643283418668</v>
      </c>
      <c r="E664">
        <f t="shared" si="61"/>
        <v>1.0243738209905752E-15</v>
      </c>
      <c r="F664">
        <f t="shared" si="62"/>
        <v>0</v>
      </c>
    </row>
    <row r="665" spans="1:6" x14ac:dyDescent="0.2">
      <c r="A665">
        <f t="shared" si="63"/>
        <v>1.9799999999999653</v>
      </c>
      <c r="B665">
        <f t="shared" si="64"/>
        <v>7.668772112376797E-3</v>
      </c>
      <c r="C665">
        <f t="shared" si="65"/>
        <v>-3.3559313901849269E-2</v>
      </c>
      <c r="D665">
        <f t="shared" si="66"/>
        <v>0.13289488305131877</v>
      </c>
      <c r="E665">
        <f t="shared" si="61"/>
        <v>1.0050219388698187E-15</v>
      </c>
      <c r="F665">
        <f t="shared" si="62"/>
        <v>0</v>
      </c>
    </row>
    <row r="666" spans="1:6" x14ac:dyDescent="0.2">
      <c r="A666">
        <f t="shared" si="63"/>
        <v>1.9829999999999652</v>
      </c>
      <c r="B666">
        <f t="shared" si="64"/>
        <v>7.5680941706712532E-3</v>
      </c>
      <c r="C666">
        <f t="shared" si="65"/>
        <v>-3.3160629252695327E-2</v>
      </c>
      <c r="D666">
        <f t="shared" si="66"/>
        <v>0.1315150556161854</v>
      </c>
      <c r="E666">
        <f t="shared" si="61"/>
        <v>9.8624403473871476E-16</v>
      </c>
      <c r="F666">
        <f t="shared" si="62"/>
        <v>0</v>
      </c>
    </row>
    <row r="667" spans="1:6" x14ac:dyDescent="0.2">
      <c r="A667">
        <f t="shared" si="63"/>
        <v>1.9859999999999651</v>
      </c>
      <c r="B667">
        <f t="shared" si="64"/>
        <v>7.4686122829131707E-3</v>
      </c>
      <c r="C667">
        <f t="shared" si="65"/>
        <v>-3.2766084085846782E-2</v>
      </c>
      <c r="D667">
        <f t="shared" si="66"/>
        <v>0.13014688598897919</v>
      </c>
      <c r="E667">
        <f t="shared" si="61"/>
        <v>9.6801974765759503E-16</v>
      </c>
      <c r="F667">
        <f t="shared" si="62"/>
        <v>0</v>
      </c>
    </row>
    <row r="668" spans="1:6" x14ac:dyDescent="0.2">
      <c r="A668">
        <f t="shared" si="63"/>
        <v>1.988999999999965</v>
      </c>
      <c r="B668">
        <f t="shared" si="64"/>
        <v>7.3703140306556336E-3</v>
      </c>
      <c r="C668">
        <f t="shared" si="65"/>
        <v>-3.2375643427879859E-2</v>
      </c>
      <c r="D668">
        <f t="shared" si="66"/>
        <v>0.12879030955610193</v>
      </c>
      <c r="E668">
        <f t="shared" si="61"/>
        <v>9.5032954756619064E-16</v>
      </c>
      <c r="F668">
        <f t="shared" si="62"/>
        <v>0</v>
      </c>
    </row>
    <row r="669" spans="1:6" x14ac:dyDescent="0.2">
      <c r="A669">
        <f t="shared" si="63"/>
        <v>1.9919999999999649</v>
      </c>
      <c r="B669">
        <f t="shared" si="64"/>
        <v>7.2731871003719976E-3</v>
      </c>
      <c r="C669">
        <f t="shared" si="65"/>
        <v>-3.1989272499211567E-2</v>
      </c>
      <c r="D669">
        <f t="shared" si="66"/>
        <v>0.12744526163685477</v>
      </c>
      <c r="E669">
        <f t="shared" si="61"/>
        <v>9.3315469746937359E-16</v>
      </c>
      <c r="F669">
        <f t="shared" si="62"/>
        <v>0</v>
      </c>
    </row>
    <row r="670" spans="1:6" x14ac:dyDescent="0.2">
      <c r="A670">
        <f t="shared" si="63"/>
        <v>1.9949999999999648</v>
      </c>
      <c r="B670">
        <f t="shared" si="64"/>
        <v>7.1772192828743666E-3</v>
      </c>
      <c r="C670">
        <f t="shared" si="65"/>
        <v>-3.1606936714301016E-2</v>
      </c>
      <c r="D670">
        <f t="shared" si="66"/>
        <v>0.126111677490057</v>
      </c>
      <c r="E670">
        <f t="shared" si="61"/>
        <v>9.1647721750400698E-16</v>
      </c>
      <c r="F670">
        <f t="shared" si="62"/>
        <v>0</v>
      </c>
    </row>
    <row r="671" spans="1:6" x14ac:dyDescent="0.2">
      <c r="A671">
        <f t="shared" si="63"/>
        <v>1.9979999999999647</v>
      </c>
      <c r="B671">
        <f t="shared" si="64"/>
        <v>7.082398472731467E-3</v>
      </c>
      <c r="C671">
        <f t="shared" si="65"/>
        <v>-3.1228601681830857E-2</v>
      </c>
      <c r="D671">
        <f t="shared" si="66"/>
        <v>0.1247894923205921</v>
      </c>
      <c r="E671">
        <f t="shared" si="61"/>
        <v>9.0027985078626746E-16</v>
      </c>
      <c r="F671">
        <f t="shared" si="62"/>
        <v>0</v>
      </c>
    </row>
    <row r="672" spans="1:6" x14ac:dyDescent="0.2">
      <c r="A672">
        <f t="shared" si="63"/>
        <v>2.0009999999999648</v>
      </c>
      <c r="B672">
        <f t="shared" si="64"/>
        <v>6.988712667685971E-3</v>
      </c>
      <c r="C672">
        <f t="shared" si="65"/>
        <v>-3.0854233204869068E-2</v>
      </c>
      <c r="D672">
        <f t="shared" si="66"/>
        <v>0.12347864128588208</v>
      </c>
      <c r="E672">
        <f t="shared" si="61"/>
        <v>8.8454603094403889E-16</v>
      </c>
      <c r="F672">
        <f t="shared" si="62"/>
        <v>0</v>
      </c>
    </row>
    <row r="673" spans="1:6" x14ac:dyDescent="0.2">
      <c r="A673">
        <f t="shared" si="63"/>
        <v>2.0039999999999649</v>
      </c>
      <c r="B673">
        <f t="shared" si="64"/>
        <v>6.8961499680713599E-3</v>
      </c>
      <c r="C673">
        <f t="shared" si="65"/>
        <v>-3.0483797281011409E-2</v>
      </c>
      <c r="D673">
        <f t="shared" si="66"/>
        <v>0.12217905950228986</v>
      </c>
      <c r="E673">
        <f t="shared" si="61"/>
        <v>8.6925985124484152E-16</v>
      </c>
      <c r="F673">
        <f t="shared" si="62"/>
        <v>0</v>
      </c>
    </row>
    <row r="674" spans="1:6" x14ac:dyDescent="0.2">
      <c r="A674">
        <f t="shared" si="63"/>
        <v>2.006999999999965</v>
      </c>
      <c r="B674">
        <f t="shared" si="64"/>
        <v>6.8046985762283225E-3</v>
      </c>
      <c r="C674">
        <f t="shared" si="65"/>
        <v>-3.0117260102504526E-2</v>
      </c>
      <c r="D674">
        <f t="shared" si="66"/>
        <v>0.12089068205144936</v>
      </c>
      <c r="E674">
        <f t="shared" si="61"/>
        <v>8.5440603523457463E-16</v>
      </c>
      <c r="F674">
        <f t="shared" si="62"/>
        <v>0</v>
      </c>
    </row>
    <row r="675" spans="1:6" x14ac:dyDescent="0.2">
      <c r="A675">
        <f t="shared" si="63"/>
        <v>2.0099999999999651</v>
      </c>
      <c r="B675">
        <f t="shared" si="64"/>
        <v>6.7143467959208053E-3</v>
      </c>
      <c r="C675">
        <f t="shared" si="65"/>
        <v>-2.9754588056350163E-2</v>
      </c>
      <c r="D675">
        <f t="shared" si="66"/>
        <v>0.1196134439865239</v>
      </c>
      <c r="E675">
        <f t="shared" si="61"/>
        <v>8.3996990880730457E-16</v>
      </c>
      <c r="F675">
        <f t="shared" si="62"/>
        <v>0</v>
      </c>
    </row>
    <row r="676" spans="1:6" x14ac:dyDescent="0.2">
      <c r="A676">
        <f t="shared" si="63"/>
        <v>2.0129999999999653</v>
      </c>
      <c r="B676">
        <f t="shared" si="64"/>
        <v>6.6250830317517518E-3</v>
      </c>
      <c r="C676">
        <f t="shared" si="65"/>
        <v>-2.9395747724390579E-2</v>
      </c>
      <c r="D676">
        <f t="shared" si="66"/>
        <v>0.11834728033839277</v>
      </c>
      <c r="E676">
        <f t="shared" si="61"/>
        <v>8.2593737363083551E-16</v>
      </c>
      <c r="F676">
        <f t="shared" si="62"/>
        <v>0</v>
      </c>
    </row>
    <row r="677" spans="1:6" x14ac:dyDescent="0.2">
      <c r="A677">
        <f t="shared" si="63"/>
        <v>2.0159999999999654</v>
      </c>
      <c r="B677">
        <f t="shared" si="64"/>
        <v>6.5368957885785766E-3</v>
      </c>
      <c r="C677">
        <f t="shared" si="65"/>
        <v>-2.9040705883375387E-2</v>
      </c>
      <c r="D677">
        <f t="shared" si="66"/>
        <v>0.11709212612176592</v>
      </c>
      <c r="E677">
        <f t="shared" si="61"/>
        <v>8.122948818568589E-16</v>
      </c>
      <c r="F677">
        <f t="shared" si="62"/>
        <v>0</v>
      </c>
    </row>
    <row r="678" spans="1:6" x14ac:dyDescent="0.2">
      <c r="A678">
        <f t="shared" si="63"/>
        <v>2.0189999999999655</v>
      </c>
      <c r="B678">
        <f t="shared" si="64"/>
        <v>6.4497736709284471E-3</v>
      </c>
      <c r="C678">
        <f t="shared" si="65"/>
        <v>-2.8689429505010074E-2</v>
      </c>
      <c r="D678">
        <f t="shared" si="66"/>
        <v>0.1158479163412271</v>
      </c>
      <c r="E678">
        <f t="shared" si="61"/>
        <v>7.9902941204869494E-16</v>
      </c>
      <c r="F678">
        <f t="shared" si="62"/>
        <v>0</v>
      </c>
    </row>
    <row r="679" spans="1:6" x14ac:dyDescent="0.2">
      <c r="A679">
        <f t="shared" si="63"/>
        <v>2.0219999999999656</v>
      </c>
      <c r="B679">
        <f t="shared" si="64"/>
        <v>6.3637053824134133E-3</v>
      </c>
      <c r="C679">
        <f t="shared" si="65"/>
        <v>-2.8341885755986378E-2</v>
      </c>
      <c r="D679">
        <f t="shared" si="66"/>
        <v>0.11461458599720539</v>
      </c>
      <c r="E679">
        <f t="shared" si="61"/>
        <v>7.8612844626324241E-16</v>
      </c>
      <c r="F679">
        <f t="shared" si="62"/>
        <v>0</v>
      </c>
    </row>
    <row r="680" spans="1:6" x14ac:dyDescent="0.2">
      <c r="A680">
        <f t="shared" si="63"/>
        <v>2.0249999999999657</v>
      </c>
      <c r="B680">
        <f t="shared" si="64"/>
        <v>6.2786797251454512E-3</v>
      </c>
      <c r="C680">
        <f t="shared" si="65"/>
        <v>-2.7998041997994751E-2</v>
      </c>
      <c r="D680">
        <f t="shared" si="66"/>
        <v>0.11339207009187528</v>
      </c>
      <c r="E680">
        <f t="shared" si="61"/>
        <v>7.7357994822729795E-16</v>
      </c>
      <c r="F680">
        <f t="shared" si="62"/>
        <v>0</v>
      </c>
    </row>
    <row r="681" spans="1:6" x14ac:dyDescent="0.2">
      <c r="A681">
        <f t="shared" si="63"/>
        <v>2.0279999999999658</v>
      </c>
      <c r="B681">
        <f t="shared" si="64"/>
        <v>6.1946855991514638E-3</v>
      </c>
      <c r="C681">
        <f t="shared" si="65"/>
        <v>-2.7657865787719112E-2</v>
      </c>
      <c r="D681">
        <f t="shared" si="66"/>
        <v>0.11218030363498531</v>
      </c>
      <c r="E681">
        <f t="shared" si="61"/>
        <v>7.6137234255178177E-16</v>
      </c>
      <c r="F681">
        <f t="shared" si="62"/>
        <v>0</v>
      </c>
    </row>
    <row r="682" spans="1:6" x14ac:dyDescent="0.2">
      <c r="A682">
        <f t="shared" si="63"/>
        <v>2.0309999999999659</v>
      </c>
      <c r="B682">
        <f t="shared" si="64"/>
        <v>6.1117120017883031E-3</v>
      </c>
      <c r="C682">
        <f t="shared" si="65"/>
        <v>-2.7321324876814143E-2</v>
      </c>
      <c r="D682">
        <f t="shared" si="66"/>
        <v>0.11097922164961568</v>
      </c>
      <c r="E682">
        <f t="shared" si="61"/>
        <v>7.4949449493041671E-16</v>
      </c>
      <c r="F682">
        <f t="shared" si="62"/>
        <v>0</v>
      </c>
    </row>
    <row r="683" spans="1:6" x14ac:dyDescent="0.2">
      <c r="A683">
        <f t="shared" si="63"/>
        <v>2.0339999999999661</v>
      </c>
      <c r="B683">
        <f t="shared" si="64"/>
        <v>6.0297480271578573E-3</v>
      </c>
      <c r="C683">
        <f t="shared" si="65"/>
        <v>-2.6988387211865285E-2</v>
      </c>
      <c r="D683">
        <f t="shared" si="66"/>
        <v>0.10978875917786468</v>
      </c>
      <c r="E683">
        <f t="shared" si="61"/>
        <v>7.3793569327251443E-16</v>
      </c>
      <c r="F683">
        <f t="shared" si="62"/>
        <v>0</v>
      </c>
    </row>
    <row r="684" spans="1:6" x14ac:dyDescent="0.2">
      <c r="A684">
        <f t="shared" si="63"/>
        <v>2.0369999999999662</v>
      </c>
      <c r="B684">
        <f t="shared" si="64"/>
        <v>5.9487828655222586E-3</v>
      </c>
      <c r="C684">
        <f t="shared" si="65"/>
        <v>-2.665902093433168E-2</v>
      </c>
      <c r="D684">
        <f t="shared" si="66"/>
        <v>0.108608851286464</v>
      </c>
      <c r="E684">
        <f t="shared" si="61"/>
        <v>7.2668562972205825E-16</v>
      </c>
      <c r="F684">
        <f t="shared" si="62"/>
        <v>0</v>
      </c>
    </row>
    <row r="685" spans="1:6" x14ac:dyDescent="0.2">
      <c r="A685">
        <f t="shared" si="63"/>
        <v>2.0399999999999663</v>
      </c>
      <c r="B685">
        <f t="shared" si="64"/>
        <v>5.8688058027192604E-3</v>
      </c>
      <c r="C685">
        <f t="shared" si="65"/>
        <v>-2.6333194380472276E-2</v>
      </c>
      <c r="D685">
        <f t="shared" si="66"/>
        <v>0.10743943307232368</v>
      </c>
      <c r="E685">
        <f t="shared" si="61"/>
        <v>7.1573438351812952E-16</v>
      </c>
      <c r="F685">
        <f t="shared" si="62"/>
        <v>0</v>
      </c>
    </row>
    <row r="686" spans="1:6" x14ac:dyDescent="0.2">
      <c r="A686">
        <f t="shared" si="63"/>
        <v>2.0429999999999664</v>
      </c>
      <c r="B686">
        <f t="shared" si="64"/>
        <v>5.7898062195778409E-3</v>
      </c>
      <c r="C686">
        <f t="shared" si="65"/>
        <v>-2.6010876081255293E-2</v>
      </c>
      <c r="D686">
        <f t="shared" si="66"/>
        <v>0.10628043966800596</v>
      </c>
      <c r="E686">
        <f t="shared" si="61"/>
        <v>7.050724046539986E-16</v>
      </c>
      <c r="F686">
        <f t="shared" si="62"/>
        <v>0</v>
      </c>
    </row>
    <row r="687" spans="1:6" x14ac:dyDescent="0.2">
      <c r="A687">
        <f t="shared" si="63"/>
        <v>2.0459999999999665</v>
      </c>
      <c r="B687">
        <f t="shared" si="64"/>
        <v>5.7117735913340718E-3</v>
      </c>
      <c r="C687">
        <f t="shared" si="65"/>
        <v>-2.5692034762251265E-2</v>
      </c>
      <c r="D687">
        <f t="shared" si="66"/>
        <v>0.10513180624712906</v>
      </c>
      <c r="E687">
        <f t="shared" si="61"/>
        <v>6.9469049829458583E-16</v>
      </c>
      <c r="F687">
        <f t="shared" si="62"/>
        <v>0</v>
      </c>
    </row>
    <row r="688" spans="1:6" x14ac:dyDescent="0.2">
      <c r="A688">
        <f t="shared" si="63"/>
        <v>2.0489999999999666</v>
      </c>
      <c r="B688">
        <f t="shared" si="64"/>
        <v>5.6346974870473149E-3</v>
      </c>
      <c r="C688">
        <f t="shared" si="65"/>
        <v>-2.5376639343509866E-2</v>
      </c>
      <c r="D688">
        <f t="shared" si="66"/>
        <v>0.10399346802970036</v>
      </c>
      <c r="E688">
        <f t="shared" si="61"/>
        <v>6.8457980991414857E-16</v>
      </c>
      <c r="F688">
        <f t="shared" si="62"/>
        <v>0</v>
      </c>
    </row>
    <row r="689" spans="1:6" x14ac:dyDescent="0.2">
      <c r="A689">
        <f t="shared" si="63"/>
        <v>2.0519999999999667</v>
      </c>
      <c r="B689">
        <f t="shared" si="64"/>
        <v>5.5585675690167828E-3</v>
      </c>
      <c r="C689">
        <f t="shared" si="65"/>
        <v>-2.5064658939420753E-2</v>
      </c>
      <c r="D689">
        <f t="shared" si="66"/>
        <v>0.10286536028737976</v>
      </c>
      <c r="E689">
        <f t="shared" si="61"/>
        <v>6.7473181111815895E-16</v>
      </c>
      <c r="F689">
        <f t="shared" si="62"/>
        <v>0</v>
      </c>
    </row>
    <row r="690" spans="1:6" x14ac:dyDescent="0.2">
      <c r="A690">
        <f t="shared" si="63"/>
        <v>2.0549999999999669</v>
      </c>
      <c r="B690">
        <f t="shared" si="64"/>
        <v>5.4833735921985174E-3</v>
      </c>
      <c r="C690">
        <f t="shared" si="65"/>
        <v>-2.4756062858558602E-2</v>
      </c>
      <c r="D690">
        <f t="shared" si="66"/>
        <v>0.10174741834867287</v>
      </c>
      <c r="E690">
        <f t="shared" si="61"/>
        <v>6.6513828611519453E-16</v>
      </c>
      <c r="F690">
        <f t="shared" si="62"/>
        <v>0</v>
      </c>
    </row>
    <row r="691" spans="1:6" x14ac:dyDescent="0.2">
      <c r="A691">
        <f t="shared" si="63"/>
        <v>2.057999999999967</v>
      </c>
      <c r="B691">
        <f t="shared" si="64"/>
        <v>5.4091054036228391E-3</v>
      </c>
      <c r="C691">
        <f t="shared" si="65"/>
        <v>-2.4450820603512571E-2</v>
      </c>
      <c r="D691">
        <f t="shared" si="66"/>
        <v>0.10063957760405481</v>
      </c>
      <c r="E691">
        <f t="shared" si="61"/>
        <v>6.5579131880656952E-16</v>
      </c>
      <c r="F691">
        <f t="shared" si="62"/>
        <v>0</v>
      </c>
    </row>
    <row r="692" spans="1:6" x14ac:dyDescent="0.2">
      <c r="A692">
        <f t="shared" si="63"/>
        <v>2.0609999999999671</v>
      </c>
      <c r="B692">
        <f t="shared" si="64"/>
        <v>5.3357529418122983E-3</v>
      </c>
      <c r="C692">
        <f t="shared" si="65"/>
        <v>-2.4148901870700394E-2</v>
      </c>
      <c r="D692">
        <f t="shared" si="66"/>
        <v>9.954177351102414E-2</v>
      </c>
      <c r="E692">
        <f t="shared" si="61"/>
        <v>6.4668328046306844E-16</v>
      </c>
      <c r="F692">
        <f t="shared" si="62"/>
        <v>0</v>
      </c>
    </row>
    <row r="693" spans="1:6" x14ac:dyDescent="0.2">
      <c r="A693">
        <f t="shared" si="63"/>
        <v>2.0639999999999672</v>
      </c>
      <c r="B693">
        <f t="shared" si="64"/>
        <v>5.2633062362001945E-3</v>
      </c>
      <c r="C693">
        <f t="shared" si="65"/>
        <v>-2.3850276550167311E-2</v>
      </c>
      <c r="D693">
        <f t="shared" si="66"/>
        <v>9.8453941599087824E-2</v>
      </c>
      <c r="E693">
        <f t="shared" si="61"/>
        <v>6.3780681795990708E-16</v>
      </c>
      <c r="F693">
        <f t="shared" si="62"/>
        <v>0</v>
      </c>
    </row>
    <row r="694" spans="1:6" x14ac:dyDescent="0.2">
      <c r="A694">
        <f t="shared" si="63"/>
        <v>2.0669999999999673</v>
      </c>
      <c r="B694">
        <f t="shared" si="64"/>
        <v>5.1917554065496899E-3</v>
      </c>
      <c r="C694">
        <f t="shared" si="65"/>
        <v>-2.3554914725370038E-2</v>
      </c>
      <c r="D694">
        <f t="shared" si="66"/>
        <v>9.7376017474676932E-2</v>
      </c>
      <c r="E694">
        <f t="shared" si="61"/>
        <v>6.2915484254235325E-16</v>
      </c>
      <c r="F694">
        <f t="shared" si="62"/>
        <v>0</v>
      </c>
    </row>
    <row r="695" spans="1:6" x14ac:dyDescent="0.2">
      <c r="A695">
        <f t="shared" si="63"/>
        <v>2.0699999999999674</v>
      </c>
      <c r="B695">
        <f t="shared" si="64"/>
        <v>5.121090662373577E-3</v>
      </c>
      <c r="C695">
        <f t="shared" si="65"/>
        <v>-2.3262786672945995E-2</v>
      </c>
      <c r="D695">
        <f t="shared" si="66"/>
        <v>9.6307936825993673E-2</v>
      </c>
      <c r="E695">
        <f t="shared" si="61"/>
        <v>6.2072051909616948E-16</v>
      </c>
      <c r="F695">
        <f t="shared" si="62"/>
        <v>0</v>
      </c>
    </row>
    <row r="696" spans="1:6" x14ac:dyDescent="0.2">
      <c r="A696">
        <f t="shared" si="63"/>
        <v>2.0729999999999675</v>
      </c>
      <c r="B696">
        <f t="shared" si="64"/>
        <v>5.0513023023547364E-3</v>
      </c>
      <c r="C696">
        <f t="shared" si="65"/>
        <v>-2.2973862862468004E-2</v>
      </c>
      <c r="D696">
        <f t="shared" si="66"/>
        <v>9.5249635427789636E-2</v>
      </c>
      <c r="E696">
        <f t="shared" si="61"/>
        <v>6.1249725589816626E-16</v>
      </c>
      <c r="F696">
        <f t="shared" si="62"/>
        <v>0</v>
      </c>
    </row>
    <row r="697" spans="1:6" x14ac:dyDescent="0.2">
      <c r="A697">
        <f t="shared" si="63"/>
        <v>2.0759999999999676</v>
      </c>
      <c r="B697">
        <f t="shared" si="64"/>
        <v>4.9823807137673298E-3</v>
      </c>
      <c r="C697">
        <f t="shared" si="65"/>
        <v>-2.2688113956184624E-2</v>
      </c>
      <c r="D697">
        <f t="shared" si="66"/>
        <v>9.4201049146075883E-2</v>
      </c>
      <c r="E697">
        <f t="shared" si="61"/>
        <v>6.0447869482355297E-16</v>
      </c>
      <c r="F697">
        <f t="shared" si="62"/>
        <v>0</v>
      </c>
    </row>
    <row r="698" spans="1:6" x14ac:dyDescent="0.2">
      <c r="A698">
        <f t="shared" si="63"/>
        <v>2.0789999999999678</v>
      </c>
      <c r="B698">
        <f t="shared" si="64"/>
        <v>4.9143163718987732E-3</v>
      </c>
      <c r="C698">
        <f t="shared" si="65"/>
        <v>-2.2405510808746386E-2</v>
      </c>
      <c r="D698">
        <f t="shared" si="66"/>
        <v>9.3162113942764829E-2</v>
      </c>
      <c r="E698">
        <f t="shared" si="61"/>
        <v>5.966587019879958E-16</v>
      </c>
      <c r="F698">
        <f t="shared" si="62"/>
        <v>0</v>
      </c>
    </row>
    <row r="699" spans="1:6" x14ac:dyDescent="0.2">
      <c r="A699">
        <f t="shared" si="63"/>
        <v>2.0819999999999679</v>
      </c>
      <c r="B699">
        <f t="shared" si="64"/>
        <v>4.847099839472532E-3</v>
      </c>
      <c r="C699">
        <f t="shared" si="65"/>
        <v>-2.2126024466918082E-2</v>
      </c>
      <c r="D699">
        <f t="shared" si="66"/>
        <v>9.2132765880244286E-2</v>
      </c>
      <c r="E699">
        <f t="shared" si="61"/>
        <v>5.890313588033963E-16</v>
      </c>
      <c r="F699">
        <f t="shared" si="62"/>
        <v>0</v>
      </c>
    </row>
    <row r="700" spans="1:6" x14ac:dyDescent="0.2">
      <c r="A700">
        <f t="shared" si="63"/>
        <v>2.084999999999968</v>
      </c>
      <c r="B700">
        <f t="shared" si="64"/>
        <v>4.7807217660717754E-3</v>
      </c>
      <c r="C700">
        <f t="shared" si="65"/>
        <v>-2.1849626169277339E-2</v>
      </c>
      <c r="D700">
        <f t="shared" si="66"/>
        <v>9.1112941125883945E-2</v>
      </c>
      <c r="E700">
        <f t="shared" si="61"/>
        <v>5.8159095342753898E-16</v>
      </c>
      <c r="F700">
        <f t="shared" si="62"/>
        <v>0</v>
      </c>
    </row>
    <row r="701" spans="1:6" x14ac:dyDescent="0.2">
      <c r="A701">
        <f t="shared" si="63"/>
        <v>2.0879999999999681</v>
      </c>
      <c r="B701">
        <f t="shared" si="64"/>
        <v>4.7151728875639409E-3</v>
      </c>
      <c r="C701">
        <f t="shared" si="65"/>
        <v>-2.1576287345899677E-2</v>
      </c>
      <c r="D701">
        <f t="shared" si="66"/>
        <v>9.0102575956474515E-2</v>
      </c>
      <c r="E701">
        <f t="shared" si="61"/>
        <v>5.7433197258873871E-16</v>
      </c>
      <c r="F701">
        <f t="shared" si="62"/>
        <v>0</v>
      </c>
    </row>
    <row r="702" spans="1:6" x14ac:dyDescent="0.2">
      <c r="A702">
        <f t="shared" si="63"/>
        <v>2.0909999999999682</v>
      </c>
      <c r="B702">
        <f t="shared" si="64"/>
        <v>4.6504440255262392E-3</v>
      </c>
      <c r="C702">
        <f t="shared" si="65"/>
        <v>-2.1305979618030244E-2</v>
      </c>
      <c r="D702">
        <f t="shared" si="66"/>
        <v>8.9101606762599983E-2</v>
      </c>
      <c r="E702">
        <f t="shared" si="61"/>
        <v>5.6724909376757726E-16</v>
      </c>
      <c r="F702">
        <f t="shared" si="62"/>
        <v>0</v>
      </c>
    </row>
    <row r="703" spans="1:6" x14ac:dyDescent="0.2">
      <c r="A703">
        <f t="shared" si="63"/>
        <v>2.0939999999999683</v>
      </c>
      <c r="B703">
        <f t="shared" si="64"/>
        <v>4.5865260866721456E-3</v>
      </c>
      <c r="C703">
        <f t="shared" si="65"/>
        <v>-2.1038674797742435E-2</v>
      </c>
      <c r="D703">
        <f t="shared" si="66"/>
        <v>8.8109970052942854E-2</v>
      </c>
      <c r="E703">
        <f t="shared" si="61"/>
        <v>5.6033717771885276E-16</v>
      </c>
      <c r="F703">
        <f t="shared" si="62"/>
        <v>0</v>
      </c>
    </row>
    <row r="704" spans="1:6" x14ac:dyDescent="0.2">
      <c r="A704">
        <f t="shared" si="63"/>
        <v>2.0969999999999684</v>
      </c>
      <c r="B704">
        <f t="shared" si="64"/>
        <v>4.5234100622789158E-3</v>
      </c>
      <c r="C704">
        <f t="shared" si="65"/>
        <v>-2.0774344887583597E-2</v>
      </c>
      <c r="D704">
        <f t="shared" si="66"/>
        <v>8.712760245852319E-2</v>
      </c>
      <c r="E704">
        <f t="shared" si="61"/>
        <v>5.5359126131755278E-16</v>
      </c>
      <c r="F704">
        <f t="shared" si="62"/>
        <v>0</v>
      </c>
    </row>
    <row r="705" spans="1:6" x14ac:dyDescent="0.2">
      <c r="A705">
        <f t="shared" si="63"/>
        <v>2.0999999999999686</v>
      </c>
      <c r="B705">
        <f t="shared" si="64"/>
        <v>4.4610870276161627E-3</v>
      </c>
      <c r="C705">
        <f t="shared" si="65"/>
        <v>-2.0512962080208016E-2</v>
      </c>
      <c r="D705">
        <f t="shared" si="66"/>
        <v>8.6154440736871285E-2</v>
      </c>
      <c r="E705">
        <f t="shared" si="61"/>
        <v>5.470065507136029E-16</v>
      </c>
      <c r="F705">
        <f t="shared" si="62"/>
        <v>0</v>
      </c>
    </row>
    <row r="706" spans="1:6" x14ac:dyDescent="0.2">
      <c r="A706">
        <f t="shared" si="63"/>
        <v>2.1029999999999687</v>
      </c>
      <c r="B706">
        <f t="shared" si="64"/>
        <v>4.3995481413755359E-3</v>
      </c>
      <c r="C706">
        <f t="shared" si="65"/>
        <v>-2.0254498757997393E-2</v>
      </c>
      <c r="D706">
        <f t="shared" si="66"/>
        <v>8.5190421776134687E-2</v>
      </c>
      <c r="E706">
        <f t="shared" si="61"/>
        <v>5.4057841478092701E-16</v>
      </c>
      <c r="F706">
        <f t="shared" si="62"/>
        <v>0</v>
      </c>
    </row>
    <row r="707" spans="1:6" x14ac:dyDescent="0.2">
      <c r="A707">
        <f t="shared" si="63"/>
        <v>2.1059999999999688</v>
      </c>
      <c r="B707">
        <f t="shared" si="64"/>
        <v>4.3387846451015417E-3</v>
      </c>
      <c r="C707">
        <f t="shared" si="65"/>
        <v>-1.9998927492668978E-2</v>
      </c>
      <c r="D707">
        <f t="shared" si="66"/>
        <v>8.4235482599119421E-2</v>
      </c>
      <c r="E707">
        <f t="shared" si="61"/>
        <v>5.343023788469577E-16</v>
      </c>
      <c r="F707">
        <f t="shared" si="62"/>
        <v>0</v>
      </c>
    </row>
    <row r="708" spans="1:6" x14ac:dyDescent="0.2">
      <c r="A708">
        <f t="shared" si="63"/>
        <v>2.1089999999999689</v>
      </c>
      <c r="B708">
        <f t="shared" si="64"/>
        <v>4.2787878626235325E-3</v>
      </c>
      <c r="C708">
        <f t="shared" si="65"/>
        <v>-1.9746221044871611E-2</v>
      </c>
      <c r="D708">
        <f t="shared" si="66"/>
        <v>8.3289560367266174E-2</v>
      </c>
      <c r="E708">
        <f t="shared" si="61"/>
        <v>5.281741186896484E-16</v>
      </c>
      <c r="F708">
        <f t="shared" si="62"/>
        <v>0</v>
      </c>
    </row>
    <row r="709" spans="1:6" x14ac:dyDescent="0.2">
      <c r="A709">
        <f t="shared" si="63"/>
        <v>2.111999999999969</v>
      </c>
      <c r="B709">
        <f t="shared" si="64"/>
        <v>4.2195491994889154E-3</v>
      </c>
      <c r="C709">
        <f t="shared" si="65"/>
        <v>-1.9496352363769804E-2</v>
      </c>
      <c r="D709">
        <f t="shared" si="66"/>
        <v>8.2352592384561399E-2</v>
      </c>
      <c r="E709">
        <f t="shared" si="61"/>
        <v>5.2218945478941744E-16</v>
      </c>
      <c r="F709">
        <f t="shared" si="62"/>
        <v>0</v>
      </c>
    </row>
    <row r="710" spans="1:6" x14ac:dyDescent="0.2">
      <c r="A710">
        <f t="shared" si="63"/>
        <v>2.1149999999999691</v>
      </c>
      <c r="B710">
        <f t="shared" si="64"/>
        <v>4.1610601423976035E-3</v>
      </c>
      <c r="C710">
        <f t="shared" si="65"/>
        <v>-1.924929458661611E-2</v>
      </c>
      <c r="D710">
        <f t="shared" si="66"/>
        <v>8.1424516101383931E-2</v>
      </c>
      <c r="E710">
        <f t="shared" ref="E710:E773" si="67">$E$2*(1-B710)*EXP(-$A$2/(B710*(1-$B$2)+$B$2))</f>
        <v>5.1634434682435516E-16</v>
      </c>
      <c r="F710">
        <f t="shared" ref="F710:F773" si="68">(E710=MAX(E$5:E$1512))*A710</f>
        <v>0</v>
      </c>
    </row>
    <row r="711" spans="1:6" x14ac:dyDescent="0.2">
      <c r="A711">
        <f t="shared" ref="A711:A774" si="69">A710+$C$2</f>
        <v>2.1179999999999692</v>
      </c>
      <c r="B711">
        <f t="shared" ref="B711:B774" si="70">MIN(MAX(-1,B710+C710*(A711-A710)),2)</f>
        <v>4.1033122586377532E-3</v>
      </c>
      <c r="C711">
        <f t="shared" ref="C711:C774" si="71">C710+D710*(A711-A710)</f>
        <v>-1.9005021038311948E-2</v>
      </c>
      <c r="D711">
        <f t="shared" ref="D711:D774" si="72">-2*(A711*C711+E711)</f>
        <v>8.0505269118287218E-2</v>
      </c>
      <c r="E711">
        <f t="shared" si="67"/>
        <v>5.1063488839738794E-16</v>
      </c>
      <c r="F711">
        <f t="shared" si="68"/>
        <v>0</v>
      </c>
    </row>
    <row r="712" spans="1:6" x14ac:dyDescent="0.2">
      <c r="A712">
        <f t="shared" si="69"/>
        <v>2.1209999999999694</v>
      </c>
      <c r="B712">
        <f t="shared" si="70"/>
        <v>4.0462971955228149E-3</v>
      </c>
      <c r="C712">
        <f t="shared" si="71"/>
        <v>-1.8763505230957076E-2</v>
      </c>
      <c r="D712">
        <f t="shared" si="72"/>
        <v>7.9594789189717755E-2</v>
      </c>
      <c r="E712">
        <f t="shared" si="67"/>
        <v>5.0505730198480614E-16</v>
      </c>
      <c r="F712">
        <f t="shared" si="68"/>
        <v>0</v>
      </c>
    </row>
    <row r="713" spans="1:6" x14ac:dyDescent="0.2">
      <c r="A713">
        <f t="shared" si="69"/>
        <v>2.1239999999999695</v>
      </c>
      <c r="B713">
        <f t="shared" si="70"/>
        <v>3.9900066798299414E-3</v>
      </c>
      <c r="C713">
        <f t="shared" si="71"/>
        <v>-1.8524720863387915E-2</v>
      </c>
      <c r="D713">
        <f t="shared" si="72"/>
        <v>7.8693014227669736E-2</v>
      </c>
      <c r="E713">
        <f t="shared" si="67"/>
        <v>4.9960793409598899E-16</v>
      </c>
      <c r="F713">
        <f t="shared" si="68"/>
        <v>0</v>
      </c>
    </row>
    <row r="714" spans="1:6" x14ac:dyDescent="0.2">
      <c r="A714">
        <f t="shared" si="69"/>
        <v>2.1269999999999696</v>
      </c>
      <c r="B714">
        <f t="shared" si="70"/>
        <v>3.9344325172397752E-3</v>
      </c>
      <c r="C714">
        <f t="shared" si="71"/>
        <v>-1.8288641820704898E-2</v>
      </c>
      <c r="D714">
        <f t="shared" si="72"/>
        <v>7.7799882305276541E-2</v>
      </c>
      <c r="E714">
        <f t="shared" si="67"/>
        <v>4.9428325063472175E-16</v>
      </c>
      <c r="F714">
        <f t="shared" si="68"/>
        <v>0</v>
      </c>
    </row>
    <row r="715" spans="1:6" x14ac:dyDescent="0.2">
      <c r="A715">
        <f t="shared" si="69"/>
        <v>2.1299999999999697</v>
      </c>
      <c r="B715">
        <f t="shared" si="70"/>
        <v>3.8795665917776582E-3</v>
      </c>
      <c r="C715">
        <f t="shared" si="71"/>
        <v>-1.8055242173789059E-2</v>
      </c>
      <c r="D715">
        <f t="shared" si="72"/>
        <v>7.6915331660339328E-2</v>
      </c>
      <c r="E715">
        <f t="shared" si="67"/>
        <v>4.8907983245292826E-16</v>
      </c>
      <c r="F715">
        <f t="shared" si="68"/>
        <v>0</v>
      </c>
    </row>
    <row r="716" spans="1:6" x14ac:dyDescent="0.2">
      <c r="A716">
        <f t="shared" si="69"/>
        <v>2.1329999999999698</v>
      </c>
      <c r="B716">
        <f t="shared" si="70"/>
        <v>3.825400865256289E-3</v>
      </c>
      <c r="C716">
        <f t="shared" si="71"/>
        <v>-1.7824496178808033E-2</v>
      </c>
      <c r="D716">
        <f t="shared" si="72"/>
        <v>7.6039300698793028E-2</v>
      </c>
      <c r="E716">
        <f t="shared" si="67"/>
        <v>4.8399437108812062E-16</v>
      </c>
      <c r="F716">
        <f t="shared" si="68"/>
        <v>0</v>
      </c>
    </row>
    <row r="717" spans="1:6" x14ac:dyDescent="0.2">
      <c r="A717">
        <f t="shared" si="69"/>
        <v>2.1359999999999699</v>
      </c>
      <c r="B717">
        <f t="shared" si="70"/>
        <v>3.7719273767198628E-3</v>
      </c>
      <c r="C717">
        <f t="shared" si="71"/>
        <v>-1.7596378276711646E-2</v>
      </c>
      <c r="D717">
        <f t="shared" si="72"/>
        <v>7.517172799811013E-2</v>
      </c>
      <c r="E717">
        <f t="shared" si="67"/>
        <v>4.7902366467631092E-16</v>
      </c>
      <c r="F717">
        <f t="shared" si="68"/>
        <v>0</v>
      </c>
    </row>
    <row r="718" spans="1:6" x14ac:dyDescent="0.2">
      <c r="A718">
        <f t="shared" si="69"/>
        <v>2.13899999999997</v>
      </c>
      <c r="B718">
        <f t="shared" si="70"/>
        <v>3.719138241889726E-3</v>
      </c>
      <c r="C718">
        <f t="shared" si="71"/>
        <v>-1.7370863092717306E-2</v>
      </c>
      <c r="D718">
        <f t="shared" si="72"/>
        <v>7.4312552310642654E-2</v>
      </c>
      <c r="E718">
        <f t="shared" si="67"/>
        <v>4.7416461403242794E-16</v>
      </c>
      <c r="F718">
        <f t="shared" si="68"/>
        <v>0</v>
      </c>
    </row>
    <row r="719" spans="1:6" x14ac:dyDescent="0.2">
      <c r="A719">
        <f t="shared" si="69"/>
        <v>2.1419999999999702</v>
      </c>
      <c r="B719">
        <f t="shared" si="70"/>
        <v>3.667025652611572E-3</v>
      </c>
      <c r="C719">
        <f t="shared" si="71"/>
        <v>-1.7147925435785371E-2</v>
      </c>
      <c r="D719">
        <f t="shared" si="72"/>
        <v>7.3461712566902565E-2</v>
      </c>
      <c r="E719">
        <f t="shared" si="67"/>
        <v>4.6941421889085545E-16</v>
      </c>
      <c r="F719">
        <f t="shared" si="68"/>
        <v>0</v>
      </c>
    </row>
    <row r="720" spans="1:6" x14ac:dyDescent="0.2">
      <c r="A720">
        <f t="shared" si="69"/>
        <v>2.1449999999999703</v>
      </c>
      <c r="B720">
        <f t="shared" si="70"/>
        <v>3.6155818763042137E-3</v>
      </c>
      <c r="C720">
        <f t="shared" si="71"/>
        <v>-1.6927540298084656E-2</v>
      </c>
      <c r="D720">
        <f t="shared" si="72"/>
        <v>7.2619147878781237E-2</v>
      </c>
      <c r="E720">
        <f t="shared" si="67"/>
        <v>4.6476957429882654E-16</v>
      </c>
      <c r="F720">
        <f t="shared" si="68"/>
        <v>0</v>
      </c>
    </row>
    <row r="721" spans="1:6" x14ac:dyDescent="0.2">
      <c r="A721">
        <f t="shared" si="69"/>
        <v>2.1479999999999704</v>
      </c>
      <c r="B721">
        <f t="shared" si="70"/>
        <v>3.5647992554099579E-3</v>
      </c>
      <c r="C721">
        <f t="shared" si="71"/>
        <v>-1.6709682854448304E-2</v>
      </c>
      <c r="D721">
        <f t="shared" si="72"/>
        <v>7.1784797542708001E-2</v>
      </c>
      <c r="E721">
        <f t="shared" si="67"/>
        <v>4.6022786715599746E-16</v>
      </c>
      <c r="F721">
        <f t="shared" si="68"/>
        <v>0</v>
      </c>
    </row>
    <row r="722" spans="1:6" x14ac:dyDescent="0.2">
      <c r="A722">
        <f t="shared" si="69"/>
        <v>2.1509999999999705</v>
      </c>
      <c r="B722">
        <f t="shared" si="70"/>
        <v>3.5146702068466111E-3</v>
      </c>
      <c r="C722">
        <f t="shared" si="71"/>
        <v>-1.6494328461820171E-2</v>
      </c>
      <c r="D722">
        <f t="shared" si="72"/>
        <v>7.0958601042748481E-2</v>
      </c>
      <c r="E722">
        <f t="shared" si="67"/>
        <v>4.5578637289366409E-16</v>
      </c>
      <c r="F722">
        <f t="shared" si="68"/>
        <v>0</v>
      </c>
    </row>
    <row r="723" spans="1:6" x14ac:dyDescent="0.2">
      <c r="A723">
        <f t="shared" si="69"/>
        <v>2.1539999999999706</v>
      </c>
      <c r="B723">
        <f t="shared" si="70"/>
        <v>3.4651872214611487E-3</v>
      </c>
      <c r="C723">
        <f t="shared" si="71"/>
        <v>-1.6281452658691919E-2</v>
      </c>
      <c r="D723">
        <f t="shared" si="72"/>
        <v>7.0140498053642933E-2</v>
      </c>
      <c r="E723">
        <f t="shared" si="67"/>
        <v>4.5144245228745617E-16</v>
      </c>
      <c r="F723">
        <f t="shared" si="68"/>
        <v>0</v>
      </c>
    </row>
    <row r="724" spans="1:6" x14ac:dyDescent="0.2">
      <c r="A724">
        <f t="shared" si="69"/>
        <v>2.1569999999999707</v>
      </c>
      <c r="B724">
        <f t="shared" si="70"/>
        <v>3.4163428634850709E-3</v>
      </c>
      <c r="C724">
        <f t="shared" si="71"/>
        <v>-1.6071031164530982E-2</v>
      </c>
      <c r="D724">
        <f t="shared" si="72"/>
        <v>6.9330428443784828E-2</v>
      </c>
      <c r="E724">
        <f t="shared" si="67"/>
        <v>4.4719354839771338E-16</v>
      </c>
      <c r="F724">
        <f t="shared" si="68"/>
        <v>0</v>
      </c>
    </row>
    <row r="725" spans="1:6" x14ac:dyDescent="0.2">
      <c r="A725">
        <f t="shared" si="69"/>
        <v>2.1599999999999708</v>
      </c>
      <c r="B725">
        <f t="shared" si="70"/>
        <v>3.368129769991476E-3</v>
      </c>
      <c r="C725">
        <f t="shared" si="71"/>
        <v>-1.5863039879199618E-2</v>
      </c>
      <c r="D725">
        <f t="shared" si="72"/>
        <v>6.8528332278140536E-2</v>
      </c>
      <c r="E725">
        <f t="shared" si="67"/>
        <v>4.4303718363187913E-16</v>
      </c>
      <c r="F725">
        <f t="shared" si="68"/>
        <v>0</v>
      </c>
    </row>
    <row r="726" spans="1:6" x14ac:dyDescent="0.2">
      <c r="A726">
        <f t="shared" si="69"/>
        <v>2.1629999999999709</v>
      </c>
      <c r="B726">
        <f t="shared" si="70"/>
        <v>3.3205406503538752E-3</v>
      </c>
      <c r="C726">
        <f t="shared" si="71"/>
        <v>-1.5657454882365189E-2</v>
      </c>
      <c r="D726">
        <f t="shared" si="72"/>
        <v>6.7734149821110021E-2</v>
      </c>
      <c r="E726">
        <f t="shared" si="67"/>
        <v>4.3897095692364302E-16</v>
      </c>
      <c r="F726">
        <f t="shared" si="68"/>
        <v>0</v>
      </c>
    </row>
    <row r="727" spans="1:6" x14ac:dyDescent="0.2">
      <c r="A727">
        <f t="shared" si="69"/>
        <v>2.1659999999999711</v>
      </c>
      <c r="B727">
        <f t="shared" si="70"/>
        <v>3.2735682857067778E-3</v>
      </c>
      <c r="C727">
        <f t="shared" si="71"/>
        <v>-1.5454252432901851E-2</v>
      </c>
      <c r="D727">
        <f t="shared" si="72"/>
        <v>6.6947821539329058E-2</v>
      </c>
      <c r="E727">
        <f t="shared" si="67"/>
        <v>4.3499254102370024E-16</v>
      </c>
      <c r="F727">
        <f t="shared" si="68"/>
        <v>0</v>
      </c>
    </row>
    <row r="728" spans="1:6" x14ac:dyDescent="0.2">
      <c r="A728">
        <f t="shared" si="69"/>
        <v>2.1689999999999712</v>
      </c>
      <c r="B728">
        <f t="shared" si="70"/>
        <v>3.2272055284080707E-3</v>
      </c>
      <c r="C728">
        <f t="shared" si="71"/>
        <v>-1.5253408968283857E-2</v>
      </c>
      <c r="D728">
        <f t="shared" si="72"/>
        <v>6.6169288104413637E-2</v>
      </c>
      <c r="E728">
        <f t="shared" si="67"/>
        <v>4.3109967989739222E-16</v>
      </c>
      <c r="F728">
        <f t="shared" si="68"/>
        <v>0</v>
      </c>
    </row>
    <row r="729" spans="1:6" x14ac:dyDescent="0.2">
      <c r="A729">
        <f t="shared" si="69"/>
        <v>2.1719999999999713</v>
      </c>
      <c r="B729">
        <f t="shared" si="70"/>
        <v>3.1814453015032176E-3</v>
      </c>
      <c r="C729">
        <f t="shared" si="71"/>
        <v>-1.5054901103970609E-2</v>
      </c>
      <c r="D729">
        <f t="shared" si="72"/>
        <v>6.5398490395646602E-2</v>
      </c>
      <c r="E729">
        <f t="shared" si="67"/>
        <v>4.2729018622451358E-16</v>
      </c>
      <c r="F729">
        <f t="shared" si="68"/>
        <v>0</v>
      </c>
    </row>
    <row r="730" spans="1:6" x14ac:dyDescent="0.2">
      <c r="A730">
        <f t="shared" si="69"/>
        <v>2.1749999999999714</v>
      </c>
      <c r="B730">
        <f t="shared" si="70"/>
        <v>3.1362805981913042E-3</v>
      </c>
      <c r="C730">
        <f t="shared" si="71"/>
        <v>-1.4858705632783662E-2</v>
      </c>
      <c r="D730">
        <f t="shared" si="72"/>
        <v>6.4635369502607232E-2</v>
      </c>
      <c r="E730">
        <f t="shared" si="67"/>
        <v>4.2356193899695189E-16</v>
      </c>
      <c r="F730">
        <f t="shared" si="68"/>
        <v>0</v>
      </c>
    </row>
    <row r="731" spans="1:6" x14ac:dyDescent="0.2">
      <c r="A731">
        <f t="shared" si="69"/>
        <v>2.1779999999999715</v>
      </c>
      <c r="B731">
        <f t="shared" si="70"/>
        <v>3.0917044812929515E-3</v>
      </c>
      <c r="C731">
        <f t="shared" si="71"/>
        <v>-1.4664799524275834E-2</v>
      </c>
      <c r="D731">
        <f t="shared" si="72"/>
        <v>6.3879866727743845E-2</v>
      </c>
      <c r="E731">
        <f t="shared" si="67"/>
        <v>4.1991288120996598E-16</v>
      </c>
      <c r="F731">
        <f t="shared" si="68"/>
        <v>0</v>
      </c>
    </row>
    <row r="732" spans="1:6" x14ac:dyDescent="0.2">
      <c r="A732">
        <f t="shared" si="69"/>
        <v>2.1809999999999716</v>
      </c>
      <c r="B732">
        <f t="shared" si="70"/>
        <v>3.0477100827201223E-3</v>
      </c>
      <c r="C732">
        <f t="shared" si="71"/>
        <v>-1.4473159924092595E-2</v>
      </c>
      <c r="D732">
        <f t="shared" si="72"/>
        <v>6.3131923588890249E-2</v>
      </c>
      <c r="E732">
        <f t="shared" si="67"/>
        <v>4.1634101764310966E-16</v>
      </c>
      <c r="F732">
        <f t="shared" si="68"/>
        <v>0</v>
      </c>
    </row>
    <row r="733" spans="1:6" x14ac:dyDescent="0.2">
      <c r="A733">
        <f t="shared" si="69"/>
        <v>2.1839999999999717</v>
      </c>
      <c r="B733">
        <f t="shared" si="70"/>
        <v>3.0042906029478429E-3</v>
      </c>
      <c r="C733">
        <f t="shared" si="71"/>
        <v>-1.4283764153325917E-2</v>
      </c>
      <c r="D733">
        <f t="shared" si="72"/>
        <v>6.2391481821725971E-2</v>
      </c>
      <c r="E733">
        <f t="shared" si="67"/>
        <v>4.12844412726941E-16</v>
      </c>
      <c r="F733">
        <f t="shared" si="68"/>
        <v>0</v>
      </c>
    </row>
    <row r="734" spans="1:6" x14ac:dyDescent="0.2">
      <c r="A734">
        <f t="shared" si="69"/>
        <v>2.1869999999999719</v>
      </c>
      <c r="B734">
        <f t="shared" si="70"/>
        <v>2.9614393104878635E-3</v>
      </c>
      <c r="C734">
        <f t="shared" si="71"/>
        <v>-1.4096589707860731E-2</v>
      </c>
      <c r="D734">
        <f t="shared" si="72"/>
        <v>6.1658483382181224E-2</v>
      </c>
      <c r="E734">
        <f t="shared" si="67"/>
        <v>4.0942118849198656E-16</v>
      </c>
      <c r="F734">
        <f t="shared" si="68"/>
        <v>0</v>
      </c>
    </row>
    <row r="735" spans="1:6" x14ac:dyDescent="0.2">
      <c r="A735">
        <f t="shared" si="69"/>
        <v>2.189999999999972</v>
      </c>
      <c r="B735">
        <f t="shared" si="70"/>
        <v>2.9191495413642796E-3</v>
      </c>
      <c r="C735">
        <f t="shared" si="71"/>
        <v>-1.3911614257714181E-2</v>
      </c>
      <c r="D735">
        <f t="shared" si="72"/>
        <v>6.0932870448786522E-2</v>
      </c>
      <c r="E735">
        <f t="shared" si="67"/>
        <v>4.0606952259637686E-16</v>
      </c>
      <c r="F735">
        <f t="shared" si="68"/>
        <v>0</v>
      </c>
    </row>
    <row r="736" spans="1:6" x14ac:dyDescent="0.2">
      <c r="A736">
        <f t="shared" si="69"/>
        <v>2.1929999999999721</v>
      </c>
      <c r="B736">
        <f t="shared" si="70"/>
        <v>2.8774146985911355E-3</v>
      </c>
      <c r="C736">
        <f t="shared" si="71"/>
        <v>-1.3728815646367814E-2</v>
      </c>
      <c r="D736">
        <f t="shared" si="72"/>
        <v>6.0214585424967659E-2</v>
      </c>
      <c r="E736">
        <f t="shared" si="67"/>
        <v>4.0278764642890795E-16</v>
      </c>
      <c r="F736">
        <f t="shared" si="68"/>
        <v>0</v>
      </c>
    </row>
    <row r="737" spans="1:6" x14ac:dyDescent="0.2">
      <c r="A737">
        <f t="shared" si="69"/>
        <v>2.1959999999999722</v>
      </c>
      <c r="B737">
        <f t="shared" si="70"/>
        <v>2.8362282516520305E-3</v>
      </c>
      <c r="C737">
        <f t="shared" si="71"/>
        <v>-1.3548171890092903E-2</v>
      </c>
      <c r="D737">
        <f t="shared" si="72"/>
        <v>5.9503570941286478E-2</v>
      </c>
      <c r="E737">
        <f t="shared" si="67"/>
        <v>3.9957384328437239E-16</v>
      </c>
      <c r="F737">
        <f t="shared" si="68"/>
        <v>0</v>
      </c>
    </row>
    <row r="738" spans="1:6" x14ac:dyDescent="0.2">
      <c r="A738">
        <f t="shared" si="69"/>
        <v>2.1989999999999723</v>
      </c>
      <c r="B738">
        <f t="shared" si="70"/>
        <v>2.7955837359817503E-3</v>
      </c>
      <c r="C738">
        <f t="shared" si="71"/>
        <v>-1.3369661177269038E-2</v>
      </c>
      <c r="D738">
        <f t="shared" si="72"/>
        <v>5.87997698576277E-2</v>
      </c>
      <c r="E738">
        <f t="shared" si="67"/>
        <v>3.964264466080981E-16</v>
      </c>
      <c r="F738">
        <f t="shared" si="68"/>
        <v>0</v>
      </c>
    </row>
    <row r="739" spans="1:6" x14ac:dyDescent="0.2">
      <c r="A739">
        <f t="shared" si="69"/>
        <v>2.2019999999999724</v>
      </c>
      <c r="B739">
        <f t="shared" si="70"/>
        <v>2.7554747524499417E-3</v>
      </c>
      <c r="C739">
        <f t="shared" si="71"/>
        <v>-1.3193261867696147E-2</v>
      </c>
      <c r="D739">
        <f t="shared" si="72"/>
        <v>5.8103125265332317E-2</v>
      </c>
      <c r="E739">
        <f t="shared" si="67"/>
        <v>3.9334383830688233E-16</v>
      </c>
      <c r="F739">
        <f t="shared" si="68"/>
        <v>0</v>
      </c>
    </row>
    <row r="740" spans="1:6" x14ac:dyDescent="0.2">
      <c r="A740">
        <f t="shared" si="69"/>
        <v>2.2049999999999725</v>
      </c>
      <c r="B740">
        <f t="shared" si="70"/>
        <v>2.7158949668468517E-3</v>
      </c>
      <c r="C740">
        <f t="shared" si="71"/>
        <v>-1.3018952491900144E-2</v>
      </c>
      <c r="D740">
        <f t="shared" si="72"/>
        <v>5.7413580489278138E-2</v>
      </c>
      <c r="E740">
        <f t="shared" si="67"/>
        <v>3.9032444712348393E-16</v>
      </c>
      <c r="F740">
        <f t="shared" si="68"/>
        <v>0</v>
      </c>
    </row>
    <row r="741" spans="1:6" x14ac:dyDescent="0.2">
      <c r="A741">
        <f t="shared" si="69"/>
        <v>2.2079999999999727</v>
      </c>
      <c r="B741">
        <f t="shared" si="70"/>
        <v>2.6768381093711497E-3</v>
      </c>
      <c r="C741">
        <f t="shared" si="71"/>
        <v>-1.2846711750432303E-2</v>
      </c>
      <c r="D741">
        <f t="shared" si="72"/>
        <v>5.6731079089907571E-2</v>
      </c>
      <c r="E741">
        <f t="shared" si="67"/>
        <v>3.8736674707213374E-16</v>
      </c>
      <c r="F741">
        <f t="shared" si="68"/>
        <v>0</v>
      </c>
    </row>
    <row r="742" spans="1:6" x14ac:dyDescent="0.2">
      <c r="A742">
        <f t="shared" si="69"/>
        <v>2.2109999999999728</v>
      </c>
      <c r="B742">
        <f t="shared" si="70"/>
        <v>2.6382979741198511E-3</v>
      </c>
      <c r="C742">
        <f t="shared" si="71"/>
        <v>-1.2676518513162574E-2</v>
      </c>
      <c r="D742">
        <f t="shared" si="72"/>
        <v>5.6055564865203446E-2</v>
      </c>
      <c r="E742">
        <f t="shared" si="67"/>
        <v>3.8446925593250971E-16</v>
      </c>
      <c r="F742">
        <f t="shared" si="68"/>
        <v>0</v>
      </c>
    </row>
    <row r="743" spans="1:6" x14ac:dyDescent="0.2">
      <c r="A743">
        <f t="shared" si="69"/>
        <v>2.2139999999999729</v>
      </c>
      <c r="B743">
        <f t="shared" si="70"/>
        <v>2.600268418580362E-3</v>
      </c>
      <c r="C743">
        <f t="shared" si="71"/>
        <v>-1.2508351818566958E-2</v>
      </c>
      <c r="D743">
        <f t="shared" si="72"/>
        <v>5.5386981852613051E-2</v>
      </c>
      <c r="E743">
        <f t="shared" si="67"/>
        <v>3.8163053379975395E-16</v>
      </c>
      <c r="F743">
        <f t="shared" si="68"/>
        <v>0</v>
      </c>
    </row>
    <row r="744" spans="1:6" x14ac:dyDescent="0.2">
      <c r="A744">
        <f t="shared" si="69"/>
        <v>2.216999999999973</v>
      </c>
      <c r="B744">
        <f t="shared" si="70"/>
        <v>2.5627433631246598E-3</v>
      </c>
      <c r="C744">
        <f t="shared" si="71"/>
        <v>-1.2342190873009112E-2</v>
      </c>
      <c r="D744">
        <f t="shared" si="72"/>
        <v>5.4725274330920982E-2</v>
      </c>
      <c r="E744">
        <f t="shared" si="67"/>
        <v>3.7884918168831284E-16</v>
      </c>
      <c r="F744">
        <f t="shared" si="68"/>
        <v>0</v>
      </c>
    </row>
    <row r="745" spans="1:6" x14ac:dyDescent="0.2">
      <c r="A745">
        <f t="shared" si="69"/>
        <v>2.2199999999999731</v>
      </c>
      <c r="B745">
        <f t="shared" si="70"/>
        <v>2.5257167905056309E-3</v>
      </c>
      <c r="C745">
        <f t="shared" si="71"/>
        <v>-1.2178015050016344E-2</v>
      </c>
      <c r="D745">
        <f t="shared" si="72"/>
        <v>5.4070386822071159E-2</v>
      </c>
      <c r="E745">
        <f t="shared" si="67"/>
        <v>3.7612384018734385E-16</v>
      </c>
      <c r="F745">
        <f t="shared" si="68"/>
        <v>0</v>
      </c>
    </row>
    <row r="746" spans="1:6" x14ac:dyDescent="0.2">
      <c r="A746">
        <f t="shared" si="69"/>
        <v>2.2229999999999732</v>
      </c>
      <c r="B746">
        <f t="shared" si="70"/>
        <v>2.4891827453555806E-3</v>
      </c>
      <c r="C746">
        <f t="shared" si="71"/>
        <v>-1.2015803889550125E-2</v>
      </c>
      <c r="D746">
        <f t="shared" si="72"/>
        <v>5.342226409293846E-2</v>
      </c>
      <c r="E746">
        <f t="shared" si="67"/>
        <v>3.7345318816563023E-16</v>
      </c>
      <c r="F746">
        <f t="shared" si="68"/>
        <v>0</v>
      </c>
    </row>
    <row r="747" spans="1:6" x14ac:dyDescent="0.2">
      <c r="A747">
        <f t="shared" si="69"/>
        <v>2.2259999999999733</v>
      </c>
      <c r="B747">
        <f t="shared" si="70"/>
        <v>2.4531353336869287E-3</v>
      </c>
      <c r="C747">
        <f t="shared" si="71"/>
        <v>-1.1855537097271303E-2</v>
      </c>
      <c r="D747">
        <f t="shared" si="72"/>
        <v>5.2780851157050467E-2</v>
      </c>
      <c r="E747">
        <f t="shared" si="67"/>
        <v>3.7083594152399276E-16</v>
      </c>
      <c r="F747">
        <f t="shared" si="68"/>
        <v>0</v>
      </c>
    </row>
    <row r="748" spans="1:6" x14ac:dyDescent="0.2">
      <c r="A748">
        <f t="shared" si="69"/>
        <v>2.2289999999999734</v>
      </c>
      <c r="B748">
        <f t="shared" si="70"/>
        <v>2.4175687223951135E-3</v>
      </c>
      <c r="C748">
        <f t="shared" si="71"/>
        <v>-1.1697194543800147E-2</v>
      </c>
      <c r="D748">
        <f t="shared" si="72"/>
        <v>5.21460932762597E-2</v>
      </c>
      <c r="E748">
        <f t="shared" si="67"/>
        <v>3.6827085199328818E-16</v>
      </c>
      <c r="F748">
        <f t="shared" si="68"/>
        <v>0</v>
      </c>
    </row>
    <row r="749" spans="1:6" x14ac:dyDescent="0.2">
      <c r="A749">
        <f t="shared" si="69"/>
        <v>2.2319999999999736</v>
      </c>
      <c r="B749">
        <f t="shared" si="70"/>
        <v>2.3824771387637119E-3</v>
      </c>
      <c r="C749">
        <f t="shared" si="71"/>
        <v>-1.1540756263971361E-2</v>
      </c>
      <c r="D749">
        <f t="shared" si="72"/>
        <v>5.1517935962366819E-2</v>
      </c>
      <c r="E749">
        <f t="shared" si="67"/>
        <v>3.6575670597616267E-16</v>
      </c>
      <c r="F749">
        <f t="shared" si="68"/>
        <v>0</v>
      </c>
    </row>
    <row r="750" spans="1:6" x14ac:dyDescent="0.2">
      <c r="A750">
        <f t="shared" si="69"/>
        <v>2.2349999999999737</v>
      </c>
      <c r="B750">
        <f t="shared" si="70"/>
        <v>2.3478548699717963E-3</v>
      </c>
      <c r="C750">
        <f t="shared" si="71"/>
        <v>-1.1386202456084255E-2</v>
      </c>
      <c r="D750">
        <f t="shared" si="72"/>
        <v>5.0896324978695291E-2</v>
      </c>
      <c r="E750">
        <f t="shared" si="67"/>
        <v>3.6329232343081259E-16</v>
      </c>
      <c r="F750">
        <f t="shared" si="68"/>
        <v>0</v>
      </c>
    </row>
    <row r="751" spans="1:6" x14ac:dyDescent="0.2">
      <c r="A751">
        <f t="shared" si="69"/>
        <v>2.2379999999999738</v>
      </c>
      <c r="B751">
        <f t="shared" si="70"/>
        <v>2.3136962626035423E-3</v>
      </c>
      <c r="C751">
        <f t="shared" si="71"/>
        <v>-1.1233513481148164E-2</v>
      </c>
      <c r="D751">
        <f t="shared" si="72"/>
        <v>5.0281206341617868E-2</v>
      </c>
      <c r="E751">
        <f t="shared" si="67"/>
        <v>3.6087655679507664E-16</v>
      </c>
      <c r="F751">
        <f t="shared" si="68"/>
        <v>0</v>
      </c>
    </row>
    <row r="752" spans="1:6" x14ac:dyDescent="0.2">
      <c r="A752">
        <f t="shared" si="69"/>
        <v>2.2409999999999739</v>
      </c>
      <c r="B752">
        <f t="shared" si="70"/>
        <v>2.2799957221600964E-3</v>
      </c>
      <c r="C752">
        <f t="shared" si="71"/>
        <v>-1.1082669862123305E-2</v>
      </c>
      <c r="D752">
        <f t="shared" si="72"/>
        <v>4.9672526322035358E-2</v>
      </c>
      <c r="E752">
        <f t="shared" si="67"/>
        <v>3.5850828994925484E-16</v>
      </c>
      <c r="F752">
        <f t="shared" si="68"/>
        <v>0</v>
      </c>
    </row>
    <row r="753" spans="1:6" x14ac:dyDescent="0.2">
      <c r="A753">
        <f t="shared" si="69"/>
        <v>2.243999999999974</v>
      </c>
      <c r="B753">
        <f t="shared" si="70"/>
        <v>2.2467477125737252E-3</v>
      </c>
      <c r="C753">
        <f t="shared" si="71"/>
        <v>-1.0933652283157192E-2</v>
      </c>
      <c r="D753">
        <f t="shared" si="72"/>
        <v>4.9070231446808193E-2</v>
      </c>
      <c r="E753">
        <f t="shared" si="67"/>
        <v>3.5618643721614066E-16</v>
      </c>
      <c r="F753">
        <f t="shared" si="68"/>
        <v>0</v>
      </c>
    </row>
    <row r="754" spans="1:6" x14ac:dyDescent="0.2">
      <c r="A754">
        <f t="shared" si="69"/>
        <v>2.2469999999999741</v>
      </c>
      <c r="B754">
        <f t="shared" si="70"/>
        <v>2.2139467557242523E-3</v>
      </c>
      <c r="C754">
        <f t="shared" si="71"/>
        <v>-1.0786441588816762E-2</v>
      </c>
      <c r="D754">
        <f t="shared" si="72"/>
        <v>4.8474268500141263E-2</v>
      </c>
      <c r="E754">
        <f t="shared" si="67"/>
        <v>3.5390994239675963E-16</v>
      </c>
      <c r="F754">
        <f t="shared" si="68"/>
        <v>0</v>
      </c>
    </row>
    <row r="755" spans="1:6" x14ac:dyDescent="0.2">
      <c r="A755">
        <f t="shared" si="69"/>
        <v>2.2499999999999742</v>
      </c>
      <c r="B755">
        <f t="shared" si="70"/>
        <v>2.1815874309578007E-3</v>
      </c>
      <c r="C755">
        <f t="shared" si="71"/>
        <v>-1.0641018783316332E-2</v>
      </c>
      <c r="D755">
        <f t="shared" si="72"/>
        <v>4.7884584524922245E-2</v>
      </c>
      <c r="E755">
        <f t="shared" si="67"/>
        <v>3.5167777784046185E-16</v>
      </c>
      <c r="F755">
        <f t="shared" si="68"/>
        <v>0</v>
      </c>
    </row>
    <row r="756" spans="1:6" x14ac:dyDescent="0.2">
      <c r="A756">
        <f t="shared" si="69"/>
        <v>2.2529999999999744</v>
      </c>
      <c r="B756">
        <f t="shared" si="70"/>
        <v>2.1496643746078507E-3</v>
      </c>
      <c r="C756">
        <f t="shared" si="71"/>
        <v>-1.049736502974156E-2</v>
      </c>
      <c r="D756">
        <f t="shared" si="72"/>
        <v>4.7301126824014231E-2</v>
      </c>
      <c r="E756">
        <f t="shared" si="67"/>
        <v>3.4948894354797803E-16</v>
      </c>
      <c r="F756">
        <f t="shared" si="68"/>
        <v>0</v>
      </c>
    </row>
    <row r="757" spans="1:6" x14ac:dyDescent="0.2">
      <c r="A757">
        <f t="shared" si="69"/>
        <v>2.2559999999999745</v>
      </c>
      <c r="B757">
        <f t="shared" si="70"/>
        <v>2.118172279518625E-3</v>
      </c>
      <c r="C757">
        <f t="shared" si="71"/>
        <v>-1.0355461649269511E-2</v>
      </c>
      <c r="D757">
        <f t="shared" si="72"/>
        <v>4.6723842961502809E-2</v>
      </c>
      <c r="E757">
        <f t="shared" si="67"/>
        <v>3.4734246630617911E-16</v>
      </c>
      <c r="F757">
        <f t="shared" si="68"/>
        <v>0</v>
      </c>
    </row>
    <row r="758" spans="1:6" x14ac:dyDescent="0.2">
      <c r="A758">
        <f t="shared" si="69"/>
        <v>2.2589999999999746</v>
      </c>
      <c r="B758">
        <f t="shared" si="70"/>
        <v>2.0871058945708151E-3</v>
      </c>
      <c r="C758">
        <f t="shared" si="71"/>
        <v>-1.0215290120384997E-2</v>
      </c>
      <c r="D758">
        <f t="shared" si="72"/>
        <v>4.6152680763898203E-2</v>
      </c>
      <c r="E758">
        <f t="shared" si="67"/>
        <v>3.4523739885330981E-16</v>
      </c>
      <c r="F758">
        <f t="shared" si="68"/>
        <v>0</v>
      </c>
    </row>
    <row r="759" spans="1:6" x14ac:dyDescent="0.2">
      <c r="A759">
        <f t="shared" si="69"/>
        <v>2.2619999999999747</v>
      </c>
      <c r="B759">
        <f t="shared" si="70"/>
        <v>2.056460024209659E-3</v>
      </c>
      <c r="C759">
        <f t="shared" si="71"/>
        <v>-1.0076832078093297E-2</v>
      </c>
      <c r="D759">
        <f t="shared" si="72"/>
        <v>4.558758832129288E-2</v>
      </c>
      <c r="E759">
        <f t="shared" si="67"/>
        <v>3.4317281907348607E-16</v>
      </c>
      <c r="F759">
        <f t="shared" si="68"/>
        <v>0</v>
      </c>
    </row>
    <row r="760" spans="1:6" x14ac:dyDescent="0.2">
      <c r="A760">
        <f t="shared" si="69"/>
        <v>2.2649999999999748</v>
      </c>
      <c r="B760">
        <f t="shared" si="70"/>
        <v>2.0262295279753779E-3</v>
      </c>
      <c r="C760">
        <f t="shared" si="71"/>
        <v>-9.9400693131294123E-3</v>
      </c>
      <c r="D760">
        <f t="shared" si="72"/>
        <v>4.5028513988475058E-2</v>
      </c>
      <c r="E760">
        <f t="shared" si="67"/>
        <v>3.4114782921935269E-16</v>
      </c>
      <c r="F760">
        <f t="shared" si="68"/>
        <v>0</v>
      </c>
    </row>
    <row r="761" spans="1:6" x14ac:dyDescent="0.2">
      <c r="A761">
        <f t="shared" si="69"/>
        <v>2.2679999999999749</v>
      </c>
      <c r="B761">
        <f t="shared" si="70"/>
        <v>1.9964093200359884E-3</v>
      </c>
      <c r="C761">
        <f t="shared" si="71"/>
        <v>-9.8049837711639814E-3</v>
      </c>
      <c r="D761">
        <f t="shared" si="72"/>
        <v>4.4475406385998645E-2</v>
      </c>
      <c r="E761">
        <f t="shared" si="67"/>
        <v>3.3916155516183189E-16</v>
      </c>
      <c r="F761">
        <f t="shared" si="68"/>
        <v>0</v>
      </c>
    </row>
    <row r="762" spans="1:6" x14ac:dyDescent="0.2">
      <c r="A762">
        <f t="shared" si="69"/>
        <v>2.270999999999975</v>
      </c>
      <c r="B762">
        <f t="shared" si="70"/>
        <v>1.9669943687224954E-3</v>
      </c>
      <c r="C762">
        <f t="shared" si="71"/>
        <v>-9.6715575520059799E-3</v>
      </c>
      <c r="D762">
        <f t="shared" si="72"/>
        <v>4.3928214401210003E-2</v>
      </c>
      <c r="E762">
        <f t="shared" si="67"/>
        <v>3.3721314566586742E-16</v>
      </c>
      <c r="F762">
        <f t="shared" si="68"/>
        <v>0</v>
      </c>
    </row>
    <row r="763" spans="1:6" x14ac:dyDescent="0.2">
      <c r="A763">
        <f t="shared" si="69"/>
        <v>2.2739999999999752</v>
      </c>
      <c r="B763">
        <f t="shared" si="70"/>
        <v>1.9379796960664764E-3</v>
      </c>
      <c r="C763">
        <f t="shared" si="71"/>
        <v>-9.5397729088023443E-3</v>
      </c>
      <c r="D763">
        <f t="shared" si="72"/>
        <v>4.3386887189231914E-2</v>
      </c>
      <c r="E763">
        <f t="shared" si="67"/>
        <v>3.3530177169123729E-16</v>
      </c>
      <c r="F763">
        <f t="shared" si="68"/>
        <v>0</v>
      </c>
    </row>
    <row r="764" spans="1:6" x14ac:dyDescent="0.2">
      <c r="A764">
        <f t="shared" si="69"/>
        <v>2.2769999999999753</v>
      </c>
      <c r="B764">
        <f t="shared" si="70"/>
        <v>1.9093603773400684E-3</v>
      </c>
      <c r="C764">
        <f t="shared" si="71"/>
        <v>-9.4096122472346437E-3</v>
      </c>
      <c r="D764">
        <f t="shared" si="72"/>
        <v>4.2851374173905436E-2</v>
      </c>
      <c r="E764">
        <f t="shared" si="67"/>
        <v>3.3342662571743009E-16</v>
      </c>
      <c r="F764">
        <f t="shared" si="68"/>
        <v>0</v>
      </c>
    </row>
    <row r="765" spans="1:6" x14ac:dyDescent="0.2">
      <c r="A765">
        <f t="shared" si="69"/>
        <v>2.2799999999999754</v>
      </c>
      <c r="B765">
        <f t="shared" si="70"/>
        <v>1.8811315405983635E-3</v>
      </c>
      <c r="C765">
        <f t="shared" si="71"/>
        <v>-9.2810581247129223E-3</v>
      </c>
      <c r="D765">
        <f t="shared" si="72"/>
        <v>4.2321625048689804E-2</v>
      </c>
      <c r="E765">
        <f t="shared" si="67"/>
        <v>3.3158692109170194E-16</v>
      </c>
      <c r="F765">
        <f t="shared" si="68"/>
        <v>0</v>
      </c>
    </row>
    <row r="766" spans="1:6" x14ac:dyDescent="0.2">
      <c r="A766">
        <f t="shared" si="69"/>
        <v>2.2829999999999755</v>
      </c>
      <c r="B766">
        <f t="shared" si="70"/>
        <v>1.8532883662242237E-3</v>
      </c>
      <c r="C766">
        <f t="shared" si="71"/>
        <v>-9.1540932495668484E-3</v>
      </c>
      <c r="D766">
        <f t="shared" si="72"/>
        <v>4.179758977752112E-2</v>
      </c>
      <c r="E766">
        <f t="shared" si="67"/>
        <v>3.2978189139941978E-16</v>
      </c>
      <c r="F766">
        <f t="shared" si="68"/>
        <v>0</v>
      </c>
    </row>
    <row r="767" spans="1:6" x14ac:dyDescent="0.2">
      <c r="A767">
        <f t="shared" si="69"/>
        <v>2.2859999999999756</v>
      </c>
      <c r="B767">
        <f t="shared" si="70"/>
        <v>1.8258260864755221E-3</v>
      </c>
      <c r="C767">
        <f t="shared" si="71"/>
        <v>-9.02870048023428E-3</v>
      </c>
      <c r="D767">
        <f t="shared" si="72"/>
        <v>4.1279218595630031E-2</v>
      </c>
      <c r="E767">
        <f t="shared" si="67"/>
        <v>3.2801078985586913E-16</v>
      </c>
      <c r="F767">
        <f t="shared" si="68"/>
        <v>0</v>
      </c>
    </row>
    <row r="768" spans="1:6" x14ac:dyDescent="0.2">
      <c r="A768">
        <f t="shared" si="69"/>
        <v>2.2889999999999757</v>
      </c>
      <c r="B768">
        <f t="shared" si="70"/>
        <v>1.7987399850348182E-3</v>
      </c>
      <c r="C768">
        <f t="shared" si="71"/>
        <v>-8.9048628244473849E-3</v>
      </c>
      <c r="D768">
        <f t="shared" si="72"/>
        <v>4.0766462010319041E-2</v>
      </c>
      <c r="E768">
        <f t="shared" si="67"/>
        <v>3.2627288871870519E-16</v>
      </c>
      <c r="F768">
        <f t="shared" si="68"/>
        <v>0</v>
      </c>
    </row>
    <row r="769" spans="1:6" x14ac:dyDescent="0.2">
      <c r="A769">
        <f t="shared" si="69"/>
        <v>2.2919999999999758</v>
      </c>
      <c r="B769">
        <f t="shared" si="70"/>
        <v>1.7720253965614751E-3</v>
      </c>
      <c r="C769">
        <f t="shared" si="71"/>
        <v>-8.7825634384164231E-3</v>
      </c>
      <c r="D769">
        <f t="shared" si="72"/>
        <v>4.0259270801699804E-2</v>
      </c>
      <c r="E769">
        <f t="shared" si="67"/>
        <v>3.2456747872026214E-16</v>
      </c>
      <c r="F769">
        <f t="shared" si="68"/>
        <v>0</v>
      </c>
    </row>
    <row r="770" spans="1:6" x14ac:dyDescent="0.2">
      <c r="A770">
        <f t="shared" si="69"/>
        <v>2.2949999999999759</v>
      </c>
      <c r="B770">
        <f t="shared" si="70"/>
        <v>1.7456777062462249E-3</v>
      </c>
      <c r="C770">
        <f t="shared" si="71"/>
        <v>-8.6617856260113191E-3</v>
      </c>
      <c r="D770">
        <f t="shared" si="72"/>
        <v>3.9757596023390893E-2</v>
      </c>
      <c r="E770">
        <f t="shared" si="67"/>
        <v>3.2289386851902937E-16</v>
      </c>
      <c r="F770">
        <f t="shared" si="68"/>
        <v>0</v>
      </c>
    </row>
    <row r="771" spans="1:6" x14ac:dyDescent="0.2">
      <c r="A771">
        <f t="shared" si="69"/>
        <v>2.2979999999999761</v>
      </c>
      <c r="B771">
        <f t="shared" si="70"/>
        <v>1.7196923493681899E-3</v>
      </c>
      <c r="C771">
        <f t="shared" si="71"/>
        <v>-8.5425128379411422E-3</v>
      </c>
      <c r="D771">
        <f t="shared" si="72"/>
        <v>3.9261389003176432E-2</v>
      </c>
      <c r="E771">
        <f t="shared" si="67"/>
        <v>3.2125138416951824E-16</v>
      </c>
      <c r="F771">
        <f t="shared" si="68"/>
        <v>0</v>
      </c>
    </row>
    <row r="772" spans="1:6" x14ac:dyDescent="0.2">
      <c r="A772">
        <f t="shared" si="69"/>
        <v>2.3009999999999762</v>
      </c>
      <c r="B772">
        <f t="shared" si="70"/>
        <v>1.6940648108543655E-3</v>
      </c>
      <c r="C772">
        <f t="shared" si="71"/>
        <v>-8.4247286709316083E-3</v>
      </c>
      <c r="D772">
        <f t="shared" si="72"/>
        <v>3.877060134362622E-2</v>
      </c>
      <c r="E772">
        <f t="shared" si="67"/>
        <v>3.1963936860989605E-16</v>
      </c>
      <c r="F772">
        <f t="shared" si="68"/>
        <v>0</v>
      </c>
    </row>
    <row r="773" spans="1:6" x14ac:dyDescent="0.2">
      <c r="A773">
        <f t="shared" si="69"/>
        <v>2.3039999999999763</v>
      </c>
      <c r="B773">
        <f t="shared" si="70"/>
        <v>1.6687906248415698E-3</v>
      </c>
      <c r="C773">
        <f t="shared" si="71"/>
        <v>-8.3084168669007256E-3</v>
      </c>
      <c r="D773">
        <f t="shared" si="72"/>
        <v>3.8285184922677511E-2</v>
      </c>
      <c r="E773">
        <f t="shared" si="67"/>
        <v>3.1805718116666897E-16</v>
      </c>
      <c r="F773">
        <f t="shared" si="68"/>
        <v>0</v>
      </c>
    </row>
    <row r="774" spans="1:6" x14ac:dyDescent="0.2">
      <c r="A774">
        <f t="shared" si="69"/>
        <v>2.3069999999999764</v>
      </c>
      <c r="B774">
        <f t="shared" si="70"/>
        <v>1.6438653742408668E-3</v>
      </c>
      <c r="C774">
        <f t="shared" si="71"/>
        <v>-8.193561312132688E-3</v>
      </c>
      <c r="D774">
        <f t="shared" si="72"/>
        <v>3.7805091894179202E-2</v>
      </c>
      <c r="E774">
        <f t="shared" ref="E774:E837" si="73">$E$2*(1-B774)*EXP(-$A$2/(B774*(1-$B$2)+$B$2))</f>
        <v>3.165041970758675E-16</v>
      </c>
      <c r="F774">
        <f t="shared" ref="F774:F837" si="74">(E774=MAX(E$5:E$1512))*A774</f>
        <v>0</v>
      </c>
    </row>
    <row r="775" spans="1:6" x14ac:dyDescent="0.2">
      <c r="A775">
        <f t="shared" ref="A775:A838" si="75">A774+$C$2</f>
        <v>2.3099999999999765</v>
      </c>
      <c r="B775">
        <f t="shared" ref="B775:B838" si="76">MIN(MAX(-1,B774+C774*(A775-A774)),2)</f>
        <v>1.6192846903044678E-3</v>
      </c>
      <c r="C775">
        <f t="shared" ref="C775:C838" si="77">C774+D774*(A775-A774)</f>
        <v>-8.0801460364501466E-3</v>
      </c>
      <c r="D775">
        <f t="shared" ref="D775:D838" si="78">-2*(A775*C775+E775)</f>
        <v>3.7330274688398668E-2</v>
      </c>
      <c r="E775">
        <f t="shared" si="73"/>
        <v>3.1497980702004547E-16</v>
      </c>
      <c r="F775">
        <f t="shared" si="74"/>
        <v>0</v>
      </c>
    </row>
    <row r="776" spans="1:6" x14ac:dyDescent="0.2">
      <c r="A776">
        <f t="shared" si="75"/>
        <v>2.3129999999999766</v>
      </c>
      <c r="B776">
        <f t="shared" si="76"/>
        <v>1.5950442521951165E-3</v>
      </c>
      <c r="C776">
        <f t="shared" si="77"/>
        <v>-7.9681552123849458E-3</v>
      </c>
      <c r="D776">
        <f t="shared" si="78"/>
        <v>3.6860686012491761E-2</v>
      </c>
      <c r="E776">
        <f t="shared" si="73"/>
        <v>3.1348341668057768E-16</v>
      </c>
      <c r="F776">
        <f t="shared" si="74"/>
        <v>0</v>
      </c>
    </row>
    <row r="777" spans="1:6" x14ac:dyDescent="0.2">
      <c r="A777">
        <f t="shared" si="75"/>
        <v>2.3159999999999767</v>
      </c>
      <c r="B777">
        <f t="shared" si="76"/>
        <v>1.5711397865579607E-3</v>
      </c>
      <c r="C777">
        <f t="shared" si="77"/>
        <v>-7.8575731543474667E-3</v>
      </c>
      <c r="D777">
        <f t="shared" si="78"/>
        <v>3.6396278850936478E-2</v>
      </c>
      <c r="E777">
        <f t="shared" si="73"/>
        <v>3.1201444630465515E-16</v>
      </c>
      <c r="F777">
        <f t="shared" si="74"/>
        <v>0</v>
      </c>
    </row>
    <row r="778" spans="1:6" x14ac:dyDescent="0.2">
      <c r="A778">
        <f t="shared" si="75"/>
        <v>2.3189999999999769</v>
      </c>
      <c r="B778">
        <f t="shared" si="76"/>
        <v>1.5475670670949174E-3</v>
      </c>
      <c r="C778">
        <f t="shared" si="77"/>
        <v>-7.7483843177946531E-3</v>
      </c>
      <c r="D778">
        <f t="shared" si="78"/>
        <v>3.5937006465930621E-2</v>
      </c>
      <c r="E778">
        <f t="shared" si="73"/>
        <v>3.1057233028647421E-16</v>
      </c>
      <c r="F778">
        <f t="shared" si="74"/>
        <v>0</v>
      </c>
    </row>
    <row r="779" spans="1:6" x14ac:dyDescent="0.2">
      <c r="A779">
        <f t="shared" si="75"/>
        <v>2.321999999999977</v>
      </c>
      <c r="B779">
        <f t="shared" si="76"/>
        <v>1.5243219141415326E-3</v>
      </c>
      <c r="C779">
        <f t="shared" si="77"/>
        <v>-7.640573298396857E-3</v>
      </c>
      <c r="D779">
        <f t="shared" si="78"/>
        <v>3.5482822397754035E-2</v>
      </c>
      <c r="E779">
        <f t="shared" si="73"/>
        <v>3.0915651676209839E-16</v>
      </c>
      <c r="F779">
        <f t="shared" si="74"/>
        <v>0</v>
      </c>
    </row>
    <row r="780" spans="1:6" x14ac:dyDescent="0.2">
      <c r="A780">
        <f t="shared" si="75"/>
        <v>2.3249999999999771</v>
      </c>
      <c r="B780">
        <f t="shared" si="76"/>
        <v>1.5014001942463412E-3</v>
      </c>
      <c r="C780">
        <f t="shared" si="77"/>
        <v>-7.5341248312035909E-3</v>
      </c>
      <c r="D780">
        <f t="shared" si="78"/>
        <v>3.5033680465095737E-2</v>
      </c>
      <c r="E780">
        <f t="shared" si="73"/>
        <v>3.0776646721749221E-16</v>
      </c>
      <c r="F780">
        <f t="shared" si="74"/>
        <v>0</v>
      </c>
    </row>
    <row r="781" spans="1:6" x14ac:dyDescent="0.2">
      <c r="A781">
        <f t="shared" si="75"/>
        <v>2.3279999999999772</v>
      </c>
      <c r="B781">
        <f t="shared" si="76"/>
        <v>1.4787978197527295E-3</v>
      </c>
      <c r="C781">
        <f t="shared" si="77"/>
        <v>-7.4290237898082994E-3</v>
      </c>
      <c r="D781">
        <f t="shared" si="78"/>
        <v>3.4589534765346493E-2</v>
      </c>
      <c r="E781">
        <f t="shared" si="73"/>
        <v>3.0640165610924696E-16</v>
      </c>
      <c r="F781">
        <f t="shared" si="74"/>
        <v>0</v>
      </c>
    </row>
    <row r="782" spans="1:6" x14ac:dyDescent="0.2">
      <c r="A782">
        <f t="shared" si="75"/>
        <v>2.3309999999999773</v>
      </c>
      <c r="B782">
        <f t="shared" si="76"/>
        <v>1.4565107483833037E-3</v>
      </c>
      <c r="C782">
        <f t="shared" si="77"/>
        <v>-7.3252551855122559E-3</v>
      </c>
      <c r="D782">
        <f t="shared" si="78"/>
        <v>3.4150339674857193E-2</v>
      </c>
      <c r="E782">
        <f t="shared" si="73"/>
        <v>3.0506157049757952E-16</v>
      </c>
      <c r="F782">
        <f t="shared" si="74"/>
        <v>0</v>
      </c>
    </row>
    <row r="783" spans="1:6" x14ac:dyDescent="0.2">
      <c r="A783">
        <f t="shared" si="75"/>
        <v>2.3339999999999774</v>
      </c>
      <c r="B783">
        <f t="shared" si="76"/>
        <v>1.434534982826766E-3</v>
      </c>
      <c r="C783">
        <f t="shared" si="77"/>
        <v>-7.2228041664876806E-3</v>
      </c>
      <c r="D783">
        <f t="shared" si="78"/>
        <v>3.3716049849163557E-2</v>
      </c>
      <c r="E783">
        <f t="shared" si="73"/>
        <v>3.0374570969111716E-16</v>
      </c>
      <c r="F783">
        <f t="shared" si="74"/>
        <v>0</v>
      </c>
    </row>
    <row r="784" spans="1:6" x14ac:dyDescent="0.2">
      <c r="A784">
        <f t="shared" si="75"/>
        <v>2.3369999999999775</v>
      </c>
      <c r="B784">
        <f t="shared" si="76"/>
        <v>1.4128665703273021E-3</v>
      </c>
      <c r="C784">
        <f t="shared" si="77"/>
        <v>-7.1216560169401859E-3</v>
      </c>
      <c r="D784">
        <f t="shared" si="78"/>
        <v>3.3286620223177507E-2</v>
      </c>
      <c r="E784">
        <f t="shared" si="73"/>
        <v>3.0245358490308938E-16</v>
      </c>
      <c r="F784">
        <f t="shared" si="74"/>
        <v>0</v>
      </c>
    </row>
    <row r="785" spans="1:6" x14ac:dyDescent="0.2">
      <c r="A785">
        <f t="shared" si="75"/>
        <v>2.3399999999999777</v>
      </c>
      <c r="B785">
        <f t="shared" si="76"/>
        <v>1.3915016022764807E-3</v>
      </c>
      <c r="C785">
        <f t="shared" si="77"/>
        <v>-7.0217961562706495E-3</v>
      </c>
      <c r="D785">
        <f t="shared" si="78"/>
        <v>3.2862006011345722E-2</v>
      </c>
      <c r="E785">
        <f t="shared" si="73"/>
        <v>3.0118471891849313E-16</v>
      </c>
      <c r="F785">
        <f t="shared" si="74"/>
        <v>0</v>
      </c>
    </row>
    <row r="786" spans="1:6" x14ac:dyDescent="0.2">
      <c r="A786">
        <f t="shared" si="75"/>
        <v>2.3429999999999778</v>
      </c>
      <c r="B786">
        <f t="shared" si="76"/>
        <v>1.370436213807668E-3</v>
      </c>
      <c r="C786">
        <f t="shared" si="77"/>
        <v>-6.9232101382366087E-3</v>
      </c>
      <c r="D786">
        <f t="shared" si="78"/>
        <v>3.2442162707775841E-2</v>
      </c>
      <c r="E786">
        <f t="shared" si="73"/>
        <v>2.9993864577187076E-16</v>
      </c>
      <c r="F786">
        <f t="shared" si="74"/>
        <v>0</v>
      </c>
    </row>
    <row r="787" spans="1:6" x14ac:dyDescent="0.2">
      <c r="A787">
        <f t="shared" si="75"/>
        <v>2.3459999999999779</v>
      </c>
      <c r="B787">
        <f t="shared" si="76"/>
        <v>1.3496665833929574E-3</v>
      </c>
      <c r="C787">
        <f t="shared" si="77"/>
        <v>-6.8258836501132779E-3</v>
      </c>
      <c r="D787">
        <f t="shared" si="78"/>
        <v>3.2027046086330599E-2</v>
      </c>
      <c r="E787">
        <f t="shared" si="73"/>
        <v>2.9871491043530556E-16</v>
      </c>
      <c r="F787">
        <f t="shared" si="74"/>
        <v>0</v>
      </c>
    </row>
    <row r="788" spans="1:6" x14ac:dyDescent="0.2">
      <c r="A788">
        <f t="shared" si="75"/>
        <v>2.348999999999978</v>
      </c>
      <c r="B788">
        <f t="shared" si="76"/>
        <v>1.3291889324426169E-3</v>
      </c>
      <c r="C788">
        <f t="shared" si="77"/>
        <v>-6.7298025118542821E-3</v>
      </c>
      <c r="D788">
        <f t="shared" si="78"/>
        <v>3.1616612200690522E-2</v>
      </c>
      <c r="E788">
        <f t="shared" si="73"/>
        <v>2.9751306851626556E-16</v>
      </c>
      <c r="F788">
        <f t="shared" si="74"/>
        <v>0</v>
      </c>
    </row>
    <row r="789" spans="1:6" x14ac:dyDescent="0.2">
      <c r="A789">
        <f t="shared" si="75"/>
        <v>2.3519999999999781</v>
      </c>
      <c r="B789">
        <f t="shared" si="76"/>
        <v>1.3089995249070533E-3</v>
      </c>
      <c r="C789">
        <f t="shared" si="77"/>
        <v>-6.634952675252207E-3</v>
      </c>
      <c r="D789">
        <f t="shared" si="78"/>
        <v>3.1210817384385497E-2</v>
      </c>
      <c r="E789">
        <f t="shared" si="73"/>
        <v>2.9633268596500663E-16</v>
      </c>
      <c r="F789">
        <f t="shared" si="74"/>
        <v>0</v>
      </c>
    </row>
    <row r="790" spans="1:6" x14ac:dyDescent="0.2">
      <c r="A790">
        <f t="shared" si="75"/>
        <v>2.3549999999999782</v>
      </c>
      <c r="B790">
        <f t="shared" si="76"/>
        <v>1.289094666881296E-3</v>
      </c>
      <c r="C790">
        <f t="shared" si="77"/>
        <v>-6.5413202230990468E-3</v>
      </c>
      <c r="D790">
        <f t="shared" si="78"/>
        <v>3.0809618250795635E-2</v>
      </c>
      <c r="E790">
        <f t="shared" si="73"/>
        <v>2.9517333879113127E-16</v>
      </c>
      <c r="F790">
        <f t="shared" si="74"/>
        <v>0</v>
      </c>
    </row>
    <row r="791" spans="1:6" x14ac:dyDescent="0.2">
      <c r="A791">
        <f t="shared" si="75"/>
        <v>2.3579999999999783</v>
      </c>
      <c r="B791">
        <f t="shared" si="76"/>
        <v>1.2694707062119981E-3</v>
      </c>
      <c r="C791">
        <f t="shared" si="77"/>
        <v>-6.4488913683466561E-3</v>
      </c>
      <c r="D791">
        <f t="shared" si="78"/>
        <v>3.0412971693121963E-2</v>
      </c>
      <c r="E791">
        <f t="shared" si="73"/>
        <v>2.9403461278901702E-16</v>
      </c>
      <c r="F791">
        <f t="shared" si="74"/>
        <v>0</v>
      </c>
    </row>
    <row r="792" spans="1:6" x14ac:dyDescent="0.2">
      <c r="A792">
        <f t="shared" si="75"/>
        <v>2.3609999999999784</v>
      </c>
      <c r="B792">
        <f t="shared" si="76"/>
        <v>1.2501240321069575E-3</v>
      </c>
      <c r="C792">
        <f t="shared" si="77"/>
        <v>-6.3576524532672866E-3</v>
      </c>
      <c r="D792">
        <f t="shared" si="78"/>
        <v>3.0020834884327267E-2</v>
      </c>
      <c r="E792">
        <f t="shared" si="73"/>
        <v>2.9291610327183004E-16</v>
      </c>
      <c r="F792">
        <f t="shared" si="74"/>
        <v>0</v>
      </c>
    </row>
    <row r="793" spans="1:6" x14ac:dyDescent="0.2">
      <c r="A793">
        <f t="shared" si="75"/>
        <v>2.3639999999999786</v>
      </c>
      <c r="B793">
        <f t="shared" si="76"/>
        <v>1.231051074747155E-3</v>
      </c>
      <c r="C793">
        <f t="shared" si="77"/>
        <v>-6.2675899486143013E-3</v>
      </c>
      <c r="D793">
        <f t="shared" si="78"/>
        <v>2.9633165277047565E-2</v>
      </c>
      <c r="E793">
        <f t="shared" si="73"/>
        <v>2.9181741481378189E-16</v>
      </c>
      <c r="F793">
        <f t="shared" si="74"/>
        <v>0</v>
      </c>
    </row>
    <row r="794" spans="1:6" x14ac:dyDescent="0.2">
      <c r="A794">
        <f t="shared" si="75"/>
        <v>2.3669999999999787</v>
      </c>
      <c r="B794">
        <f t="shared" si="76"/>
        <v>1.2122483049013114E-3</v>
      </c>
      <c r="C794">
        <f t="shared" si="77"/>
        <v>-6.1786904527831553E-3</v>
      </c>
      <c r="D794">
        <f t="shared" si="78"/>
        <v>2.9249920603474609E-2</v>
      </c>
      <c r="E794">
        <f t="shared" si="73"/>
        <v>2.9073816100037232E-16</v>
      </c>
      <c r="F794">
        <f t="shared" si="74"/>
        <v>0</v>
      </c>
    </row>
    <row r="795" spans="1:6" x14ac:dyDescent="0.2">
      <c r="A795">
        <f t="shared" si="75"/>
        <v>2.3699999999999788</v>
      </c>
      <c r="B795">
        <f t="shared" si="76"/>
        <v>1.1937122335429612E-3</v>
      </c>
      <c r="C795">
        <f t="shared" si="77"/>
        <v>-6.0909406909727282E-3</v>
      </c>
      <c r="D795">
        <f t="shared" si="78"/>
        <v>2.8871058875209896E-2</v>
      </c>
      <c r="E795">
        <f t="shared" si="73"/>
        <v>2.8967796418633842E-16</v>
      </c>
      <c r="F795">
        <f t="shared" si="74"/>
        <v>0</v>
      </c>
    </row>
    <row r="796" spans="1:6" x14ac:dyDescent="0.2">
      <c r="A796">
        <f t="shared" si="75"/>
        <v>2.3729999999999789</v>
      </c>
      <c r="B796">
        <f t="shared" si="76"/>
        <v>1.1754394114700424E-3</v>
      </c>
      <c r="C796">
        <f t="shared" si="77"/>
        <v>-6.0043275143470956E-3</v>
      </c>
      <c r="D796">
        <f t="shared" si="78"/>
        <v>2.8496538383090485E-2</v>
      </c>
      <c r="E796">
        <f t="shared" si="73"/>
        <v>2.8863645526106128E-16</v>
      </c>
      <c r="F796">
        <f t="shared" si="74"/>
        <v>0</v>
      </c>
    </row>
    <row r="797" spans="1:6" x14ac:dyDescent="0.2">
      <c r="A797">
        <f t="shared" si="75"/>
        <v>2.375999999999979</v>
      </c>
      <c r="B797">
        <f t="shared" si="76"/>
        <v>1.1574264289270005E-3</v>
      </c>
      <c r="C797">
        <f t="shared" si="77"/>
        <v>-5.9188378991978209E-3</v>
      </c>
      <c r="D797">
        <f t="shared" si="78"/>
        <v>2.8126317696987219E-2</v>
      </c>
      <c r="E797">
        <f t="shared" si="73"/>
        <v>2.8761327342113045E-16</v>
      </c>
      <c r="F797">
        <f t="shared" si="74"/>
        <v>0</v>
      </c>
    </row>
    <row r="798" spans="1:6" x14ac:dyDescent="0.2">
      <c r="A798">
        <f t="shared" si="75"/>
        <v>2.3789999999999791</v>
      </c>
      <c r="B798">
        <f t="shared" si="76"/>
        <v>1.1396699152294064E-3</v>
      </c>
      <c r="C798">
        <f t="shared" si="77"/>
        <v>-5.8344589461068559E-3</v>
      </c>
      <c r="D798">
        <f t="shared" si="78"/>
        <v>2.7760355665575605E-2</v>
      </c>
      <c r="E798">
        <f t="shared" si="73"/>
        <v>2.8660806594988994E-16</v>
      </c>
      <c r="F798">
        <f t="shared" si="74"/>
        <v>0</v>
      </c>
    </row>
    <row r="799" spans="1:6" x14ac:dyDescent="0.2">
      <c r="A799">
        <f t="shared" si="75"/>
        <v>2.3819999999999792</v>
      </c>
      <c r="B799">
        <f t="shared" si="76"/>
        <v>1.1221665383910851E-3</v>
      </c>
      <c r="C799">
        <f t="shared" si="77"/>
        <v>-5.7511778791101255E-3</v>
      </c>
      <c r="D799">
        <f t="shared" si="78"/>
        <v>2.7398611416079827E-2</v>
      </c>
      <c r="E799">
        <f t="shared" si="73"/>
        <v>2.8562048800366304E-16</v>
      </c>
      <c r="F799">
        <f t="shared" si="74"/>
        <v>0</v>
      </c>
    </row>
    <row r="800" spans="1:6" x14ac:dyDescent="0.2">
      <c r="A800">
        <f t="shared" si="75"/>
        <v>2.3849999999999794</v>
      </c>
      <c r="B800">
        <f t="shared" si="76"/>
        <v>1.1049130047537542E-3</v>
      </c>
      <c r="C800">
        <f t="shared" si="77"/>
        <v>-5.6689820448618828E-3</v>
      </c>
      <c r="D800">
        <f t="shared" si="78"/>
        <v>2.7041044353990379E-2</v>
      </c>
      <c r="E800">
        <f t="shared" si="73"/>
        <v>2.846502024044763E-16</v>
      </c>
      <c r="F800">
        <f t="shared" si="74"/>
        <v>0</v>
      </c>
    </row>
    <row r="801" spans="1:6" x14ac:dyDescent="0.2">
      <c r="A801">
        <f t="shared" si="75"/>
        <v>2.3879999999999795</v>
      </c>
      <c r="B801">
        <f t="shared" si="76"/>
        <v>1.0879060586191679E-3</v>
      </c>
      <c r="C801">
        <f t="shared" si="77"/>
        <v>-5.5878589117999084E-3</v>
      </c>
      <c r="D801">
        <f t="shared" si="78"/>
        <v>2.6687614162755564E-2</v>
      </c>
      <c r="E801">
        <f t="shared" si="73"/>
        <v>2.8369687943904774E-16</v>
      </c>
      <c r="F801">
        <f t="shared" si="74"/>
        <v>0</v>
      </c>
    </row>
    <row r="802" spans="1:6" x14ac:dyDescent="0.2">
      <c r="A802">
        <f t="shared" si="75"/>
        <v>2.3909999999999796</v>
      </c>
      <c r="B802">
        <f t="shared" si="76"/>
        <v>1.0711424818837677E-3</v>
      </c>
      <c r="C802">
        <f t="shared" si="77"/>
        <v>-5.5077960693116386E-3</v>
      </c>
      <c r="D802">
        <f t="shared" si="78"/>
        <v>2.6338280803447467E-2</v>
      </c>
      <c r="E802">
        <f t="shared" si="73"/>
        <v>2.8276019666381932E-16</v>
      </c>
      <c r="F802">
        <f t="shared" si="74"/>
        <v>0</v>
      </c>
    </row>
    <row r="803" spans="1:6" x14ac:dyDescent="0.2">
      <c r="A803">
        <f t="shared" si="75"/>
        <v>2.3939999999999797</v>
      </c>
      <c r="B803">
        <f t="shared" si="76"/>
        <v>1.0546190936758322E-3</v>
      </c>
      <c r="C803">
        <f t="shared" si="77"/>
        <v>-5.4287812269012935E-3</v>
      </c>
      <c r="D803">
        <f t="shared" si="78"/>
        <v>2.5993004514402611E-2</v>
      </c>
      <c r="E803">
        <f t="shared" si="73"/>
        <v>2.8183983871584907E-16</v>
      </c>
      <c r="F803">
        <f t="shared" si="74"/>
        <v>0</v>
      </c>
    </row>
    <row r="804" spans="1:6" x14ac:dyDescent="0.2">
      <c r="A804">
        <f t="shared" si="75"/>
        <v>2.3969999999999798</v>
      </c>
      <c r="B804">
        <f t="shared" si="76"/>
        <v>1.0383327499951277E-3</v>
      </c>
      <c r="C804">
        <f t="shared" si="77"/>
        <v>-5.3508022133580829E-3</v>
      </c>
      <c r="D804">
        <f t="shared" si="78"/>
        <v>2.5651745810837873E-2</v>
      </c>
      <c r="E804">
        <f t="shared" si="73"/>
        <v>2.8093549712935948E-16</v>
      </c>
      <c r="F804">
        <f t="shared" si="74"/>
        <v>0</v>
      </c>
    </row>
    <row r="805" spans="1:6" x14ac:dyDescent="0.2">
      <c r="A805">
        <f t="shared" si="75"/>
        <v>2.3999999999999799</v>
      </c>
      <c r="B805">
        <f t="shared" si="76"/>
        <v>1.0222803433550529E-3</v>
      </c>
      <c r="C805">
        <f t="shared" si="77"/>
        <v>-5.2738469759255665E-3</v>
      </c>
      <c r="D805">
        <f t="shared" si="78"/>
        <v>2.531446548444195E-2</v>
      </c>
      <c r="E805">
        <f t="shared" si="73"/>
        <v>2.8004687015774852E-16</v>
      </c>
      <c r="F805">
        <f t="shared" si="74"/>
        <v>0</v>
      </c>
    </row>
    <row r="806" spans="1:6" x14ac:dyDescent="0.2">
      <c r="A806">
        <f t="shared" si="75"/>
        <v>2.40299999999998</v>
      </c>
      <c r="B806">
        <f t="shared" si="76"/>
        <v>1.0064588024272757E-3</v>
      </c>
      <c r="C806">
        <f t="shared" si="77"/>
        <v>-5.1979035794722378E-3</v>
      </c>
      <c r="D806">
        <f t="shared" si="78"/>
        <v>2.4981124602942807E-2</v>
      </c>
      <c r="E806">
        <f t="shared" si="73"/>
        <v>2.7917366260089244E-16</v>
      </c>
      <c r="F806">
        <f t="shared" si="74"/>
        <v>0</v>
      </c>
    </row>
    <row r="807" spans="1:6" x14ac:dyDescent="0.2">
      <c r="A807">
        <f t="shared" si="75"/>
        <v>2.4059999999999802</v>
      </c>
      <c r="B807">
        <f t="shared" si="76"/>
        <v>9.9086509168885839E-4</v>
      </c>
      <c r="C807">
        <f t="shared" si="77"/>
        <v>-5.1229602056634066E-3</v>
      </c>
      <c r="D807">
        <f t="shared" si="78"/>
        <v>2.4651684509651554E-2</v>
      </c>
      <c r="E807">
        <f t="shared" si="73"/>
        <v>2.7831558563756326E-16</v>
      </c>
      <c r="F807">
        <f t="shared" si="74"/>
        <v>0</v>
      </c>
    </row>
    <row r="808" spans="1:6" x14ac:dyDescent="0.2">
      <c r="A808">
        <f t="shared" si="75"/>
        <v>2.4089999999999803</v>
      </c>
      <c r="B808">
        <f t="shared" si="76"/>
        <v>9.7549621107186762E-4</v>
      </c>
      <c r="C808">
        <f t="shared" si="77"/>
        <v>-5.0490051521344488E-3</v>
      </c>
      <c r="D808">
        <f t="shared" si="78"/>
        <v>2.4326106822983019E-2</v>
      </c>
      <c r="E808">
        <f t="shared" si="73"/>
        <v>2.7747235666277913E-16</v>
      </c>
      <c r="F808">
        <f t="shared" si="74"/>
        <v>0</v>
      </c>
    </row>
    <row r="809" spans="1:6" x14ac:dyDescent="0.2">
      <c r="A809">
        <f t="shared" si="75"/>
        <v>2.4119999999999804</v>
      </c>
      <c r="B809">
        <f t="shared" si="76"/>
        <v>9.603491956154637E-4</v>
      </c>
      <c r="C809">
        <f t="shared" si="77"/>
        <v>-4.9760268316654966E-3</v>
      </c>
      <c r="D809">
        <f t="shared" si="78"/>
        <v>2.4004353435953609E-2</v>
      </c>
      <c r="E809">
        <f t="shared" si="73"/>
        <v>2.766436991299527E-16</v>
      </c>
      <c r="F809">
        <f t="shared" si="74"/>
        <v>0</v>
      </c>
    </row>
    <row r="810" spans="1:6" x14ac:dyDescent="0.2">
      <c r="A810">
        <f t="shared" si="75"/>
        <v>2.4149999999999805</v>
      </c>
      <c r="B810">
        <f t="shared" si="76"/>
        <v>9.4542111512046665E-4</v>
      </c>
      <c r="C810">
        <f t="shared" si="77"/>
        <v>-4.9040137713576328E-3</v>
      </c>
      <c r="D810">
        <f t="shared" si="78"/>
        <v>2.3686386515656622E-2</v>
      </c>
      <c r="E810">
        <f t="shared" si="73"/>
        <v>2.7582934239763692E-16</v>
      </c>
      <c r="F810">
        <f t="shared" si="74"/>
        <v>0</v>
      </c>
    </row>
    <row r="811" spans="1:6" x14ac:dyDescent="0.2">
      <c r="A811">
        <f t="shared" si="75"/>
        <v>2.4179999999999806</v>
      </c>
      <c r="B811">
        <f t="shared" si="76"/>
        <v>9.3070907380639323E-4</v>
      </c>
      <c r="C811">
        <f t="shared" si="77"/>
        <v>-4.8329546118106598E-3</v>
      </c>
      <c r="D811">
        <f t="shared" si="78"/>
        <v>2.3372168502715611E-2</v>
      </c>
      <c r="E811">
        <f t="shared" si="73"/>
        <v>2.7502902158079278E-16</v>
      </c>
      <c r="F811">
        <f t="shared" si="74"/>
        <v>0</v>
      </c>
    </row>
    <row r="812" spans="1:6" x14ac:dyDescent="0.2">
      <c r="A812">
        <f t="shared" si="75"/>
        <v>2.4209999999999807</v>
      </c>
      <c r="B812">
        <f t="shared" si="76"/>
        <v>9.1621020997096074E-4</v>
      </c>
      <c r="C812">
        <f t="shared" si="77"/>
        <v>-4.7628381063025103E-3</v>
      </c>
      <c r="D812">
        <f t="shared" si="78"/>
        <v>2.3061662110716023E-2</v>
      </c>
      <c r="E812">
        <f t="shared" si="73"/>
        <v>2.7424247740632128E-16</v>
      </c>
      <c r="F812">
        <f t="shared" si="74"/>
        <v>0</v>
      </c>
    </row>
    <row r="813" spans="1:6" x14ac:dyDescent="0.2">
      <c r="A813">
        <f t="shared" si="75"/>
        <v>2.4239999999999808</v>
      </c>
      <c r="B813">
        <f t="shared" si="76"/>
        <v>9.0192169565205265E-4</v>
      </c>
      <c r="C813">
        <f t="shared" si="77"/>
        <v>-4.6936531199703599E-3</v>
      </c>
      <c r="D813">
        <f t="shared" si="78"/>
        <v>2.2754830325615576E-2</v>
      </c>
      <c r="E813">
        <f t="shared" si="73"/>
        <v>2.7346945607284687E-16</v>
      </c>
      <c r="F813">
        <f t="shared" si="74"/>
        <v>0</v>
      </c>
    </row>
    <row r="814" spans="1:6" x14ac:dyDescent="0.2">
      <c r="A814">
        <f t="shared" si="75"/>
        <v>2.426999999999981</v>
      </c>
      <c r="B814">
        <f t="shared" si="76"/>
        <v>8.8784073629214106E-4</v>
      </c>
      <c r="C814">
        <f t="shared" si="77"/>
        <v>-4.6253886289935103E-3</v>
      </c>
      <c r="D814">
        <f t="shared" si="78"/>
        <v>2.2451636405133778E-2</v>
      </c>
      <c r="E814">
        <f t="shared" si="73"/>
        <v>2.7270970911450497E-16</v>
      </c>
      <c r="F814">
        <f t="shared" si="74"/>
        <v>0</v>
      </c>
    </row>
    <row r="815" spans="1:6" x14ac:dyDescent="0.2">
      <c r="A815">
        <f t="shared" si="75"/>
        <v>2.4299999999999811</v>
      </c>
      <c r="B815">
        <f t="shared" si="76"/>
        <v>8.7396457040516003E-4</v>
      </c>
      <c r="C815">
        <f t="shared" si="77"/>
        <v>-4.5580337197781064E-3</v>
      </c>
      <c r="D815">
        <f t="shared" si="78"/>
        <v>2.2152043878120881E-2</v>
      </c>
      <c r="E815">
        <f t="shared" si="73"/>
        <v>2.7196299326868233E-16</v>
      </c>
      <c r="F815">
        <f t="shared" si="74"/>
        <v>0</v>
      </c>
    </row>
    <row r="816" spans="1:6" x14ac:dyDescent="0.2">
      <c r="A816">
        <f t="shared" si="75"/>
        <v>2.4329999999999812</v>
      </c>
      <c r="B816">
        <f t="shared" si="76"/>
        <v>8.6029046924582524E-4</v>
      </c>
      <c r="C816">
        <f t="shared" si="77"/>
        <v>-4.4915775881437412E-3</v>
      </c>
      <c r="D816">
        <f t="shared" si="78"/>
        <v>2.1856016543906735E-2</v>
      </c>
      <c r="E816">
        <f t="shared" si="73"/>
        <v>2.7122907034753676E-16</v>
      </c>
      <c r="F816">
        <f t="shared" si="74"/>
        <v>0</v>
      </c>
    </row>
    <row r="817" spans="1:6" x14ac:dyDescent="0.2">
      <c r="A817">
        <f t="shared" si="75"/>
        <v>2.4359999999999813</v>
      </c>
      <c r="B817">
        <f t="shared" si="76"/>
        <v>8.4681573648139345E-4</v>
      </c>
      <c r="C817">
        <f t="shared" si="77"/>
        <v>-4.4260095385120187E-3</v>
      </c>
      <c r="D817">
        <f t="shared" si="78"/>
        <v>2.1563518471629847E-2</v>
      </c>
      <c r="E817">
        <f t="shared" si="73"/>
        <v>2.7050770711319305E-16</v>
      </c>
      <c r="F817">
        <f t="shared" si="74"/>
        <v>0</v>
      </c>
    </row>
    <row r="818" spans="1:6" x14ac:dyDescent="0.2">
      <c r="A818">
        <f t="shared" si="75"/>
        <v>2.4389999999999814</v>
      </c>
      <c r="B818">
        <f t="shared" si="76"/>
        <v>8.3353770786585694E-4</v>
      </c>
      <c r="C818">
        <f t="shared" si="77"/>
        <v>-4.3613189830971266E-3</v>
      </c>
      <c r="D818">
        <f t="shared" si="78"/>
        <v>2.1274513999547079E-2</v>
      </c>
      <c r="E818">
        <f t="shared" si="73"/>
        <v>2.6979867515651233E-16</v>
      </c>
      <c r="F818">
        <f t="shared" si="74"/>
        <v>0</v>
      </c>
    </row>
    <row r="819" spans="1:6" x14ac:dyDescent="0.2">
      <c r="A819">
        <f t="shared" si="75"/>
        <v>2.4419999999999815</v>
      </c>
      <c r="B819">
        <f t="shared" si="76"/>
        <v>8.2045375091656511E-4</v>
      </c>
      <c r="C819">
        <f t="shared" si="77"/>
        <v>-4.2974954410984825E-3</v>
      </c>
      <c r="D819">
        <f t="shared" si="78"/>
        <v>2.0988967734324293E-2</v>
      </c>
      <c r="E819">
        <f t="shared" si="73"/>
        <v>2.6910175077927058E-16</v>
      </c>
      <c r="F819">
        <f t="shared" si="74"/>
        <v>0</v>
      </c>
    </row>
    <row r="820" spans="1:6" x14ac:dyDescent="0.2">
      <c r="A820">
        <f t="shared" si="75"/>
        <v>2.4449999999999816</v>
      </c>
      <c r="B820">
        <f t="shared" si="76"/>
        <v>8.0756126459326921E-4</v>
      </c>
      <c r="C820">
        <f t="shared" si="77"/>
        <v>-4.2345285378955072E-3</v>
      </c>
      <c r="D820">
        <f t="shared" si="78"/>
        <v>2.0706844550308336E-2</v>
      </c>
      <c r="E820">
        <f t="shared" si="73"/>
        <v>2.684167148797162E-16</v>
      </c>
      <c r="F820">
        <f t="shared" si="74"/>
        <v>0</v>
      </c>
    </row>
    <row r="821" spans="1:6" x14ac:dyDescent="0.2">
      <c r="A821">
        <f t="shared" si="75"/>
        <v>2.4479999999999817</v>
      </c>
      <c r="B821">
        <f t="shared" si="76"/>
        <v>7.9485767897958224E-4</v>
      </c>
      <c r="C821">
        <f t="shared" si="77"/>
        <v>-4.1724080042445802E-3</v>
      </c>
      <c r="D821">
        <f t="shared" si="78"/>
        <v>2.0428109588780777E-2</v>
      </c>
      <c r="E821">
        <f t="shared" si="73"/>
        <v>2.6774335284131006E-16</v>
      </c>
      <c r="F821">
        <f t="shared" si="74"/>
        <v>0</v>
      </c>
    </row>
    <row r="822" spans="1:6" x14ac:dyDescent="0.2">
      <c r="A822">
        <f t="shared" si="75"/>
        <v>2.4509999999999819</v>
      </c>
      <c r="B822">
        <f t="shared" si="76"/>
        <v>7.8234045496684802E-4</v>
      </c>
      <c r="C822">
        <f t="shared" si="77"/>
        <v>-4.1111236754782354E-3</v>
      </c>
      <c r="D822">
        <f t="shared" si="78"/>
        <v>2.0152728257193626E-2</v>
      </c>
      <c r="E822">
        <f t="shared" si="73"/>
        <v>2.6708145442463841E-16</v>
      </c>
      <c r="F822">
        <f t="shared" si="74"/>
        <v>0</v>
      </c>
    </row>
    <row r="823" spans="1:6" x14ac:dyDescent="0.2">
      <c r="A823">
        <f t="shared" si="75"/>
        <v>2.453999999999982</v>
      </c>
      <c r="B823">
        <f t="shared" si="76"/>
        <v>7.7000708394041285E-4</v>
      </c>
      <c r="C823">
        <f t="shared" si="77"/>
        <v>-4.0506654907066526E-3</v>
      </c>
      <c r="D823">
        <f t="shared" si="78"/>
        <v>1.9880666228387571E-2</v>
      </c>
      <c r="E823">
        <f t="shared" si="73"/>
        <v>2.6643081366230467E-16</v>
      </c>
      <c r="F823">
        <f t="shared" si="74"/>
        <v>0</v>
      </c>
    </row>
    <row r="824" spans="1:6" x14ac:dyDescent="0.2">
      <c r="A824">
        <f t="shared" si="75"/>
        <v>2.4569999999999821</v>
      </c>
      <c r="B824">
        <f t="shared" si="76"/>
        <v>7.5785508746829247E-4</v>
      </c>
      <c r="C824">
        <f t="shared" si="77"/>
        <v>-3.9910234920214876E-3</v>
      </c>
      <c r="D824">
        <f t="shared" si="78"/>
        <v>1.9611889439792918E-2</v>
      </c>
      <c r="E824">
        <f t="shared" si="73"/>
        <v>2.657912287568021E-16</v>
      </c>
      <c r="F824">
        <f t="shared" si="74"/>
        <v>0</v>
      </c>
    </row>
    <row r="825" spans="1:6" x14ac:dyDescent="0.2">
      <c r="A825">
        <f t="shared" si="75"/>
        <v>2.4599999999999822</v>
      </c>
      <c r="B825">
        <f t="shared" si="76"/>
        <v>7.4588201699222752E-4</v>
      </c>
      <c r="C825">
        <f t="shared" si="77"/>
        <v>-3.9321878237021067E-3</v>
      </c>
      <c r="D825">
        <f t="shared" si="78"/>
        <v>1.9346364092613696E-2</v>
      </c>
      <c r="E825">
        <f t="shared" si="73"/>
        <v>2.6516250198120695E-16</v>
      </c>
      <c r="F825">
        <f t="shared" si="74"/>
        <v>0</v>
      </c>
    </row>
    <row r="826" spans="1:6" x14ac:dyDescent="0.2">
      <c r="A826">
        <f t="shared" si="75"/>
        <v>2.4629999999999823</v>
      </c>
      <c r="B826">
        <f t="shared" si="76"/>
        <v>7.3408545352112071E-4</v>
      </c>
      <c r="C826">
        <f t="shared" si="77"/>
        <v>-3.8741487314242636E-3</v>
      </c>
      <c r="D826">
        <f t="shared" si="78"/>
        <v>1.908405665099526E-2</v>
      </c>
      <c r="E826">
        <f t="shared" si="73"/>
        <v>2.6454443958260245E-16</v>
      </c>
      <c r="F826">
        <f t="shared" si="74"/>
        <v>0</v>
      </c>
    </row>
    <row r="827" spans="1:6" x14ac:dyDescent="0.2">
      <c r="A827">
        <f t="shared" si="75"/>
        <v>2.4659999999999824</v>
      </c>
      <c r="B827">
        <f t="shared" si="76"/>
        <v>7.2246300732684747E-4</v>
      </c>
      <c r="C827">
        <f t="shared" si="77"/>
        <v>-3.8168965614712755E-3</v>
      </c>
      <c r="D827">
        <f t="shared" si="78"/>
        <v>1.8824933841175669E-2</v>
      </c>
      <c r="E827">
        <f t="shared" si="73"/>
        <v>2.6393685168822138E-16</v>
      </c>
      <c r="F827">
        <f t="shared" si="74"/>
        <v>0</v>
      </c>
    </row>
    <row r="828" spans="1:6" x14ac:dyDescent="0.2">
      <c r="A828">
        <f t="shared" si="75"/>
        <v>2.4689999999999825</v>
      </c>
      <c r="B828">
        <f t="shared" si="76"/>
        <v>7.1101231764243321E-4</v>
      </c>
      <c r="C828">
        <f t="shared" si="77"/>
        <v>-3.7604217599477461E-3</v>
      </c>
      <c r="D828">
        <f t="shared" si="78"/>
        <v>1.8568962650621312E-2</v>
      </c>
      <c r="E828">
        <f t="shared" si="73"/>
        <v>2.6333955221412572E-16</v>
      </c>
      <c r="F828">
        <f t="shared" si="74"/>
        <v>0</v>
      </c>
    </row>
    <row r="829" spans="1:6" x14ac:dyDescent="0.2">
      <c r="A829">
        <f t="shared" si="75"/>
        <v>2.4719999999999827</v>
      </c>
      <c r="B829">
        <f t="shared" si="76"/>
        <v>6.9973105236258951E-4</v>
      </c>
      <c r="C829">
        <f t="shared" si="77"/>
        <v>-3.70471487199588E-3</v>
      </c>
      <c r="D829">
        <f t="shared" si="78"/>
        <v>1.831611032714698E-2</v>
      </c>
      <c r="E829">
        <f t="shared" si="73"/>
        <v>2.6275235877641195E-16</v>
      </c>
      <c r="F829">
        <f t="shared" si="74"/>
        <v>0</v>
      </c>
    </row>
    <row r="830" spans="1:6" x14ac:dyDescent="0.2">
      <c r="A830">
        <f t="shared" si="75"/>
        <v>2.4749999999999828</v>
      </c>
      <c r="B830">
        <f t="shared" si="76"/>
        <v>6.8861690774660149E-4</v>
      </c>
      <c r="C830">
        <f t="shared" si="77"/>
        <v>-3.6497665410144368E-3</v>
      </c>
      <c r="D830">
        <f t="shared" si="78"/>
        <v>1.8066344378020814E-2</v>
      </c>
      <c r="E830">
        <f t="shared" si="73"/>
        <v>2.6217509260485672E-16</v>
      </c>
      <c r="F830">
        <f t="shared" si="74"/>
        <v>0</v>
      </c>
    </row>
    <row r="831" spans="1:6" x14ac:dyDescent="0.2">
      <c r="A831">
        <f t="shared" si="75"/>
        <v>2.4779999999999829</v>
      </c>
      <c r="B831">
        <f t="shared" si="76"/>
        <v>6.7766760812355777E-4</v>
      </c>
      <c r="C831">
        <f t="shared" si="77"/>
        <v>-3.5955675078803723E-3</v>
      </c>
      <c r="D831">
        <f t="shared" si="78"/>
        <v>1.7819632569054479E-2</v>
      </c>
      <c r="E831">
        <f t="shared" si="73"/>
        <v>2.6160757845888278E-16</v>
      </c>
      <c r="F831">
        <f t="shared" si="74"/>
        <v>0</v>
      </c>
    </row>
    <row r="832" spans="1:6" x14ac:dyDescent="0.2">
      <c r="A832">
        <f t="shared" si="75"/>
        <v>2.480999999999983</v>
      </c>
      <c r="B832">
        <f t="shared" si="76"/>
        <v>6.6688090559991625E-4</v>
      </c>
      <c r="C832">
        <f t="shared" si="77"/>
        <v>-3.5421086101732071E-3</v>
      </c>
      <c r="D832">
        <f t="shared" si="78"/>
        <v>1.7575942923678811E-2</v>
      </c>
      <c r="E832">
        <f t="shared" si="73"/>
        <v>2.6104964454583856E-16</v>
      </c>
      <c r="F832">
        <f t="shared" si="74"/>
        <v>0</v>
      </c>
    </row>
    <row r="833" spans="1:6" x14ac:dyDescent="0.2">
      <c r="A833">
        <f t="shared" si="75"/>
        <v>2.4839999999999831</v>
      </c>
      <c r="B833">
        <f t="shared" si="76"/>
        <v>6.5625457976939622E-4</v>
      </c>
      <c r="C833">
        <f t="shared" si="77"/>
        <v>-3.4893807814021685E-3</v>
      </c>
      <c r="D833">
        <f t="shared" si="78"/>
        <v>1.7335243722005334E-2</v>
      </c>
      <c r="E833">
        <f t="shared" si="73"/>
        <v>2.6050112244146444E-16</v>
      </c>
      <c r="F833">
        <f t="shared" si="74"/>
        <v>0</v>
      </c>
    </row>
    <row r="834" spans="1:6" x14ac:dyDescent="0.2">
      <c r="A834">
        <f t="shared" si="75"/>
        <v>2.4869999999999832</v>
      </c>
      <c r="B834">
        <f t="shared" si="76"/>
        <v>6.4578643742518936E-4</v>
      </c>
      <c r="C834">
        <f t="shared" si="77"/>
        <v>-3.4373750502361506E-3</v>
      </c>
      <c r="D834">
        <f t="shared" si="78"/>
        <v>1.7097503499873979E-2</v>
      </c>
      <c r="E834">
        <f t="shared" si="73"/>
        <v>2.5996184701252686E-16</v>
      </c>
      <c r="F834">
        <f t="shared" si="74"/>
        <v>0</v>
      </c>
    </row>
    <row r="835" spans="1:6" x14ac:dyDescent="0.2">
      <c r="A835">
        <f t="shared" si="75"/>
        <v>2.4899999999999833</v>
      </c>
      <c r="B835">
        <f t="shared" si="76"/>
        <v>6.3547431227448049E-4</v>
      </c>
      <c r="C835">
        <f t="shared" si="77"/>
        <v>-3.3860825397365266E-3</v>
      </c>
      <c r="D835">
        <f t="shared" si="78"/>
        <v>1.686269104788727E-2</v>
      </c>
      <c r="E835">
        <f t="shared" si="73"/>
        <v>2.5943165634150506E-16</v>
      </c>
      <c r="F835">
        <f t="shared" si="74"/>
        <v>0</v>
      </c>
    </row>
    <row r="836" spans="1:6" x14ac:dyDescent="0.2">
      <c r="A836">
        <f t="shared" si="75"/>
        <v>2.4929999999999835</v>
      </c>
      <c r="B836">
        <f t="shared" si="76"/>
        <v>6.253160646552705E-4</v>
      </c>
      <c r="C836">
        <f t="shared" si="77"/>
        <v>-3.3354944665928629E-3</v>
      </c>
      <c r="D836">
        <f t="shared" si="78"/>
        <v>1.6630775410431387E-2</v>
      </c>
      <c r="E836">
        <f t="shared" si="73"/>
        <v>2.5891039165331946E-16</v>
      </c>
      <c r="F836">
        <f t="shared" si="74"/>
        <v>0</v>
      </c>
    </row>
    <row r="837" spans="1:6" x14ac:dyDescent="0.2">
      <c r="A837">
        <f t="shared" si="75"/>
        <v>2.4959999999999836</v>
      </c>
      <c r="B837">
        <f t="shared" si="76"/>
        <v>6.1530958125549152E-4</v>
      </c>
      <c r="C837">
        <f t="shared" si="77"/>
        <v>-3.2856021403615669E-3</v>
      </c>
      <c r="D837">
        <f t="shared" si="78"/>
        <v>1.6401725884684318E-2</v>
      </c>
      <c r="E837">
        <f t="shared" si="73"/>
        <v>2.5839789724398964E-16</v>
      </c>
      <c r="F837">
        <f t="shared" si="74"/>
        <v>0</v>
      </c>
    </row>
    <row r="838" spans="1:6" x14ac:dyDescent="0.2">
      <c r="A838">
        <f t="shared" si="75"/>
        <v>2.4989999999999837</v>
      </c>
      <c r="B838">
        <f t="shared" si="76"/>
        <v>6.0545277483440641E-4</v>
      </c>
      <c r="C838">
        <f t="shared" si="77"/>
        <v>-3.2363969627075121E-3</v>
      </c>
      <c r="D838">
        <f t="shared" si="78"/>
        <v>1.6175512019611524E-2</v>
      </c>
      <c r="E838">
        <f t="shared" ref="E838:E901" si="79">$E$2*(1-B838)*EXP(-$A$2/(B838*(1-$B$2)+$B$2))</f>
        <v>2.5789402041121732E-16</v>
      </c>
      <c r="F838">
        <f t="shared" ref="F838:F901" si="80">(E838=MAX(E$5:E$1512))*A838</f>
        <v>0</v>
      </c>
    </row>
    <row r="839" spans="1:6" x14ac:dyDescent="0.2">
      <c r="A839">
        <f t="shared" ref="A839:A902" si="81">A838+$C$2</f>
        <v>2.5019999999999838</v>
      </c>
      <c r="B839">
        <f t="shared" ref="B839:B902" si="82">MIN(MAX(-1,B838+C838*(A839-A838)),2)</f>
        <v>5.957435839462835E-4</v>
      </c>
      <c r="C839">
        <f t="shared" ref="C839:C902" si="83">C838+D838*(A839-A838)</f>
        <v>-3.1878704266486758E-3</v>
      </c>
      <c r="D839">
        <f t="shared" ref="D839:D902" si="84">-2*(A839*C839+E839)</f>
        <v>1.5952103614949358E-2</v>
      </c>
      <c r="E839">
        <f t="shared" si="79"/>
        <v>2.5739861138678237E-16</v>
      </c>
      <c r="F839">
        <f t="shared" si="80"/>
        <v>0</v>
      </c>
    </row>
    <row r="840" spans="1:6" x14ac:dyDescent="0.2">
      <c r="A840">
        <f t="shared" si="81"/>
        <v>2.5049999999999839</v>
      </c>
      <c r="B840">
        <f t="shared" si="82"/>
        <v>5.8617997266633716E-4</v>
      </c>
      <c r="C840">
        <f t="shared" si="83"/>
        <v>-3.1400141158038257E-3</v>
      </c>
      <c r="D840">
        <f t="shared" si="84"/>
        <v>1.5731470720176551E-2</v>
      </c>
      <c r="E840">
        <f t="shared" si="79"/>
        <v>2.5691152327073844E-16</v>
      </c>
      <c r="F840">
        <f t="shared" si="80"/>
        <v>0</v>
      </c>
    </row>
    <row r="841" spans="1:6" x14ac:dyDescent="0.2">
      <c r="A841">
        <f t="shared" si="81"/>
        <v>2.507999999999984</v>
      </c>
      <c r="B841">
        <f t="shared" si="82"/>
        <v>5.7675993031892534E-4</v>
      </c>
      <c r="C841">
        <f t="shared" si="83"/>
        <v>-3.0928197036432944E-3</v>
      </c>
      <c r="D841">
        <f t="shared" si="84"/>
        <v>1.5513583633474153E-2</v>
      </c>
      <c r="E841">
        <f t="shared" si="79"/>
        <v>2.5643261196733576E-16</v>
      </c>
      <c r="F841">
        <f t="shared" si="80"/>
        <v>0</v>
      </c>
    </row>
    <row r="842" spans="1:6" x14ac:dyDescent="0.2">
      <c r="A842">
        <f t="shared" si="81"/>
        <v>2.5109999999999841</v>
      </c>
      <c r="B842">
        <f t="shared" si="82"/>
        <v>5.6748147120799515E-4</v>
      </c>
      <c r="C842">
        <f t="shared" si="83"/>
        <v>-3.0462789527428702E-3</v>
      </c>
      <c r="D842">
        <f t="shared" si="84"/>
        <v>1.5298412900674086E-2</v>
      </c>
      <c r="E842">
        <f t="shared" si="79"/>
        <v>2.5596173612262234E-16</v>
      </c>
      <c r="F842">
        <f t="shared" si="80"/>
        <v>0</v>
      </c>
    </row>
    <row r="843" spans="1:6" x14ac:dyDescent="0.2">
      <c r="A843">
        <f t="shared" si="81"/>
        <v>2.5139999999999842</v>
      </c>
      <c r="B843">
        <f t="shared" si="82"/>
        <v>5.5834263434976616E-4</v>
      </c>
      <c r="C843">
        <f t="shared" si="83"/>
        <v>-3.0003837140408461E-3</v>
      </c>
      <c r="D843">
        <f t="shared" si="84"/>
        <v>1.5085929314196767E-2</v>
      </c>
      <c r="E843">
        <f t="shared" si="79"/>
        <v>2.5549875706367984E-16</v>
      </c>
      <c r="F843">
        <f t="shared" si="80"/>
        <v>0</v>
      </c>
    </row>
    <row r="844" spans="1:6" x14ac:dyDescent="0.2">
      <c r="A844">
        <f t="shared" si="81"/>
        <v>2.5169999999999844</v>
      </c>
      <c r="B844">
        <f t="shared" si="82"/>
        <v>5.4934148320764323E-4</v>
      </c>
      <c r="C844">
        <f t="shared" si="83"/>
        <v>-2.9551259260982539E-3</v>
      </c>
      <c r="D844">
        <f t="shared" si="84"/>
        <v>1.4876103911978009E-2</v>
      </c>
      <c r="E844">
        <f t="shared" si="79"/>
        <v>2.5504353873943434E-16</v>
      </c>
      <c r="F844">
        <f t="shared" si="80"/>
        <v>0</v>
      </c>
    </row>
    <row r="845" spans="1:6" x14ac:dyDescent="0.2">
      <c r="A845">
        <f t="shared" si="81"/>
        <v>2.5199999999999845</v>
      </c>
      <c r="B845">
        <f t="shared" si="82"/>
        <v>5.4047610542934811E-4</v>
      </c>
      <c r="C845">
        <f t="shared" si="83"/>
        <v>-2.9104976143623181E-3</v>
      </c>
      <c r="D845">
        <f t="shared" si="84"/>
        <v>1.4668907976385483E-2</v>
      </c>
      <c r="E845">
        <f t="shared" si="79"/>
        <v>2.5459594766300073E-16</v>
      </c>
      <c r="F845">
        <f t="shared" si="80"/>
        <v>0</v>
      </c>
    </row>
    <row r="846" spans="1:6" x14ac:dyDescent="0.2">
      <c r="A846">
        <f t="shared" si="81"/>
        <v>2.5229999999999846</v>
      </c>
      <c r="B846">
        <f t="shared" si="82"/>
        <v>5.3174461258626081E-4</v>
      </c>
      <c r="C846">
        <f t="shared" si="83"/>
        <v>-2.8664908904331601E-3</v>
      </c>
      <c r="D846">
        <f t="shared" si="84"/>
        <v>1.4464313033125129E-2</v>
      </c>
      <c r="E846">
        <f t="shared" si="79"/>
        <v>2.5415585285553629E-16</v>
      </c>
      <c r="F846">
        <f t="shared" si="80"/>
        <v>0</v>
      </c>
    </row>
    <row r="847" spans="1:6" x14ac:dyDescent="0.2">
      <c r="A847">
        <f t="shared" si="81"/>
        <v>2.5259999999999847</v>
      </c>
      <c r="B847">
        <f t="shared" si="82"/>
        <v>5.2314513991496105E-4</v>
      </c>
      <c r="C847">
        <f t="shared" si="83"/>
        <v>-2.8230979513337831E-3</v>
      </c>
      <c r="D847">
        <f t="shared" si="84"/>
        <v>1.4262290850137678E-2</v>
      </c>
      <c r="E847">
        <f t="shared" si="79"/>
        <v>2.5372312579151117E-16</v>
      </c>
      <c r="F847">
        <f t="shared" si="80"/>
        <v>0</v>
      </c>
    </row>
    <row r="848" spans="1:6" x14ac:dyDescent="0.2">
      <c r="A848">
        <f t="shared" si="81"/>
        <v>2.5289999999999848</v>
      </c>
      <c r="B848">
        <f t="shared" si="82"/>
        <v>5.1467584606095938E-4</v>
      </c>
      <c r="C848">
        <f t="shared" si="83"/>
        <v>-2.7803110787833684E-3</v>
      </c>
      <c r="D848">
        <f t="shared" si="84"/>
        <v>1.4062813436485687E-2</v>
      </c>
      <c r="E848">
        <f t="shared" si="79"/>
        <v>2.5329764034539912E-16</v>
      </c>
      <c r="F848">
        <f t="shared" si="80"/>
        <v>0</v>
      </c>
    </row>
    <row r="849" spans="1:6" x14ac:dyDescent="0.2">
      <c r="A849">
        <f t="shared" si="81"/>
        <v>2.5319999999999849</v>
      </c>
      <c r="B849">
        <f t="shared" si="82"/>
        <v>5.0633491282460897E-4</v>
      </c>
      <c r="C849">
        <f t="shared" si="83"/>
        <v>-2.73812263847391E-3</v>
      </c>
      <c r="D849">
        <f t="shared" si="84"/>
        <v>1.3865853041231292E-2</v>
      </c>
      <c r="E849">
        <f t="shared" si="79"/>
        <v>2.5287927273973864E-16</v>
      </c>
      <c r="F849">
        <f t="shared" si="80"/>
        <v>0</v>
      </c>
    </row>
    <row r="850" spans="1:6" x14ac:dyDescent="0.2">
      <c r="A850">
        <f t="shared" si="81"/>
        <v>2.534999999999985</v>
      </c>
      <c r="B850">
        <f t="shared" si="82"/>
        <v>4.981205449091869E-4</v>
      </c>
      <c r="C850">
        <f t="shared" si="83"/>
        <v>-2.6965250793502147E-3</v>
      </c>
      <c r="D850">
        <f t="shared" si="84"/>
        <v>1.3671382152305003E-2</v>
      </c>
      <c r="E850">
        <f t="shared" si="79"/>
        <v>2.5246790149449819E-16</v>
      </c>
      <c r="F850">
        <f t="shared" si="80"/>
        <v>0</v>
      </c>
    </row>
    <row r="851" spans="1:6" x14ac:dyDescent="0.2">
      <c r="A851">
        <f t="shared" si="81"/>
        <v>2.5379999999999852</v>
      </c>
      <c r="B851">
        <f t="shared" si="82"/>
        <v>4.9003096967113594E-4</v>
      </c>
      <c r="C851">
        <f t="shared" si="83"/>
        <v>-2.655510932893298E-3</v>
      </c>
      <c r="D851">
        <f t="shared" si="84"/>
        <v>1.3479373495365796E-2</v>
      </c>
      <c r="E851">
        <f t="shared" si="79"/>
        <v>2.5206340737774438E-16</v>
      </c>
      <c r="F851">
        <f t="shared" si="80"/>
        <v>0</v>
      </c>
    </row>
    <row r="852" spans="1:6" x14ac:dyDescent="0.2">
      <c r="A852">
        <f t="shared" si="81"/>
        <v>2.5409999999999853</v>
      </c>
      <c r="B852">
        <f t="shared" si="82"/>
        <v>4.8206443687245573E-4</v>
      </c>
      <c r="C852">
        <f t="shared" si="83"/>
        <v>-2.6150728124071992E-3</v>
      </c>
      <c r="D852">
        <f t="shared" si="84"/>
        <v>1.3289800032652807E-2</v>
      </c>
      <c r="E852">
        <f t="shared" si="79"/>
        <v>2.5166567335754184E-16</v>
      </c>
      <c r="F852">
        <f t="shared" si="80"/>
        <v>0</v>
      </c>
    </row>
    <row r="853" spans="1:6" x14ac:dyDescent="0.2">
      <c r="A853">
        <f t="shared" si="81"/>
        <v>2.5439999999999854</v>
      </c>
      <c r="B853">
        <f t="shared" si="82"/>
        <v>4.7421921843523383E-4</v>
      </c>
      <c r="C853">
        <f t="shared" si="83"/>
        <v>-2.5752034123092391E-3</v>
      </c>
      <c r="D853">
        <f t="shared" si="84"/>
        <v>1.310263496182883E-2</v>
      </c>
      <c r="E853">
        <f t="shared" si="79"/>
        <v>2.5127458455508166E-16</v>
      </c>
      <c r="F853">
        <f t="shared" si="80"/>
        <v>0</v>
      </c>
    </row>
    <row r="854" spans="1:6" x14ac:dyDescent="0.2">
      <c r="A854">
        <f t="shared" si="81"/>
        <v>2.5469999999999855</v>
      </c>
      <c r="B854">
        <f t="shared" si="82"/>
        <v>4.664936081983058E-4</v>
      </c>
      <c r="C854">
        <f t="shared" si="83"/>
        <v>-2.5358955074237513E-3</v>
      </c>
      <c r="D854">
        <f t="shared" si="84"/>
        <v>1.2917851714816015E-2</v>
      </c>
      <c r="E854">
        <f t="shared" si="79"/>
        <v>2.5089002819897402E-16</v>
      </c>
      <c r="F854">
        <f t="shared" si="80"/>
        <v>0</v>
      </c>
    </row>
    <row r="855" spans="1:6" x14ac:dyDescent="0.2">
      <c r="A855">
        <f t="shared" si="81"/>
        <v>2.5499999999999856</v>
      </c>
      <c r="B855">
        <f t="shared" si="82"/>
        <v>4.5888592167603424E-4</v>
      </c>
      <c r="C855">
        <f t="shared" si="83"/>
        <v>-2.4971419522793019E-3</v>
      </c>
      <c r="D855">
        <f t="shared" si="84"/>
        <v>1.2735423956623866E-2</v>
      </c>
      <c r="E855">
        <f t="shared" si="79"/>
        <v>2.5051189358068975E-16</v>
      </c>
      <c r="F855">
        <f t="shared" si="80"/>
        <v>0</v>
      </c>
    </row>
    <row r="856" spans="1:6" x14ac:dyDescent="0.2">
      <c r="A856">
        <f t="shared" si="81"/>
        <v>2.5529999999999857</v>
      </c>
      <c r="B856">
        <f t="shared" si="82"/>
        <v>4.5139449581919607E-4</v>
      </c>
      <c r="C856">
        <f t="shared" si="83"/>
        <v>-2.4589356804094287E-3</v>
      </c>
      <c r="D856">
        <f t="shared" si="84"/>
        <v>1.2555325584169974E-2</v>
      </c>
      <c r="E856">
        <f t="shared" si="79"/>
        <v>2.5014007201111144E-16</v>
      </c>
      <c r="F856">
        <f t="shared" si="80"/>
        <v>0</v>
      </c>
    </row>
    <row r="857" spans="1:6" x14ac:dyDescent="0.2">
      <c r="A857">
        <f t="shared" si="81"/>
        <v>2.5559999999999858</v>
      </c>
      <c r="B857">
        <f t="shared" si="82"/>
        <v>4.440176887779675E-4</v>
      </c>
      <c r="C857">
        <f t="shared" si="83"/>
        <v>-2.4212697036569172E-3</v>
      </c>
      <c r="D857">
        <f t="shared" si="84"/>
        <v>1.2377530725093592E-2</v>
      </c>
      <c r="E857">
        <f t="shared" si="79"/>
        <v>2.4977445677816343E-16</v>
      </c>
      <c r="F857">
        <f t="shared" si="80"/>
        <v>0</v>
      </c>
    </row>
    <row r="858" spans="1:6" x14ac:dyDescent="0.2">
      <c r="A858">
        <f t="shared" si="81"/>
        <v>2.558999999999986</v>
      </c>
      <c r="B858">
        <f t="shared" si="82"/>
        <v>4.3675387966699648E-4</v>
      </c>
      <c r="C858">
        <f t="shared" si="83"/>
        <v>-2.3841371114816348E-3</v>
      </c>
      <c r="D858">
        <f t="shared" si="84"/>
        <v>1.2202013736562441E-2</v>
      </c>
      <c r="E858">
        <f t="shared" si="79"/>
        <v>2.49414943105492E-16</v>
      </c>
      <c r="F858">
        <f t="shared" si="80"/>
        <v>0</v>
      </c>
    </row>
    <row r="859" spans="1:6" x14ac:dyDescent="0.2">
      <c r="A859">
        <f t="shared" si="81"/>
        <v>2.5619999999999861</v>
      </c>
      <c r="B859">
        <f t="shared" si="82"/>
        <v>4.2960146833255128E-4</v>
      </c>
      <c r="C859">
        <f t="shared" si="83"/>
        <v>-2.3475310702719462E-3</v>
      </c>
      <c r="D859">
        <f t="shared" si="84"/>
        <v>1.2028749204072889E-2</v>
      </c>
      <c r="E859">
        <f t="shared" si="79"/>
        <v>2.4906142811216384E-16</v>
      </c>
      <c r="F859">
        <f t="shared" si="80"/>
        <v>0</v>
      </c>
    </row>
    <row r="860" spans="1:6" x14ac:dyDescent="0.2">
      <c r="A860">
        <f t="shared" si="81"/>
        <v>2.5649999999999862</v>
      </c>
      <c r="B860">
        <f t="shared" si="82"/>
        <v>4.2255887512173518E-4</v>
      </c>
      <c r="C860">
        <f t="shared" si="83"/>
        <v>-2.3114448226597261E-3</v>
      </c>
      <c r="D860">
        <f t="shared" si="84"/>
        <v>1.1857711940243832E-2</v>
      </c>
      <c r="E860">
        <f t="shared" si="79"/>
        <v>2.4871381077334895E-16</v>
      </c>
      <c r="F860">
        <f t="shared" si="80"/>
        <v>0</v>
      </c>
    </row>
    <row r="861" spans="1:6" x14ac:dyDescent="0.2">
      <c r="A861">
        <f t="shared" si="81"/>
        <v>2.5679999999999863</v>
      </c>
      <c r="B861">
        <f t="shared" si="82"/>
        <v>4.1562454065375572E-4</v>
      </c>
      <c r="C861">
        <f t="shared" si="83"/>
        <v>-2.2758716868389933E-3</v>
      </c>
      <c r="D861">
        <f t="shared" si="84"/>
        <v>1.1688876983604511E-2</v>
      </c>
      <c r="E861">
        <f t="shared" si="79"/>
        <v>2.4837199188197887E-16</v>
      </c>
      <c r="F861">
        <f t="shared" si="80"/>
        <v>0</v>
      </c>
    </row>
    <row r="862" spans="1:6" x14ac:dyDescent="0.2">
      <c r="A862">
        <f t="shared" si="81"/>
        <v>2.5709999999999864</v>
      </c>
      <c r="B862">
        <f t="shared" si="82"/>
        <v>4.0879692559323851E-4</v>
      </c>
      <c r="C862">
        <f t="shared" si="83"/>
        <v>-2.2408050558881784E-3</v>
      </c>
      <c r="D862">
        <f t="shared" si="84"/>
        <v>1.1522219597376456E-2</v>
      </c>
      <c r="E862">
        <f t="shared" si="79"/>
        <v>2.480358740113217E-16</v>
      </c>
      <c r="F862">
        <f t="shared" si="80"/>
        <v>0</v>
      </c>
    </row>
    <row r="863" spans="1:6" x14ac:dyDescent="0.2">
      <c r="A863">
        <f t="shared" si="81"/>
        <v>2.5739999999999865</v>
      </c>
      <c r="B863">
        <f t="shared" si="82"/>
        <v>4.020745104255737E-4</v>
      </c>
      <c r="C863">
        <f t="shared" si="83"/>
        <v>-2.2062383970960476E-3</v>
      </c>
      <c r="D863">
        <f t="shared" si="84"/>
        <v>1.1357715268249897E-2</v>
      </c>
      <c r="E863">
        <f t="shared" si="79"/>
        <v>2.4770536147848447E-16</v>
      </c>
      <c r="F863">
        <f t="shared" si="80"/>
        <v>0</v>
      </c>
    </row>
    <row r="864" spans="1:6" x14ac:dyDescent="0.2">
      <c r="A864">
        <f t="shared" si="81"/>
        <v>2.5769999999999866</v>
      </c>
      <c r="B864">
        <f t="shared" si="82"/>
        <v>3.9545579523428528E-4</v>
      </c>
      <c r="C864">
        <f t="shared" si="83"/>
        <v>-2.1721652512912966E-3</v>
      </c>
      <c r="D864">
        <f t="shared" si="84"/>
        <v>1.1195339705154791E-2</v>
      </c>
      <c r="E864">
        <f t="shared" si="79"/>
        <v>2.4738036030878237E-16</v>
      </c>
      <c r="F864">
        <f t="shared" si="80"/>
        <v>0</v>
      </c>
    </row>
    <row r="865" spans="1:6" x14ac:dyDescent="0.2">
      <c r="A865">
        <f t="shared" si="81"/>
        <v>2.5799999999999867</v>
      </c>
      <c r="B865">
        <f t="shared" si="82"/>
        <v>3.8893929948041116E-4</v>
      </c>
      <c r="C865">
        <f t="shared" si="83"/>
        <v>-2.1385792321758309E-3</v>
      </c>
      <c r="D865">
        <f t="shared" si="84"/>
        <v>1.1035068838026737E-2</v>
      </c>
      <c r="E865">
        <f t="shared" si="79"/>
        <v>2.4706077820098483E-16</v>
      </c>
      <c r="F865">
        <f t="shared" si="80"/>
        <v>0</v>
      </c>
    </row>
    <row r="866" spans="1:6" x14ac:dyDescent="0.2">
      <c r="A866">
        <f t="shared" si="81"/>
        <v>2.5829999999999869</v>
      </c>
      <c r="B866">
        <f t="shared" si="82"/>
        <v>3.8252356178388342E-4</v>
      </c>
      <c r="C866">
        <f t="shared" si="83"/>
        <v>-2.1054740256617496E-3</v>
      </c>
      <c r="D866">
        <f t="shared" si="84"/>
        <v>1.0876878816568051E-2</v>
      </c>
      <c r="E866">
        <f t="shared" si="79"/>
        <v>2.4674652449337676E-16</v>
      </c>
      <c r="F866">
        <f t="shared" si="80"/>
        <v>0</v>
      </c>
    </row>
    <row r="867" spans="1:6" x14ac:dyDescent="0.2">
      <c r="A867">
        <f t="shared" si="81"/>
        <v>2.585999999999987</v>
      </c>
      <c r="B867">
        <f t="shared" si="82"/>
        <v>3.7620713970689794E-4</v>
      </c>
      <c r="C867">
        <f t="shared" si="83"/>
        <v>-2.0728433892120441E-3</v>
      </c>
      <c r="D867">
        <f t="shared" si="84"/>
        <v>1.0720746009004146E-2</v>
      </c>
      <c r="E867">
        <f t="shared" si="79"/>
        <v>2.4643751013064983E-16</v>
      </c>
      <c r="F867">
        <f t="shared" si="80"/>
        <v>0</v>
      </c>
    </row>
    <row r="868" spans="1:6" x14ac:dyDescent="0.2">
      <c r="A868">
        <f t="shared" si="81"/>
        <v>2.5889999999999871</v>
      </c>
      <c r="B868">
        <f t="shared" si="82"/>
        <v>3.6998860953926159E-4</v>
      </c>
      <c r="C868">
        <f t="shared" si="83"/>
        <v>-2.0406811511850306E-3</v>
      </c>
      <c r="D868">
        <f t="shared" si="84"/>
        <v>1.0566647000835544E-2</v>
      </c>
      <c r="E868">
        <f t="shared" si="79"/>
        <v>2.461336476315748E-16</v>
      </c>
      <c r="F868">
        <f t="shared" si="80"/>
        <v>0</v>
      </c>
    </row>
    <row r="869" spans="1:6" x14ac:dyDescent="0.2">
      <c r="A869">
        <f t="shared" si="81"/>
        <v>2.5919999999999872</v>
      </c>
      <c r="B869">
        <f t="shared" si="82"/>
        <v>3.6386656608570627E-4</v>
      </c>
      <c r="C869">
        <f t="shared" si="83"/>
        <v>-2.0089812101825228E-3</v>
      </c>
      <c r="D869">
        <f t="shared" si="84"/>
        <v>1.0414558593585655E-2</v>
      </c>
      <c r="E869">
        <f t="shared" si="79"/>
        <v>2.4583485105743714E-16</v>
      </c>
      <c r="F869">
        <f t="shared" si="80"/>
        <v>0</v>
      </c>
    </row>
    <row r="870" spans="1:6" x14ac:dyDescent="0.2">
      <c r="A870">
        <f t="shared" si="81"/>
        <v>2.5949999999999873</v>
      </c>
      <c r="B870">
        <f t="shared" si="82"/>
        <v>3.5783962245515848E-4</v>
      </c>
      <c r="C870">
        <f t="shared" si="83"/>
        <v>-1.9777375344017648E-3</v>
      </c>
      <c r="D870">
        <f t="shared" si="84"/>
        <v>1.0264457803544619E-2</v>
      </c>
      <c r="E870">
        <f t="shared" si="79"/>
        <v>2.455410359812346E-16</v>
      </c>
      <c r="F870">
        <f t="shared" si="80"/>
        <v>0</v>
      </c>
    </row>
    <row r="871" spans="1:6" x14ac:dyDescent="0.2">
      <c r="A871">
        <f t="shared" si="81"/>
        <v>2.5979999999999874</v>
      </c>
      <c r="B871">
        <f t="shared" si="82"/>
        <v>3.5190640985195297E-4</v>
      </c>
      <c r="C871">
        <f t="shared" si="83"/>
        <v>-1.9469441609911299E-3</v>
      </c>
      <c r="D871">
        <f t="shared" si="84"/>
        <v>1.0116321860509371E-2</v>
      </c>
      <c r="E871">
        <f t="shared" si="79"/>
        <v>2.4525211945757801E-16</v>
      </c>
      <c r="F871">
        <f t="shared" si="80"/>
        <v>0</v>
      </c>
    </row>
    <row r="872" spans="1:6" x14ac:dyDescent="0.2">
      <c r="A872">
        <f t="shared" si="81"/>
        <v>2.6009999999999875</v>
      </c>
      <c r="B872">
        <f t="shared" si="82"/>
        <v>3.4606557736897934E-4</v>
      </c>
      <c r="C872">
        <f t="shared" si="83"/>
        <v>-1.9165951954096005E-3</v>
      </c>
      <c r="D872">
        <f t="shared" si="84"/>
        <v>9.9701282065202054E-3</v>
      </c>
      <c r="E872">
        <f t="shared" si="79"/>
        <v>2.4496801999332468E-16</v>
      </c>
      <c r="F872">
        <f t="shared" si="80"/>
        <v>0</v>
      </c>
    </row>
    <row r="873" spans="1:6" x14ac:dyDescent="0.2">
      <c r="A873">
        <f t="shared" si="81"/>
        <v>2.6039999999999877</v>
      </c>
      <c r="B873">
        <f t="shared" si="82"/>
        <v>3.4031579178275031E-4</v>
      </c>
      <c r="C873">
        <f t="shared" si="83"/>
        <v>-1.8866848107900389E-3</v>
      </c>
      <c r="D873">
        <f t="shared" si="84"/>
        <v>9.8258544945939857E-3</v>
      </c>
      <c r="E873">
        <f t="shared" si="79"/>
        <v>2.4468865751888709E-16</v>
      </c>
      <c r="F873">
        <f t="shared" si="80"/>
        <v>0</v>
      </c>
    </row>
    <row r="874" spans="1:6" x14ac:dyDescent="0.2">
      <c r="A874">
        <f t="shared" si="81"/>
        <v>2.6069999999999878</v>
      </c>
      <c r="B874">
        <f t="shared" si="82"/>
        <v>3.3465573735037997E-4</v>
      </c>
      <c r="C874">
        <f t="shared" si="83"/>
        <v>-1.8572072473062558E-3</v>
      </c>
      <c r="D874">
        <f t="shared" si="84"/>
        <v>9.6834785874542837E-3</v>
      </c>
      <c r="E874">
        <f t="shared" si="79"/>
        <v>2.444139533602004E-16</v>
      </c>
      <c r="F874">
        <f t="shared" si="80"/>
        <v>0</v>
      </c>
    </row>
    <row r="875" spans="1:6" x14ac:dyDescent="0.2">
      <c r="A875">
        <f t="shared" si="81"/>
        <v>2.6099999999999879</v>
      </c>
      <c r="B875">
        <f t="shared" si="82"/>
        <v>3.2908411560846101E-4</v>
      </c>
      <c r="C875">
        <f t="shared" si="83"/>
        <v>-1.8281568115438918E-3</v>
      </c>
      <c r="D875">
        <f t="shared" si="84"/>
        <v>9.5429785562585832E-3</v>
      </c>
      <c r="E875">
        <f t="shared" si="79"/>
        <v>2.4414383021135591E-16</v>
      </c>
      <c r="F875">
        <f t="shared" si="80"/>
        <v>0</v>
      </c>
    </row>
    <row r="876" spans="1:6" x14ac:dyDescent="0.2">
      <c r="A876">
        <f t="shared" si="81"/>
        <v>2.612999999999988</v>
      </c>
      <c r="B876">
        <f t="shared" si="82"/>
        <v>3.2359964517382912E-4</v>
      </c>
      <c r="C876">
        <f t="shared" si="83"/>
        <v>-1.799527875875115E-3</v>
      </c>
      <c r="D876">
        <f t="shared" si="84"/>
        <v>9.4043326793228198E-3</v>
      </c>
      <c r="E876">
        <f t="shared" si="79"/>
        <v>2.4387821210786637E-16</v>
      </c>
      <c r="F876">
        <f t="shared" si="80"/>
        <v>0</v>
      </c>
    </row>
    <row r="877" spans="1:6" x14ac:dyDescent="0.2">
      <c r="A877">
        <f t="shared" si="81"/>
        <v>2.6159999999999881</v>
      </c>
      <c r="B877">
        <f t="shared" si="82"/>
        <v>3.1820106154620357E-4</v>
      </c>
      <c r="C877">
        <f t="shared" si="83"/>
        <v>-1.7713148778371456E-3</v>
      </c>
      <c r="D877">
        <f t="shared" si="84"/>
        <v>9.2675194408434157E-3</v>
      </c>
      <c r="E877">
        <f t="shared" si="79"/>
        <v>2.4361702440053961E-16</v>
      </c>
      <c r="F877">
        <f t="shared" si="80"/>
        <v>0</v>
      </c>
    </row>
    <row r="878" spans="1:6" x14ac:dyDescent="0.2">
      <c r="A878">
        <f t="shared" si="81"/>
        <v>2.6189999999999882</v>
      </c>
      <c r="B878">
        <f t="shared" si="82"/>
        <v>3.1288711691269196E-4</v>
      </c>
      <c r="C878">
        <f t="shared" si="83"/>
        <v>-1.7435123195146142E-3</v>
      </c>
      <c r="D878">
        <f t="shared" si="84"/>
        <v>9.1325175296170201E-3</v>
      </c>
      <c r="E878">
        <f t="shared" si="79"/>
        <v>2.4336019372995321E-16</v>
      </c>
      <c r="F878">
        <f t="shared" si="80"/>
        <v>0</v>
      </c>
    </row>
    <row r="879" spans="1:6" x14ac:dyDescent="0.2">
      <c r="A879">
        <f t="shared" si="81"/>
        <v>2.6219999999999883</v>
      </c>
      <c r="B879">
        <f t="shared" si="82"/>
        <v>3.0765657995414792E-4</v>
      </c>
      <c r="C879">
        <f t="shared" si="83"/>
        <v>-1.7161147669257622E-3</v>
      </c>
      <c r="D879">
        <f t="shared" si="84"/>
        <v>8.999305837758171E-3</v>
      </c>
      <c r="E879">
        <f t="shared" si="79"/>
        <v>2.4310764800152231E-16</v>
      </c>
      <c r="F879">
        <f t="shared" si="80"/>
        <v>0</v>
      </c>
    </row>
    <row r="880" spans="1:6" x14ac:dyDescent="0.2">
      <c r="A880">
        <f t="shared" si="81"/>
        <v>2.6249999999999885</v>
      </c>
      <c r="B880">
        <f t="shared" si="82"/>
        <v>3.0250823565337046E-4</v>
      </c>
      <c r="C880">
        <f t="shared" si="83"/>
        <v>-1.6891168494124866E-3</v>
      </c>
      <c r="D880">
        <f t="shared" si="84"/>
        <v>8.8678634594150305E-3</v>
      </c>
      <c r="E880">
        <f t="shared" si="79"/>
        <v>2.4285931636112135E-16</v>
      </c>
      <c r="F880">
        <f t="shared" si="80"/>
        <v>0</v>
      </c>
    </row>
    <row r="881" spans="1:6" x14ac:dyDescent="0.2">
      <c r="A881">
        <f t="shared" si="81"/>
        <v>2.6279999999999886</v>
      </c>
      <c r="B881">
        <f t="shared" si="82"/>
        <v>2.9744088510513279E-4</v>
      </c>
      <c r="C881">
        <f t="shared" si="83"/>
        <v>-1.6625132590342405E-3</v>
      </c>
      <c r="D881">
        <f t="shared" si="84"/>
        <v>8.7381696894834448E-3</v>
      </c>
      <c r="E881">
        <f t="shared" si="79"/>
        <v>2.4261512917127423E-16</v>
      </c>
      <c r="F881">
        <f t="shared" si="80"/>
        <v>0</v>
      </c>
    </row>
    <row r="882" spans="1:6" x14ac:dyDescent="0.2">
      <c r="A882">
        <f t="shared" si="81"/>
        <v>2.6309999999999887</v>
      </c>
      <c r="B882">
        <f t="shared" si="82"/>
        <v>2.9245334532802987E-4</v>
      </c>
      <c r="C882">
        <f t="shared" si="83"/>
        <v>-1.6362987499657891E-3</v>
      </c>
      <c r="D882">
        <f t="shared" si="84"/>
        <v>8.610204022319462E-3</v>
      </c>
      <c r="E882">
        <f t="shared" si="79"/>
        <v>2.4237501798786661E-16</v>
      </c>
      <c r="F882">
        <f t="shared" si="80"/>
        <v>0</v>
      </c>
    </row>
    <row r="883" spans="1:6" x14ac:dyDescent="0.2">
      <c r="A883">
        <f t="shared" si="81"/>
        <v>2.6339999999999888</v>
      </c>
      <c r="B883">
        <f t="shared" si="82"/>
        <v>2.875444490781323E-4</v>
      </c>
      <c r="C883">
        <f t="shared" si="83"/>
        <v>-1.6104681378988298E-3</v>
      </c>
      <c r="D883">
        <f t="shared" si="84"/>
        <v>8.4839461504505158E-3</v>
      </c>
      <c r="E883">
        <f t="shared" si="79"/>
        <v>2.4213891553740037E-16</v>
      </c>
      <c r="F883">
        <f t="shared" si="80"/>
        <v>0</v>
      </c>
    </row>
    <row r="884" spans="1:6" x14ac:dyDescent="0.2">
      <c r="A884">
        <f t="shared" si="81"/>
        <v>2.6369999999999889</v>
      </c>
      <c r="B884">
        <f t="shared" si="82"/>
        <v>2.8271304466443564E-4</v>
      </c>
      <c r="C884">
        <f t="shared" si="83"/>
        <v>-1.5850162994474773E-3</v>
      </c>
      <c r="D884">
        <f t="shared" si="84"/>
        <v>8.3593759632854762E-3</v>
      </c>
      <c r="E884">
        <f t="shared" si="79"/>
        <v>2.4190675569473586E-16</v>
      </c>
      <c r="F884">
        <f t="shared" si="80"/>
        <v>0</v>
      </c>
    </row>
    <row r="885" spans="1:6" x14ac:dyDescent="0.2">
      <c r="A885">
        <f t="shared" si="81"/>
        <v>2.639999999999989</v>
      </c>
      <c r="B885">
        <f t="shared" si="82"/>
        <v>2.7795799576609302E-4</v>
      </c>
      <c r="C885">
        <f t="shared" si="83"/>
        <v>-1.55993817155762E-3</v>
      </c>
      <c r="D885">
        <f t="shared" si="84"/>
        <v>8.2364735458237155E-3</v>
      </c>
      <c r="E885">
        <f t="shared" si="79"/>
        <v>2.4167847346135737E-16</v>
      </c>
      <c r="F885">
        <f t="shared" si="80"/>
        <v>0</v>
      </c>
    </row>
    <row r="886" spans="1:6" x14ac:dyDescent="0.2">
      <c r="A886">
        <f t="shared" si="81"/>
        <v>2.6429999999999891</v>
      </c>
      <c r="B886">
        <f t="shared" si="82"/>
        <v>2.7327818125141997E-4</v>
      </c>
      <c r="C886">
        <f t="shared" si="83"/>
        <v>-1.5352287509201479E-3</v>
      </c>
      <c r="D886">
        <f t="shared" si="84"/>
        <v>8.115219177363386E-3</v>
      </c>
      <c r="E886">
        <f t="shared" si="79"/>
        <v>2.4145400494410765E-16</v>
      </c>
      <c r="F886">
        <f t="shared" si="80"/>
        <v>0</v>
      </c>
    </row>
    <row r="887" spans="1:6" x14ac:dyDescent="0.2">
      <c r="A887">
        <f t="shared" si="81"/>
        <v>2.6459999999999892</v>
      </c>
      <c r="B887">
        <f t="shared" si="82"/>
        <v>2.6867249499865938E-4</v>
      </c>
      <c r="C887">
        <f t="shared" si="83"/>
        <v>-1.5108830933880568E-3</v>
      </c>
      <c r="D887">
        <f t="shared" si="84"/>
        <v>7.9955933302090811E-3</v>
      </c>
      <c r="E887">
        <f t="shared" si="79"/>
        <v>2.4123328733438795E-16</v>
      </c>
      <c r="F887">
        <f t="shared" si="80"/>
        <v>0</v>
      </c>
    </row>
    <row r="888" spans="1:6" x14ac:dyDescent="0.2">
      <c r="A888">
        <f t="shared" si="81"/>
        <v>2.6489999999999894</v>
      </c>
      <c r="B888">
        <f t="shared" si="82"/>
        <v>2.6413984571849506E-4</v>
      </c>
      <c r="C888">
        <f t="shared" si="83"/>
        <v>-1.4868963133974286E-3</v>
      </c>
      <c r="D888">
        <f t="shared" si="84"/>
        <v>7.8775766683790629E-3</v>
      </c>
      <c r="E888">
        <f t="shared" si="79"/>
        <v>2.4101625888783338E-16</v>
      </c>
      <c r="F888">
        <f t="shared" si="80"/>
        <v>0</v>
      </c>
    </row>
    <row r="889" spans="1:6" x14ac:dyDescent="0.2">
      <c r="A889">
        <f t="shared" si="81"/>
        <v>2.6519999999999895</v>
      </c>
      <c r="B889">
        <f t="shared" si="82"/>
        <v>2.596791567783026E-4</v>
      </c>
      <c r="C889">
        <f t="shared" si="83"/>
        <v>-1.4632635833922904E-3</v>
      </c>
      <c r="D889">
        <f t="shared" si="84"/>
        <v>7.7611500463121959E-3</v>
      </c>
      <c r="E889">
        <f t="shared" si="79"/>
        <v>2.4080285890442324E-16</v>
      </c>
      <c r="F889">
        <f t="shared" si="80"/>
        <v>0</v>
      </c>
    </row>
    <row r="890" spans="1:6" x14ac:dyDescent="0.2">
      <c r="A890">
        <f t="shared" si="81"/>
        <v>2.6549999999999896</v>
      </c>
      <c r="B890">
        <f t="shared" si="82"/>
        <v>2.5528936602812558E-4</v>
      </c>
      <c r="C890">
        <f t="shared" si="83"/>
        <v>-1.439980133253353E-3</v>
      </c>
      <c r="D890">
        <f t="shared" si="84"/>
        <v>7.6462945075747935E-3</v>
      </c>
      <c r="E890">
        <f t="shared" si="79"/>
        <v>2.405930277090349E-16</v>
      </c>
      <c r="F890">
        <f t="shared" si="80"/>
        <v>0</v>
      </c>
    </row>
    <row r="891" spans="1:6" x14ac:dyDescent="0.2">
      <c r="A891">
        <f t="shared" si="81"/>
        <v>2.6579999999999897</v>
      </c>
      <c r="B891">
        <f t="shared" si="82"/>
        <v>2.5096942562836537E-4</v>
      </c>
      <c r="C891">
        <f t="shared" si="83"/>
        <v>-1.4170412497306278E-3</v>
      </c>
      <c r="D891">
        <f t="shared" si="84"/>
        <v>7.5329912835675082E-3</v>
      </c>
      <c r="E891">
        <f t="shared" si="79"/>
        <v>2.4038670663241625E-16</v>
      </c>
      <c r="F891">
        <f t="shared" si="80"/>
        <v>0</v>
      </c>
    </row>
    <row r="892" spans="1:6" x14ac:dyDescent="0.2">
      <c r="A892">
        <f t="shared" si="81"/>
        <v>2.6609999999999898</v>
      </c>
      <c r="B892">
        <f t="shared" si="82"/>
        <v>2.4671830187917334E-4</v>
      </c>
      <c r="C892">
        <f t="shared" si="83"/>
        <v>-1.3944422758799245E-3</v>
      </c>
      <c r="D892">
        <f t="shared" si="84"/>
        <v>7.4212217922324493E-3</v>
      </c>
      <c r="E892">
        <f t="shared" si="79"/>
        <v>2.4018383799257731E-16</v>
      </c>
      <c r="F892">
        <f t="shared" si="80"/>
        <v>0</v>
      </c>
    </row>
    <row r="893" spans="1:6" x14ac:dyDescent="0.2">
      <c r="A893">
        <f t="shared" si="81"/>
        <v>2.6639999999999899</v>
      </c>
      <c r="B893">
        <f t="shared" si="82"/>
        <v>2.4253497505153342E-4</v>
      </c>
      <c r="C893">
        <f t="shared" si="83"/>
        <v>-1.3721786105032263E-3</v>
      </c>
      <c r="D893">
        <f t="shared" si="84"/>
        <v>7.3109676367606822E-3</v>
      </c>
      <c r="E893">
        <f t="shared" si="79"/>
        <v>2.3998436507657829E-16</v>
      </c>
      <c r="F893">
        <f t="shared" si="80"/>
        <v>0</v>
      </c>
    </row>
    <row r="894" spans="1:6" x14ac:dyDescent="0.2">
      <c r="A894">
        <f t="shared" si="81"/>
        <v>2.66699999999999</v>
      </c>
      <c r="B894">
        <f t="shared" si="82"/>
        <v>2.3841843922002359E-4</v>
      </c>
      <c r="C894">
        <f t="shared" si="83"/>
        <v>-1.3502457075929434E-3</v>
      </c>
      <c r="D894">
        <f t="shared" si="84"/>
        <v>7.2022106043002536E-3</v>
      </c>
      <c r="E894">
        <f t="shared" si="79"/>
        <v>2.3978823212271506E-16</v>
      </c>
      <c r="F894">
        <f t="shared" si="80"/>
        <v>0</v>
      </c>
    </row>
    <row r="895" spans="1:6" x14ac:dyDescent="0.2">
      <c r="A895">
        <f t="shared" si="81"/>
        <v>2.6699999999999902</v>
      </c>
      <c r="B895">
        <f t="shared" si="82"/>
        <v>2.343677020972446E-4</v>
      </c>
      <c r="C895">
        <f t="shared" si="83"/>
        <v>-1.3286390757800417E-3</v>
      </c>
      <c r="D895">
        <f t="shared" si="84"/>
        <v>7.0949326646649177E-3</v>
      </c>
      <c r="E895">
        <f t="shared" si="79"/>
        <v>2.3959538430309748E-16</v>
      </c>
      <c r="F895">
        <f t="shared" si="80"/>
        <v>0</v>
      </c>
    </row>
    <row r="896" spans="1:6" x14ac:dyDescent="0.2">
      <c r="A896">
        <f t="shared" si="81"/>
        <v>2.6729999999999903</v>
      </c>
      <c r="B896">
        <f t="shared" si="82"/>
        <v>2.3038178486990433E-4</v>
      </c>
      <c r="C896">
        <f t="shared" si="83"/>
        <v>-1.3073542777860461E-3</v>
      </c>
      <c r="D896">
        <f t="shared" si="84"/>
        <v>6.9891159690436983E-3</v>
      </c>
      <c r="E896">
        <f t="shared" si="79"/>
        <v>2.3940576770657132E-16</v>
      </c>
      <c r="F896">
        <f t="shared" si="80"/>
        <v>0</v>
      </c>
    </row>
    <row r="897" spans="1:6" x14ac:dyDescent="0.2">
      <c r="A897">
        <f t="shared" si="81"/>
        <v>2.6759999999999904</v>
      </c>
      <c r="B897">
        <f t="shared" si="82"/>
        <v>2.2645972203654604E-4</v>
      </c>
      <c r="C897">
        <f t="shared" si="83"/>
        <v>-1.2863869298789141E-3</v>
      </c>
      <c r="D897">
        <f t="shared" si="84"/>
        <v>6.884742848711445E-3</v>
      </c>
      <c r="E897">
        <f t="shared" si="79"/>
        <v>2.3921932932203755E-16</v>
      </c>
      <c r="F897">
        <f t="shared" si="80"/>
        <v>0</v>
      </c>
    </row>
    <row r="898" spans="1:6" x14ac:dyDescent="0.2">
      <c r="A898">
        <f t="shared" si="81"/>
        <v>2.6789999999999905</v>
      </c>
      <c r="B898">
        <f t="shared" si="82"/>
        <v>2.2260056124690915E-4</v>
      </c>
      <c r="C898">
        <f t="shared" si="83"/>
        <v>-1.2657327013327791E-3</v>
      </c>
      <c r="D898">
        <f t="shared" si="84"/>
        <v>6.7817958137405283E-3</v>
      </c>
      <c r="E898">
        <f t="shared" si="79"/>
        <v>2.3903601702210743E-16</v>
      </c>
      <c r="F898">
        <f t="shared" si="80"/>
        <v>0</v>
      </c>
    </row>
    <row r="899" spans="1:6" x14ac:dyDescent="0.2">
      <c r="A899">
        <f t="shared" si="81"/>
        <v>2.6819999999999906</v>
      </c>
      <c r="B899">
        <f t="shared" si="82"/>
        <v>2.1880336314291068E-4</v>
      </c>
      <c r="C899">
        <f t="shared" si="83"/>
        <v>-1.2453873138915568E-3</v>
      </c>
      <c r="D899">
        <f t="shared" si="84"/>
        <v>6.6802575517138094E-3</v>
      </c>
      <c r="E899">
        <f t="shared" si="79"/>
        <v>2.3885577954710728E-16</v>
      </c>
      <c r="F899">
        <f t="shared" si="80"/>
        <v>0</v>
      </c>
    </row>
    <row r="900" spans="1:6" x14ac:dyDescent="0.2">
      <c r="A900">
        <f t="shared" si="81"/>
        <v>2.6849999999999907</v>
      </c>
      <c r="B900">
        <f t="shared" si="82"/>
        <v>2.1506720120123587E-4</v>
      </c>
      <c r="C900">
        <f t="shared" si="83"/>
        <v>-1.2253465412364146E-3</v>
      </c>
      <c r="D900">
        <f t="shared" si="84"/>
        <v>6.5801109264390471E-3</v>
      </c>
      <c r="E900">
        <f t="shared" si="79"/>
        <v>2.3867856648942424E-16</v>
      </c>
      <c r="F900">
        <f t="shared" si="80"/>
        <v>0</v>
      </c>
    </row>
    <row r="901" spans="1:6" x14ac:dyDescent="0.2">
      <c r="A901">
        <f t="shared" si="81"/>
        <v>2.6879999999999908</v>
      </c>
      <c r="B901">
        <f t="shared" si="82"/>
        <v>2.1139116157752649E-4</v>
      </c>
      <c r="C901">
        <f t="shared" si="83"/>
        <v>-1.2056062084570968E-3</v>
      </c>
      <c r="D901">
        <f t="shared" si="84"/>
        <v>6.4813389766648528E-3</v>
      </c>
      <c r="E901">
        <f t="shared" si="79"/>
        <v>2.3850432827816927E-16</v>
      </c>
      <c r="F901">
        <f t="shared" si="80"/>
        <v>0</v>
      </c>
    </row>
    <row r="902" spans="1:6" x14ac:dyDescent="0.2">
      <c r="A902">
        <f t="shared" si="81"/>
        <v>2.690999999999991</v>
      </c>
      <c r="B902">
        <f t="shared" si="82"/>
        <v>2.0777434295215507E-4</v>
      </c>
      <c r="C902">
        <f t="shared" si="83"/>
        <v>-1.1861621915271014E-3</v>
      </c>
      <c r="D902">
        <f t="shared" si="84"/>
        <v>6.3839249147983612E-3</v>
      </c>
      <c r="E902">
        <f t="shared" ref="E902:E965" si="85">$E$2*(1-B902)*EXP(-$A$2/(B902*(1-$B$2)+$B$2))</f>
        <v>2.3833301616417092E-16</v>
      </c>
      <c r="F902">
        <f t="shared" ref="F902:F965" si="86">(E902=MAX(E$5:E$1512))*A902</f>
        <v>0</v>
      </c>
    </row>
    <row r="903" spans="1:6" x14ac:dyDescent="0.2">
      <c r="A903">
        <f t="shared" ref="A903:A966" si="87">A902+$C$2</f>
        <v>2.6939999999999911</v>
      </c>
      <c r="B903">
        <f t="shared" ref="B903:B966" si="88">MIN(MAX(-1,B902+C902*(A903-A902)),2)</f>
        <v>2.0421585637757364E-4</v>
      </c>
      <c r="C903">
        <f t="shared" ref="C903:C966" si="89">C902+D902*(A903-A902)</f>
        <v>-1.1670104167827056E-3</v>
      </c>
      <c r="D903">
        <f t="shared" ref="D903:D966" si="90">-2*(A903*C903+E903)</f>
        <v>6.2878521256247207E-3</v>
      </c>
      <c r="E903">
        <f t="shared" si="85"/>
        <v>2.3816458220529312E-16</v>
      </c>
      <c r="F903">
        <f t="shared" si="86"/>
        <v>0</v>
      </c>
    </row>
    <row r="904" spans="1:6" x14ac:dyDescent="0.2">
      <c r="A904">
        <f t="shared" si="87"/>
        <v>2.6969999999999912</v>
      </c>
      <c r="B904">
        <f t="shared" si="88"/>
        <v>2.0071482512722539E-4</v>
      </c>
      <c r="C904">
        <f t="shared" si="89"/>
        <v>-1.1481468604058306E-3</v>
      </c>
      <c r="D904">
        <f t="shared" si="90"/>
        <v>6.1931041650285538E-3</v>
      </c>
      <c r="E904">
        <f t="shared" si="85"/>
        <v>2.3799897925202221E-16</v>
      </c>
      <c r="F904">
        <f t="shared" si="86"/>
        <v>0</v>
      </c>
    </row>
    <row r="905" spans="1:6" x14ac:dyDescent="0.2">
      <c r="A905">
        <f t="shared" si="87"/>
        <v>2.6999999999999913</v>
      </c>
      <c r="B905">
        <f t="shared" si="88"/>
        <v>1.9727038454600776E-4</v>
      </c>
      <c r="C905">
        <f t="shared" si="89"/>
        <v>-1.1295675479107443E-3</v>
      </c>
      <c r="D905">
        <f t="shared" si="90"/>
        <v>6.099664758717524E-3</v>
      </c>
      <c r="E905">
        <f t="shared" si="85"/>
        <v>2.3783616093338593E-16</v>
      </c>
      <c r="F905">
        <f t="shared" si="86"/>
        <v>0</v>
      </c>
    </row>
    <row r="906" spans="1:6" x14ac:dyDescent="0.2">
      <c r="A906">
        <f t="shared" si="87"/>
        <v>2.7029999999999914</v>
      </c>
      <c r="B906">
        <f t="shared" si="88"/>
        <v>1.9388168190227539E-4</v>
      </c>
      <c r="C906">
        <f t="shared" si="89"/>
        <v>-1.111268553634591E-3</v>
      </c>
      <c r="D906">
        <f t="shared" si="90"/>
        <v>6.0075178009481043E-3</v>
      </c>
      <c r="E906">
        <f t="shared" si="85"/>
        <v>2.3767608164314946E-16</v>
      </c>
      <c r="F906">
        <f t="shared" si="86"/>
        <v>0</v>
      </c>
    </row>
    <row r="907" spans="1:6" x14ac:dyDescent="0.2">
      <c r="A907">
        <f t="shared" si="87"/>
        <v>2.7059999999999915</v>
      </c>
      <c r="B907">
        <f t="shared" si="88"/>
        <v>1.9054787624137148E-4</v>
      </c>
      <c r="C907">
        <f t="shared" si="89"/>
        <v>-1.093246000231746E-3</v>
      </c>
      <c r="D907">
        <f t="shared" si="90"/>
        <v>5.9166473532537159E-3</v>
      </c>
      <c r="E907">
        <f t="shared" si="85"/>
        <v>2.375186965262976E-16</v>
      </c>
      <c r="F907">
        <f t="shared" si="86"/>
        <v>0</v>
      </c>
    </row>
    <row r="908" spans="1:6" x14ac:dyDescent="0.2">
      <c r="A908">
        <f t="shared" si="87"/>
        <v>2.7089999999999916</v>
      </c>
      <c r="B908">
        <f t="shared" si="88"/>
        <v>1.8726813824067613E-4</v>
      </c>
      <c r="C908">
        <f t="shared" si="89"/>
        <v>-1.0754960581719842E-3</v>
      </c>
      <c r="D908">
        <f t="shared" si="90"/>
        <v>5.8270376431753179E-3</v>
      </c>
      <c r="E908">
        <f t="shared" si="85"/>
        <v>2.3736396146577722E-16</v>
      </c>
      <c r="F908">
        <f t="shared" si="86"/>
        <v>0</v>
      </c>
    </row>
    <row r="909" spans="1:6" x14ac:dyDescent="0.2">
      <c r="A909">
        <f t="shared" si="87"/>
        <v>2.7119999999999918</v>
      </c>
      <c r="B909">
        <f t="shared" si="88"/>
        <v>1.8404165006616005E-4</v>
      </c>
      <c r="C909">
        <f t="shared" si="89"/>
        <v>-1.0580149452424576E-3</v>
      </c>
      <c r="D909">
        <f t="shared" si="90"/>
        <v>5.7386730629945979E-3</v>
      </c>
      <c r="E909">
        <f t="shared" si="85"/>
        <v>2.3721183306953985E-16</v>
      </c>
      <c r="F909">
        <f t="shared" si="86"/>
        <v>0</v>
      </c>
    </row>
    <row r="910" spans="1:6" x14ac:dyDescent="0.2">
      <c r="A910">
        <f t="shared" si="87"/>
        <v>2.7149999999999919</v>
      </c>
      <c r="B910">
        <f t="shared" si="88"/>
        <v>1.8086760523043256E-4</v>
      </c>
      <c r="C910">
        <f t="shared" si="89"/>
        <v>-1.0407989260534732E-3</v>
      </c>
      <c r="D910">
        <f t="shared" si="90"/>
        <v>5.6515381684698676E-3</v>
      </c>
      <c r="E910">
        <f t="shared" si="85"/>
        <v>2.3706226865781903E-16</v>
      </c>
      <c r="F910">
        <f t="shared" si="86"/>
        <v>0</v>
      </c>
    </row>
    <row r="911" spans="1:6" x14ac:dyDescent="0.2">
      <c r="A911">
        <f t="shared" si="87"/>
        <v>2.717999999999992</v>
      </c>
      <c r="B911">
        <f t="shared" si="88"/>
        <v>1.7774520845227203E-4</v>
      </c>
      <c r="C911">
        <f t="shared" si="89"/>
        <v>-1.0238443115480628E-3</v>
      </c>
      <c r="D911">
        <f t="shared" si="90"/>
        <v>5.5656176775747794E-3</v>
      </c>
      <c r="E911">
        <f t="shared" si="85"/>
        <v>2.3691522625067308E-16</v>
      </c>
      <c r="F911">
        <f t="shared" si="86"/>
        <v>0</v>
      </c>
    </row>
    <row r="912" spans="1:6" x14ac:dyDescent="0.2">
      <c r="A912">
        <f t="shared" si="87"/>
        <v>2.7209999999999921</v>
      </c>
      <c r="B912">
        <f t="shared" si="88"/>
        <v>1.7467367551762773E-4</v>
      </c>
      <c r="C912">
        <f t="shared" si="89"/>
        <v>-1.0071474585153378E-3</v>
      </c>
      <c r="D912">
        <f t="shared" si="90"/>
        <v>5.4808964692399792E-3</v>
      </c>
      <c r="E912">
        <f t="shared" si="85"/>
        <v>2.3677066455579334E-16</v>
      </c>
      <c r="F912">
        <f t="shared" si="86"/>
        <v>0</v>
      </c>
    </row>
    <row r="913" spans="1:6" x14ac:dyDescent="0.2">
      <c r="A913">
        <f t="shared" si="87"/>
        <v>2.7239999999999922</v>
      </c>
      <c r="B913">
        <f t="shared" si="88"/>
        <v>1.716522331420816E-4</v>
      </c>
      <c r="C913">
        <f t="shared" si="89"/>
        <v>-9.9070476910761724E-4</v>
      </c>
      <c r="D913">
        <f t="shared" si="90"/>
        <v>5.3973595820978101E-3</v>
      </c>
      <c r="E913">
        <f t="shared" si="85"/>
        <v>2.3662854295652764E-16</v>
      </c>
      <c r="F913">
        <f t="shared" si="86"/>
        <v>0</v>
      </c>
    </row>
    <row r="914" spans="1:6" x14ac:dyDescent="0.2">
      <c r="A914">
        <f t="shared" si="87"/>
        <v>2.7269999999999923</v>
      </c>
      <c r="B914">
        <f t="shared" si="88"/>
        <v>1.6868011883475862E-4</v>
      </c>
      <c r="C914">
        <f t="shared" si="89"/>
        <v>-9.745126903613232E-4</v>
      </c>
      <c r="D914">
        <f t="shared" si="90"/>
        <v>5.3149922132301689E-3</v>
      </c>
      <c r="E914">
        <f t="shared" si="85"/>
        <v>2.3648882150017312E-16</v>
      </c>
      <c r="F914">
        <f t="shared" si="86"/>
        <v>0</v>
      </c>
    </row>
    <row r="915" spans="1:6" x14ac:dyDescent="0.2">
      <c r="A915">
        <f t="shared" si="87"/>
        <v>2.7299999999999924</v>
      </c>
      <c r="B915">
        <f t="shared" si="88"/>
        <v>1.6575658076367454E-4</v>
      </c>
      <c r="C915">
        <f t="shared" si="89"/>
        <v>-9.5856771372163205E-4</v>
      </c>
      <c r="D915">
        <f t="shared" si="90"/>
        <v>5.2337797169196235E-3</v>
      </c>
      <c r="E915">
        <f t="shared" si="85"/>
        <v>2.3635146088647709E-16</v>
      </c>
      <c r="F915">
        <f t="shared" si="86"/>
        <v>0</v>
      </c>
    </row>
    <row r="916" spans="1:6" x14ac:dyDescent="0.2">
      <c r="A916">
        <f t="shared" si="87"/>
        <v>2.7329999999999925</v>
      </c>
      <c r="B916">
        <f t="shared" si="88"/>
        <v>1.6288087762250954E-4</v>
      </c>
      <c r="C916">
        <f t="shared" si="89"/>
        <v>-9.4286637457087258E-4</v>
      </c>
      <c r="D916">
        <f t="shared" si="90"/>
        <v>5.1537076034039028E-3</v>
      </c>
      <c r="E916">
        <f t="shared" si="85"/>
        <v>2.3621642245637971E-16</v>
      </c>
      <c r="F916">
        <f t="shared" si="86"/>
        <v>0</v>
      </c>
    </row>
    <row r="917" spans="1:6" x14ac:dyDescent="0.2">
      <c r="A917">
        <f t="shared" si="87"/>
        <v>2.7359999999999927</v>
      </c>
      <c r="B917">
        <f t="shared" si="88"/>
        <v>1.6005227849879682E-4</v>
      </c>
      <c r="C917">
        <f t="shared" si="89"/>
        <v>-9.2740525176066024E-4</v>
      </c>
      <c r="D917">
        <f t="shared" si="90"/>
        <v>5.0747615376338477E-3</v>
      </c>
      <c r="E917">
        <f t="shared" si="85"/>
        <v>2.360836681809766E-16</v>
      </c>
      <c r="F917">
        <f t="shared" si="86"/>
        <v>0</v>
      </c>
    </row>
    <row r="918" spans="1:6" x14ac:dyDescent="0.2">
      <c r="A918">
        <f t="shared" si="87"/>
        <v>2.7389999999999928</v>
      </c>
      <c r="B918">
        <f t="shared" si="88"/>
        <v>1.5727006274351475E-4</v>
      </c>
      <c r="C918">
        <f t="shared" si="89"/>
        <v>-9.121809671477581E-4</v>
      </c>
      <c r="D918">
        <f t="shared" si="90"/>
        <v>4.9969273380349342E-3</v>
      </c>
      <c r="E918">
        <f t="shared" si="85"/>
        <v>2.3595316065069679E-16</v>
      </c>
      <c r="F918">
        <f t="shared" si="86"/>
        <v>0</v>
      </c>
    </row>
    <row r="919" spans="1:6" x14ac:dyDescent="0.2">
      <c r="A919">
        <f t="shared" si="87"/>
        <v>2.7419999999999929</v>
      </c>
      <c r="B919">
        <f t="shared" si="88"/>
        <v>1.5453351984207137E-4</v>
      </c>
      <c r="C919">
        <f t="shared" si="89"/>
        <v>-8.9719018513365273E-4</v>
      </c>
      <c r="D919">
        <f t="shared" si="90"/>
        <v>4.9201909752724666E-3</v>
      </c>
      <c r="E919">
        <f t="shared" si="85"/>
        <v>2.3582486306468894E-16</v>
      </c>
      <c r="F919">
        <f t="shared" si="86"/>
        <v>0</v>
      </c>
    </row>
    <row r="920" spans="1:6" x14ac:dyDescent="0.2">
      <c r="A920">
        <f t="shared" si="87"/>
        <v>2.744999999999993</v>
      </c>
      <c r="B920">
        <f t="shared" si="88"/>
        <v>1.5184194928667032E-4</v>
      </c>
      <c r="C920">
        <f t="shared" si="89"/>
        <v>-8.8242961220783478E-4</v>
      </c>
      <c r="D920">
        <f t="shared" si="90"/>
        <v>4.8445385710205293E-3</v>
      </c>
      <c r="E920">
        <f t="shared" si="85"/>
        <v>2.3569873922042053E-16</v>
      </c>
      <c r="F920">
        <f t="shared" si="86"/>
        <v>0</v>
      </c>
    </row>
    <row r="921" spans="1:6" x14ac:dyDescent="0.2">
      <c r="A921">
        <f t="shared" si="87"/>
        <v>2.7479999999999931</v>
      </c>
      <c r="B921">
        <f t="shared" si="88"/>
        <v>1.4919466045004671E-4</v>
      </c>
      <c r="C921">
        <f t="shared" si="89"/>
        <v>-8.6789599649477259E-4</v>
      </c>
      <c r="D921">
        <f t="shared" si="90"/>
        <v>4.7699563967347871E-3</v>
      </c>
      <c r="E921">
        <f t="shared" si="85"/>
        <v>2.3557475350347316E-16</v>
      </c>
      <c r="F921">
        <f t="shared" si="86"/>
        <v>0</v>
      </c>
    </row>
    <row r="922" spans="1:6" x14ac:dyDescent="0.2">
      <c r="A922">
        <f t="shared" si="87"/>
        <v>2.7509999999999932</v>
      </c>
      <c r="B922">
        <f t="shared" si="88"/>
        <v>1.4659097246056229E-4</v>
      </c>
      <c r="C922">
        <f t="shared" si="89"/>
        <v>-8.5358612730456764E-4</v>
      </c>
      <c r="D922">
        <f t="shared" si="90"/>
        <v>4.6964308724292483E-3</v>
      </c>
      <c r="E922">
        <f t="shared" si="85"/>
        <v>2.3545287087755035E-16</v>
      </c>
      <c r="F922">
        <f t="shared" si="86"/>
        <v>0</v>
      </c>
    </row>
    <row r="923" spans="1:6" x14ac:dyDescent="0.2">
      <c r="A923">
        <f t="shared" si="87"/>
        <v>2.7539999999999933</v>
      </c>
      <c r="B923">
        <f t="shared" si="88"/>
        <v>1.4403021407864849E-4</v>
      </c>
      <c r="C923">
        <f t="shared" si="89"/>
        <v>-8.3949683468727938E-4</v>
      </c>
      <c r="D923">
        <f t="shared" si="90"/>
        <v>4.6239485654570528E-3</v>
      </c>
      <c r="E923">
        <f t="shared" si="85"/>
        <v>2.3533305687465129E-16</v>
      </c>
      <c r="F923">
        <f t="shared" si="86"/>
        <v>0</v>
      </c>
    </row>
    <row r="924" spans="1:6" x14ac:dyDescent="0.2">
      <c r="A924">
        <f t="shared" si="87"/>
        <v>2.7569999999999935</v>
      </c>
      <c r="B924">
        <f t="shared" si="88"/>
        <v>1.4151172357458654E-4</v>
      </c>
      <c r="C924">
        <f t="shared" si="89"/>
        <v>-8.2562498899090768E-4</v>
      </c>
      <c r="D924">
        <f t="shared" si="90"/>
        <v>4.5524961892953837E-3</v>
      </c>
      <c r="E924">
        <f t="shared" si="85"/>
        <v>2.352152775854548E-16</v>
      </c>
      <c r="F924">
        <f t="shared" si="86"/>
        <v>0</v>
      </c>
    </row>
    <row r="925" spans="1:6" x14ac:dyDescent="0.2">
      <c r="A925">
        <f t="shared" si="87"/>
        <v>2.7599999999999936</v>
      </c>
      <c r="B925">
        <f t="shared" si="88"/>
        <v>1.3903484860761371E-4</v>
      </c>
      <c r="C925">
        <f t="shared" si="89"/>
        <v>-8.1196750042302097E-4</v>
      </c>
      <c r="D925">
        <f t="shared" si="90"/>
        <v>4.4820606023345949E-3</v>
      </c>
      <c r="E925">
        <f t="shared" si="85"/>
        <v>2.3509949964988421E-16</v>
      </c>
      <c r="F925">
        <f t="shared" si="86"/>
        <v>0</v>
      </c>
    </row>
    <row r="926" spans="1:6" x14ac:dyDescent="0.2">
      <c r="A926">
        <f t="shared" si="87"/>
        <v>2.7629999999999937</v>
      </c>
      <c r="B926">
        <f t="shared" si="88"/>
        <v>1.3659894610634456E-4</v>
      </c>
      <c r="C926">
        <f t="shared" si="89"/>
        <v>-7.9852131861601666E-4</v>
      </c>
      <c r="D926">
        <f t="shared" si="90"/>
        <v>4.412628806671628E-3</v>
      </c>
      <c r="E926">
        <f t="shared" si="85"/>
        <v>2.349856902478445E-16</v>
      </c>
      <c r="F926">
        <f t="shared" si="86"/>
        <v>0</v>
      </c>
    </row>
    <row r="927" spans="1:6" x14ac:dyDescent="0.2">
      <c r="A927">
        <f t="shared" si="87"/>
        <v>2.7659999999999938</v>
      </c>
      <c r="B927">
        <f t="shared" si="88"/>
        <v>1.3420338215049642E-4</v>
      </c>
      <c r="C927">
        <f t="shared" si="89"/>
        <v>-7.8528343219600133E-4</v>
      </c>
      <c r="D927">
        <f t="shared" si="90"/>
        <v>4.3441879469077998E-3</v>
      </c>
      <c r="E927">
        <f t="shared" si="85"/>
        <v>2.3487381709013978E-16</v>
      </c>
      <c r="F927">
        <f t="shared" si="86"/>
        <v>0</v>
      </c>
    </row>
    <row r="928" spans="1:6" x14ac:dyDescent="0.2">
      <c r="A928">
        <f t="shared" si="87"/>
        <v>2.7689999999999939</v>
      </c>
      <c r="B928">
        <f t="shared" si="88"/>
        <v>1.3184753185390831E-4</v>
      </c>
      <c r="C928">
        <f t="shared" si="89"/>
        <v>-7.7225086835527748E-4</v>
      </c>
      <c r="D928">
        <f t="shared" si="90"/>
        <v>4.2767253089510482E-3</v>
      </c>
      <c r="E928">
        <f t="shared" si="85"/>
        <v>2.3476384840956874E-16</v>
      </c>
      <c r="F928">
        <f t="shared" si="86"/>
        <v>0</v>
      </c>
    </row>
    <row r="929" spans="1:6" x14ac:dyDescent="0.2">
      <c r="A929">
        <f t="shared" si="87"/>
        <v>2.771999999999994</v>
      </c>
      <c r="B929">
        <f t="shared" si="88"/>
        <v>1.2953077924884239E-4</v>
      </c>
      <c r="C929">
        <f t="shared" si="89"/>
        <v>-7.5942069242842386E-4</v>
      </c>
      <c r="D929">
        <f t="shared" si="90"/>
        <v>4.2102283188227034E-3</v>
      </c>
      <c r="E929">
        <f t="shared" si="85"/>
        <v>2.3465575295217017E-16</v>
      </c>
      <c r="F929">
        <f t="shared" si="86"/>
        <v>0</v>
      </c>
    </row>
    <row r="930" spans="1:6" x14ac:dyDescent="0.2">
      <c r="A930">
        <f t="shared" si="87"/>
        <v>2.7749999999999941</v>
      </c>
      <c r="B930">
        <f t="shared" si="88"/>
        <v>1.2725251717155702E-4</v>
      </c>
      <c r="C930">
        <f t="shared" si="89"/>
        <v>-7.4679000747195523E-4</v>
      </c>
      <c r="D930">
        <f t="shared" si="90"/>
        <v>4.1446845414688733E-3</v>
      </c>
      <c r="E930">
        <f t="shared" si="85"/>
        <v>2.3454949996865513E-16</v>
      </c>
      <c r="F930">
        <f t="shared" si="86"/>
        <v>0</v>
      </c>
    </row>
    <row r="931" spans="1:6" x14ac:dyDescent="0.2">
      <c r="A931">
        <f t="shared" si="87"/>
        <v>2.7779999999999943</v>
      </c>
      <c r="B931">
        <f t="shared" si="88"/>
        <v>1.2501214714914107E-4</v>
      </c>
      <c r="C931">
        <f t="shared" si="89"/>
        <v>-7.3435595384754816E-4</v>
      </c>
      <c r="D931">
        <f t="shared" si="90"/>
        <v>4.0800816795765003E-3</v>
      </c>
      <c r="E931">
        <f t="shared" si="85"/>
        <v>2.3444505920598694E-16</v>
      </c>
      <c r="F931">
        <f t="shared" si="86"/>
        <v>0</v>
      </c>
    </row>
    <row r="932" spans="1:6" x14ac:dyDescent="0.2">
      <c r="A932">
        <f t="shared" si="87"/>
        <v>2.7809999999999944</v>
      </c>
      <c r="B932">
        <f t="shared" si="88"/>
        <v>1.2280907928759833E-4</v>
      </c>
      <c r="C932">
        <f t="shared" si="89"/>
        <v>-7.2211570880881823E-4</v>
      </c>
      <c r="D932">
        <f t="shared" si="90"/>
        <v>4.0164075723941707E-3</v>
      </c>
      <c r="E932">
        <f t="shared" si="85"/>
        <v>2.3434240089911387E-16</v>
      </c>
      <c r="F932">
        <f t="shared" si="86"/>
        <v>0</v>
      </c>
    </row>
    <row r="933" spans="1:6" x14ac:dyDescent="0.2">
      <c r="A933">
        <f t="shared" si="87"/>
        <v>2.7839999999999945</v>
      </c>
      <c r="B933">
        <f t="shared" si="88"/>
        <v>1.2064273216117179E-4</v>
      </c>
      <c r="C933">
        <f t="shared" si="89"/>
        <v>-7.1006648609163523E-4</v>
      </c>
      <c r="D933">
        <f t="shared" si="90"/>
        <v>3.9536501945577488E-3</v>
      </c>
      <c r="E933">
        <f t="shared" si="85"/>
        <v>2.3424149576286879E-16</v>
      </c>
      <c r="F933">
        <f t="shared" si="86"/>
        <v>0</v>
      </c>
    </row>
    <row r="934" spans="1:6" x14ac:dyDescent="0.2">
      <c r="A934">
        <f t="shared" si="87"/>
        <v>2.7869999999999946</v>
      </c>
      <c r="B934">
        <f t="shared" si="88"/>
        <v>1.185125327028968E-4</v>
      </c>
      <c r="C934">
        <f t="shared" si="89"/>
        <v>-6.9820553550796157E-4</v>
      </c>
      <c r="D934">
        <f t="shared" si="90"/>
        <v>3.891797654920902E-3</v>
      </c>
      <c r="E934">
        <f t="shared" si="85"/>
        <v>2.3414231498400912E-16</v>
      </c>
      <c r="F934">
        <f t="shared" si="86"/>
        <v>0</v>
      </c>
    </row>
    <row r="935" spans="1:6" x14ac:dyDescent="0.2">
      <c r="A935">
        <f t="shared" si="87"/>
        <v>2.7899999999999947</v>
      </c>
      <c r="B935">
        <f t="shared" si="88"/>
        <v>1.1641791609637284E-4</v>
      </c>
      <c r="C935">
        <f t="shared" si="89"/>
        <v>-6.8653014254319846E-4</v>
      </c>
      <c r="D935">
        <f t="shared" si="90"/>
        <v>3.8308381953905722E-3</v>
      </c>
      <c r="E935">
        <f t="shared" si="85"/>
        <v>2.3404483021340519E-16</v>
      </c>
      <c r="F935">
        <f t="shared" si="86"/>
        <v>0</v>
      </c>
    </row>
    <row r="936" spans="1:6" x14ac:dyDescent="0.2">
      <c r="A936">
        <f t="shared" si="87"/>
        <v>2.7929999999999948</v>
      </c>
      <c r="B936">
        <f t="shared" si="88"/>
        <v>1.1435832566874317E-4</v>
      </c>
      <c r="C936">
        <f t="shared" si="89"/>
        <v>-6.750376279570263E-4</v>
      </c>
      <c r="D936">
        <f t="shared" si="90"/>
        <v>3.770760189767474E-3</v>
      </c>
      <c r="E936">
        <f t="shared" si="85"/>
        <v>2.3394901355837234E-16</v>
      </c>
      <c r="F936">
        <f t="shared" si="86"/>
        <v>0</v>
      </c>
    </row>
    <row r="937" spans="1:6" x14ac:dyDescent="0.2">
      <c r="A937">
        <f t="shared" si="87"/>
        <v>2.7959999999999949</v>
      </c>
      <c r="B937">
        <f t="shared" si="88"/>
        <v>1.1233321278487202E-4</v>
      </c>
      <c r="C937">
        <f t="shared" si="89"/>
        <v>-6.637253473877234E-4</v>
      </c>
      <c r="D937">
        <f t="shared" si="90"/>
        <v>3.7115521425916749E-3</v>
      </c>
      <c r="E937">
        <f t="shared" si="85"/>
        <v>2.338548375751505E-16</v>
      </c>
      <c r="F937">
        <f t="shared" si="86"/>
        <v>0</v>
      </c>
    </row>
    <row r="938" spans="1:6" x14ac:dyDescent="0.2">
      <c r="A938">
        <f t="shared" si="87"/>
        <v>2.798999999999995</v>
      </c>
      <c r="B938">
        <f t="shared" si="88"/>
        <v>1.1034203674270878E-4</v>
      </c>
      <c r="C938">
        <f t="shared" si="89"/>
        <v>-6.5259069095994799E-4</v>
      </c>
      <c r="D938">
        <f t="shared" si="90"/>
        <v>3.653202687993315E-3</v>
      </c>
      <c r="E938">
        <f t="shared" si="85"/>
        <v>2.3376227526150898E-16</v>
      </c>
      <c r="F938">
        <f t="shared" si="86"/>
        <v>0</v>
      </c>
    </row>
    <row r="939" spans="1:6" x14ac:dyDescent="0.2">
      <c r="A939">
        <f t="shared" si="87"/>
        <v>2.8019999999999952</v>
      </c>
      <c r="B939">
        <f t="shared" si="88"/>
        <v>1.0838426466982886E-4</v>
      </c>
      <c r="C939">
        <f t="shared" si="89"/>
        <v>-6.4163108289596758E-4</v>
      </c>
      <c r="D939">
        <f t="shared" si="90"/>
        <v>3.5957005885485288E-3</v>
      </c>
      <c r="E939">
        <f t="shared" si="85"/>
        <v>2.3367130004948817E-16</v>
      </c>
      <c r="F939">
        <f t="shared" si="86"/>
        <v>0</v>
      </c>
    </row>
    <row r="940" spans="1:6" x14ac:dyDescent="0.2">
      <c r="A940">
        <f t="shared" si="87"/>
        <v>2.8049999999999953</v>
      </c>
      <c r="B940">
        <f t="shared" si="88"/>
        <v>1.0645937142114088E-4</v>
      </c>
      <c r="C940">
        <f t="shared" si="89"/>
        <v>-6.3084398113032159E-4</v>
      </c>
      <c r="D940">
        <f t="shared" si="90"/>
        <v>3.539034734140631E-3</v>
      </c>
      <c r="E940">
        <f t="shared" si="85"/>
        <v>2.3358188579828823E-16</v>
      </c>
      <c r="F940">
        <f t="shared" si="86"/>
        <v>0</v>
      </c>
    </row>
    <row r="941" spans="1:6" x14ac:dyDescent="0.2">
      <c r="A941">
        <f t="shared" si="87"/>
        <v>2.8079999999999954</v>
      </c>
      <c r="B941">
        <f t="shared" si="88"/>
        <v>1.0456683947774985E-4</v>
      </c>
      <c r="C941">
        <f t="shared" si="89"/>
        <v>-6.2022687692789931E-4</v>
      </c>
      <c r="D941">
        <f t="shared" si="90"/>
        <v>3.4831941408266097E-3</v>
      </c>
      <c r="E941">
        <f t="shared" si="85"/>
        <v>2.3349400678726342E-16</v>
      </c>
      <c r="F941">
        <f t="shared" si="86"/>
        <v>0</v>
      </c>
    </row>
    <row r="942" spans="1:6" x14ac:dyDescent="0.2">
      <c r="A942">
        <f t="shared" si="87"/>
        <v>2.8109999999999955</v>
      </c>
      <c r="B942">
        <f t="shared" si="88"/>
        <v>1.0270615884696607E-4</v>
      </c>
      <c r="C942">
        <f t="shared" si="89"/>
        <v>-6.0977729450541912E-4</v>
      </c>
      <c r="D942">
        <f t="shared" si="90"/>
        <v>3.4281679497089939E-3</v>
      </c>
      <c r="E942">
        <f t="shared" si="85"/>
        <v>2.3340763770905777E-16</v>
      </c>
      <c r="F942">
        <f t="shared" si="86"/>
        <v>0</v>
      </c>
    </row>
    <row r="943" spans="1:6" x14ac:dyDescent="0.2">
      <c r="A943">
        <f t="shared" si="87"/>
        <v>2.8139999999999956</v>
      </c>
      <c r="B943">
        <f t="shared" si="88"/>
        <v>1.0087682696344975E-4</v>
      </c>
      <c r="C943">
        <f t="shared" si="89"/>
        <v>-5.9949279065629171E-4</v>
      </c>
      <c r="D943">
        <f t="shared" si="90"/>
        <v>3.3739454258131379E-3</v>
      </c>
      <c r="E943">
        <f t="shared" si="85"/>
        <v>2.33322753662861E-16</v>
      </c>
      <c r="F943">
        <f t="shared" si="86"/>
        <v>0</v>
      </c>
    </row>
    <row r="944" spans="1:6" x14ac:dyDescent="0.2">
      <c r="A944">
        <f t="shared" si="87"/>
        <v>2.8169999999999957</v>
      </c>
      <c r="B944">
        <f t="shared" si="88"/>
        <v>9.9078348591480797E-5</v>
      </c>
      <c r="C944">
        <f t="shared" si="89"/>
        <v>-5.8937095437885197E-4</v>
      </c>
      <c r="D944">
        <f t="shared" si="90"/>
        <v>3.3205159569699803E-3</v>
      </c>
      <c r="E944">
        <f t="shared" si="85"/>
        <v>2.3323933014777903E-16</v>
      </c>
      <c r="F944">
        <f t="shared" si="86"/>
        <v>0</v>
      </c>
    </row>
    <row r="945" spans="1:6" x14ac:dyDescent="0.2">
      <c r="A945">
        <f t="shared" si="87"/>
        <v>2.8199999999999958</v>
      </c>
      <c r="B945">
        <f t="shared" si="88"/>
        <v>9.7310235728344181E-5</v>
      </c>
      <c r="C945">
        <f t="shared" si="89"/>
        <v>-5.794094065079417E-4</v>
      </c>
      <c r="D945">
        <f t="shared" si="90"/>
        <v>3.2678690527043201E-3</v>
      </c>
      <c r="E945">
        <f t="shared" si="85"/>
        <v>2.3315734305633051E-16</v>
      </c>
      <c r="F945">
        <f t="shared" si="86"/>
        <v>0</v>
      </c>
    </row>
    <row r="946" spans="1:6" x14ac:dyDescent="0.2">
      <c r="A946">
        <f t="shared" si="87"/>
        <v>2.822999999999996</v>
      </c>
      <c r="B946">
        <f t="shared" si="88"/>
        <v>9.5572007508820293E-5</v>
      </c>
      <c r="C946">
        <f t="shared" si="89"/>
        <v>-5.6960579934982835E-4</v>
      </c>
      <c r="D946">
        <f t="shared" si="90"/>
        <v>3.2159943431286598E-3</v>
      </c>
      <c r="E946">
        <f t="shared" si="85"/>
        <v>2.3307676866805729E-16</v>
      </c>
      <c r="F946">
        <f t="shared" si="86"/>
        <v>0</v>
      </c>
    </row>
    <row r="947" spans="1:6" x14ac:dyDescent="0.2">
      <c r="A947">
        <f t="shared" si="87"/>
        <v>2.8259999999999961</v>
      </c>
      <c r="B947">
        <f t="shared" si="88"/>
        <v>9.3863190110770746E-5</v>
      </c>
      <c r="C947">
        <f t="shared" si="89"/>
        <v>-5.5995781632044205E-4</v>
      </c>
      <c r="D947">
        <f t="shared" si="90"/>
        <v>3.1648815778426678E-3</v>
      </c>
      <c r="E947">
        <f t="shared" si="85"/>
        <v>2.3299758364324289E-16</v>
      </c>
      <c r="F947">
        <f t="shared" si="86"/>
        <v>0</v>
      </c>
    </row>
    <row r="948" spans="1:6" x14ac:dyDescent="0.2">
      <c r="A948">
        <f t="shared" si="87"/>
        <v>2.8289999999999962</v>
      </c>
      <c r="B948">
        <f t="shared" si="88"/>
        <v>9.2183316661809358E-5</v>
      </c>
      <c r="C948">
        <f t="shared" si="89"/>
        <v>-5.5046317158691368E-4</v>
      </c>
      <c r="D948">
        <f t="shared" si="90"/>
        <v>3.1145206248382878E-3</v>
      </c>
      <c r="E948">
        <f t="shared" si="85"/>
        <v>2.329197650167446E-16</v>
      </c>
      <c r="F948">
        <f t="shared" si="86"/>
        <v>0</v>
      </c>
    </row>
    <row r="949" spans="1:6" x14ac:dyDescent="0.2">
      <c r="A949">
        <f t="shared" si="87"/>
        <v>2.8319999999999963</v>
      </c>
      <c r="B949">
        <f t="shared" si="88"/>
        <v>9.0531927147048552E-5</v>
      </c>
      <c r="C949">
        <f t="shared" si="89"/>
        <v>-5.4111960971239847E-4</v>
      </c>
      <c r="D949">
        <f t="shared" si="90"/>
        <v>3.0649014694105552E-3</v>
      </c>
      <c r="E949">
        <f t="shared" si="85"/>
        <v>2.3284329019193326E-16</v>
      </c>
      <c r="F949">
        <f t="shared" si="86"/>
        <v>0</v>
      </c>
    </row>
    <row r="950" spans="1:6" x14ac:dyDescent="0.2">
      <c r="A950">
        <f t="shared" si="87"/>
        <v>2.8349999999999964</v>
      </c>
      <c r="B950">
        <f t="shared" si="88"/>
        <v>8.8908568317911296E-5</v>
      </c>
      <c r="C950">
        <f t="shared" si="89"/>
        <v>-5.3192490530416651E-4</v>
      </c>
      <c r="D950">
        <f t="shared" si="90"/>
        <v>3.0160142130741551E-3</v>
      </c>
      <c r="E950">
        <f t="shared" si="85"/>
        <v>2.3276813693475579E-16</v>
      </c>
      <c r="F950">
        <f t="shared" si="86"/>
        <v>0</v>
      </c>
    </row>
    <row r="951" spans="1:6" x14ac:dyDescent="0.2">
      <c r="A951">
        <f t="shared" si="87"/>
        <v>2.8379999999999965</v>
      </c>
      <c r="B951">
        <f t="shared" si="88"/>
        <v>8.7312793601998739E-5</v>
      </c>
      <c r="C951">
        <f t="shared" si="89"/>
        <v>-5.2287686266494374E-4</v>
      </c>
      <c r="D951">
        <f t="shared" si="90"/>
        <v>2.9678490724857516E-3</v>
      </c>
      <c r="E951">
        <f t="shared" si="85"/>
        <v>2.3269428336786193E-16</v>
      </c>
      <c r="F951">
        <f t="shared" si="86"/>
        <v>0</v>
      </c>
    </row>
    <row r="952" spans="1:6" x14ac:dyDescent="0.2">
      <c r="A952">
        <f t="shared" si="87"/>
        <v>2.8409999999999966</v>
      </c>
      <c r="B952">
        <f t="shared" si="88"/>
        <v>8.574416301400385E-5</v>
      </c>
      <c r="C952">
        <f t="shared" si="89"/>
        <v>-5.1397331544748609E-4</v>
      </c>
      <c r="D952">
        <f t="shared" si="90"/>
        <v>2.920396378372147E-3</v>
      </c>
      <c r="E952">
        <f t="shared" si="85"/>
        <v>2.3262170796487687E-16</v>
      </c>
      <c r="F952">
        <f t="shared" si="86"/>
        <v>0</v>
      </c>
    </row>
    <row r="953" spans="1:6" x14ac:dyDescent="0.2">
      <c r="A953">
        <f t="shared" si="87"/>
        <v>2.8439999999999968</v>
      </c>
      <c r="B953">
        <f t="shared" si="88"/>
        <v>8.420224306766134E-5</v>
      </c>
      <c r="C953">
        <f t="shared" si="89"/>
        <v>-5.0521212631236931E-4</v>
      </c>
      <c r="D953">
        <f t="shared" si="90"/>
        <v>2.8736465744642883E-3</v>
      </c>
      <c r="E953">
        <f t="shared" si="85"/>
        <v>2.3255038954474466E-16</v>
      </c>
      <c r="F953">
        <f t="shared" si="86"/>
        <v>0</v>
      </c>
    </row>
    <row r="954" spans="1:6" x14ac:dyDescent="0.2">
      <c r="A954">
        <f t="shared" si="87"/>
        <v>2.8469999999999969</v>
      </c>
      <c r="B954">
        <f t="shared" si="88"/>
        <v>8.2686606688724175E-5</v>
      </c>
      <c r="C954">
        <f t="shared" si="89"/>
        <v>-4.9659118658897615E-4</v>
      </c>
      <c r="D954">
        <f t="shared" si="90"/>
        <v>2.8275902164371621E-3</v>
      </c>
      <c r="E954">
        <f t="shared" si="85"/>
        <v>2.3248030726618594E-16</v>
      </c>
      <c r="F954">
        <f t="shared" si="86"/>
        <v>0</v>
      </c>
    </row>
    <row r="955" spans="1:6" x14ac:dyDescent="0.2">
      <c r="A955">
        <f t="shared" si="87"/>
        <v>2.849999999999997</v>
      </c>
      <c r="B955">
        <f t="shared" si="88"/>
        <v>8.1196833128957194E-5</v>
      </c>
      <c r="C955">
        <f t="shared" si="89"/>
        <v>-4.8810841593966434E-4</v>
      </c>
      <c r="D955">
        <f t="shared" si="90"/>
        <v>2.782217970855619E-3</v>
      </c>
      <c r="E955">
        <f t="shared" si="85"/>
        <v>2.3241144062223953E-16</v>
      </c>
      <c r="F955">
        <f t="shared" si="86"/>
        <v>0</v>
      </c>
    </row>
    <row r="956" spans="1:6" x14ac:dyDescent="0.2">
      <c r="A956">
        <f t="shared" si="87"/>
        <v>2.8529999999999971</v>
      </c>
      <c r="B956">
        <f t="shared" si="88"/>
        <v>7.9732507881138148E-5</v>
      </c>
      <c r="C956">
        <f t="shared" si="89"/>
        <v>-4.7976176202709717E-4</v>
      </c>
      <c r="D956">
        <f t="shared" si="90"/>
        <v>2.737520614126149E-3</v>
      </c>
      <c r="E956">
        <f t="shared" si="85"/>
        <v>2.3234376943490211E-16</v>
      </c>
      <c r="F956">
        <f t="shared" si="86"/>
        <v>0</v>
      </c>
    </row>
    <row r="957" spans="1:6" x14ac:dyDescent="0.2">
      <c r="A957">
        <f t="shared" si="87"/>
        <v>2.8559999999999972</v>
      </c>
      <c r="B957">
        <f t="shared" si="88"/>
        <v>7.8293222595056798E-5</v>
      </c>
      <c r="C957">
        <f t="shared" si="89"/>
        <v>-4.7154920018471839E-4</v>
      </c>
      <c r="D957">
        <f t="shared" si="90"/>
        <v>2.6934890314546443E-3</v>
      </c>
      <c r="E957">
        <f t="shared" si="85"/>
        <v>2.3227727384986895E-16</v>
      </c>
      <c r="F957">
        <f t="shared" si="86"/>
        <v>0</v>
      </c>
    </row>
    <row r="958" spans="1:6" x14ac:dyDescent="0.2">
      <c r="A958">
        <f t="shared" si="87"/>
        <v>2.8589999999999973</v>
      </c>
      <c r="B958">
        <f t="shared" si="88"/>
        <v>7.6878574994502591E-5</v>
      </c>
      <c r="C958">
        <f t="shared" si="89"/>
        <v>-4.6346873309035413E-4</v>
      </c>
      <c r="D958">
        <f t="shared" si="90"/>
        <v>2.6501142158101777E-3</v>
      </c>
      <c r="E958">
        <f t="shared" si="85"/>
        <v>2.3221193433134594E-16</v>
      </c>
      <c r="F958">
        <f t="shared" si="86"/>
        <v>0</v>
      </c>
    </row>
    <row r="959" spans="1:6" x14ac:dyDescent="0.2">
      <c r="A959">
        <f t="shared" si="87"/>
        <v>2.8619999999999974</v>
      </c>
      <c r="B959">
        <f t="shared" si="88"/>
        <v>7.5488168795231474E-5</v>
      </c>
      <c r="C959">
        <f t="shared" si="89"/>
        <v>-4.555183904429233E-4</v>
      </c>
      <c r="D959">
        <f t="shared" si="90"/>
        <v>2.6073872668948262E-3</v>
      </c>
      <c r="E959">
        <f t="shared" si="85"/>
        <v>2.3214773165696831E-16</v>
      </c>
      <c r="F959">
        <f t="shared" si="86"/>
        <v>0</v>
      </c>
    </row>
    <row r="960" spans="1:6" x14ac:dyDescent="0.2">
      <c r="A960">
        <f t="shared" si="87"/>
        <v>2.8649999999999975</v>
      </c>
      <c r="B960">
        <f t="shared" si="88"/>
        <v>7.4121613623902657E-5</v>
      </c>
      <c r="C960">
        <f t="shared" si="89"/>
        <v>-4.4769622864223853E-4</v>
      </c>
      <c r="D960">
        <f t="shared" si="90"/>
        <v>2.5652993901195604E-3</v>
      </c>
      <c r="E960">
        <f t="shared" si="85"/>
        <v>2.3208464691279834E-16</v>
      </c>
      <c r="F960">
        <f t="shared" si="86"/>
        <v>0</v>
      </c>
    </row>
    <row r="961" spans="1:6" x14ac:dyDescent="0.2">
      <c r="A961">
        <f t="shared" si="87"/>
        <v>2.8679999999999977</v>
      </c>
      <c r="B961">
        <f t="shared" si="88"/>
        <v>7.2778524937975887E-5</v>
      </c>
      <c r="C961">
        <f t="shared" si="89"/>
        <v>-4.4000033047187953E-4</v>
      </c>
      <c r="D961">
        <f t="shared" si="90"/>
        <v>2.5238418955862347E-3</v>
      </c>
      <c r="E961">
        <f t="shared" si="85"/>
        <v>2.3202266148839794E-16</v>
      </c>
      <c r="F961">
        <f t="shared" si="86"/>
        <v>0</v>
      </c>
    </row>
    <row r="962" spans="1:6" x14ac:dyDescent="0.2">
      <c r="A962">
        <f t="shared" si="87"/>
        <v>2.8709999999999978</v>
      </c>
      <c r="B962">
        <f t="shared" si="88"/>
        <v>7.1458523946560203E-5</v>
      </c>
      <c r="C962">
        <f t="shared" si="89"/>
        <v>-4.3242880478512054E-4</v>
      </c>
      <c r="D962">
        <f t="shared" si="90"/>
        <v>2.4830061970756963E-3</v>
      </c>
      <c r="E962">
        <f t="shared" si="85"/>
        <v>2.3196175707200801E-16</v>
      </c>
      <c r="F962">
        <f t="shared" si="86"/>
        <v>0</v>
      </c>
    </row>
    <row r="963" spans="1:6" x14ac:dyDescent="0.2">
      <c r="A963">
        <f t="shared" si="87"/>
        <v>2.8739999999999979</v>
      </c>
      <c r="B963">
        <f t="shared" si="88"/>
        <v>7.0161237532204797E-5</v>
      </c>
      <c r="C963">
        <f t="shared" si="89"/>
        <v>-4.2497978619389316E-4</v>
      </c>
      <c r="D963">
        <f t="shared" si="90"/>
        <v>2.4427838110420326E-3</v>
      </c>
      <c r="E963">
        <f t="shared" si="85"/>
        <v>2.3190191564578864E-16</v>
      </c>
      <c r="F963">
        <f t="shared" si="86"/>
        <v>0</v>
      </c>
    </row>
    <row r="964" spans="1:6" x14ac:dyDescent="0.2">
      <c r="A964">
        <f t="shared" si="87"/>
        <v>2.876999999999998</v>
      </c>
      <c r="B964">
        <f t="shared" si="88"/>
        <v>6.8886298173623071E-5</v>
      </c>
      <c r="C964">
        <f t="shared" si="89"/>
        <v>-4.1765143476076678E-4</v>
      </c>
      <c r="D964">
        <f t="shared" si="90"/>
        <v>2.403166355612987E-3</v>
      </c>
      <c r="E964">
        <f t="shared" si="85"/>
        <v>2.31843119481145E-16</v>
      </c>
      <c r="F964">
        <f t="shared" si="86"/>
        <v>0</v>
      </c>
    </row>
    <row r="965" spans="1:6" x14ac:dyDescent="0.2">
      <c r="A965">
        <f t="shared" si="87"/>
        <v>2.8799999999999981</v>
      </c>
      <c r="B965">
        <f t="shared" si="88"/>
        <v>6.7633343869340725E-5</v>
      </c>
      <c r="C965">
        <f t="shared" si="89"/>
        <v>-4.1044193569392755E-4</v>
      </c>
      <c r="D965">
        <f t="shared" si="90"/>
        <v>2.3641455495965577E-3</v>
      </c>
      <c r="E965">
        <f t="shared" si="85"/>
        <v>2.3178535113413661E-16</v>
      </c>
      <c r="F965">
        <f t="shared" si="86"/>
        <v>0</v>
      </c>
    </row>
    <row r="966" spans="1:6" x14ac:dyDescent="0.2">
      <c r="A966">
        <f t="shared" si="87"/>
        <v>2.8829999999999982</v>
      </c>
      <c r="B966">
        <f t="shared" si="88"/>
        <v>6.6402018062258902E-5</v>
      </c>
      <c r="C966">
        <f t="shared" si="89"/>
        <v>-4.0334949904513763E-4</v>
      </c>
      <c r="D966">
        <f t="shared" si="90"/>
        <v>2.3257132114937987E-3</v>
      </c>
      <c r="E966">
        <f t="shared" ref="E966:E1029" si="91">$E$2*(1-B966)*EXP(-$A$2/(B966*(1-$B$2)+$B$2))</f>
        <v>2.3172859344095539E-16</v>
      </c>
      <c r="F966">
        <f t="shared" ref="F966:F1029" si="92">(E966=MAX(E$5:E$1512))*A966</f>
        <v>0</v>
      </c>
    </row>
    <row r="967" spans="1:6" x14ac:dyDescent="0.2">
      <c r="A967">
        <f t="shared" ref="A967:A1030" si="93">A966+$C$2</f>
        <v>2.8859999999999983</v>
      </c>
      <c r="B967">
        <f t="shared" ref="B967:B1030" si="94">MIN(MAX(-1,B966+C966*(A967-A966)),2)</f>
        <v>6.5191969565123439E-5</v>
      </c>
      <c r="C967">
        <f t="shared" ref="C967:C1030" si="95">C966+D966*(A967-A966)</f>
        <v>-3.9637235941065595E-4</v>
      </c>
      <c r="D967">
        <f t="shared" ref="D967:D1030" si="96">-2*(A967*C967+E967)</f>
        <v>2.2878612585178417E-3</v>
      </c>
      <c r="E967">
        <f t="shared" si="91"/>
        <v>2.3167282951349125E-16</v>
      </c>
      <c r="F967">
        <f t="shared" si="92"/>
        <v>0</v>
      </c>
    </row>
    <row r="968" spans="1:6" x14ac:dyDescent="0.2">
      <c r="A968">
        <f t="shared" si="93"/>
        <v>2.8889999999999985</v>
      </c>
      <c r="B968">
        <f t="shared" si="94"/>
        <v>6.4002852486891423E-5</v>
      </c>
      <c r="C968">
        <f t="shared" si="95"/>
        <v>-3.8950877563510215E-4</v>
      </c>
      <c r="D968">
        <f t="shared" si="96"/>
        <v>2.2505817056191557E-3</v>
      </c>
      <c r="E968">
        <f t="shared" si="91"/>
        <v>2.3161804273495385E-16</v>
      </c>
      <c r="F968">
        <f t="shared" si="92"/>
        <v>0</v>
      </c>
    </row>
    <row r="969" spans="1:6" x14ac:dyDescent="0.2">
      <c r="A969">
        <f t="shared" si="93"/>
        <v>2.8919999999999986</v>
      </c>
      <c r="B969">
        <f t="shared" si="94"/>
        <v>6.2834326159986079E-5</v>
      </c>
      <c r="C969">
        <f t="shared" si="95"/>
        <v>-3.8275703051824441E-4</v>
      </c>
      <c r="D969">
        <f t="shared" si="96"/>
        <v>2.2138666645170613E-3</v>
      </c>
      <c r="E969">
        <f t="shared" si="91"/>
        <v>2.3156421675558415E-16</v>
      </c>
      <c r="F969">
        <f t="shared" si="92"/>
        <v>0</v>
      </c>
    </row>
    <row r="970" spans="1:6" x14ac:dyDescent="0.2">
      <c r="A970">
        <f t="shared" si="93"/>
        <v>2.8949999999999987</v>
      </c>
      <c r="B970">
        <f t="shared" si="94"/>
        <v>6.1686055068431306E-5</v>
      </c>
      <c r="C970">
        <f t="shared" si="95"/>
        <v>-3.7611543052469299E-4</v>
      </c>
      <c r="D970">
        <f t="shared" si="96"/>
        <v>2.1777083427375081E-3</v>
      </c>
      <c r="E970">
        <f t="shared" si="91"/>
        <v>2.3151133548842909E-16</v>
      </c>
      <c r="F970">
        <f t="shared" si="92"/>
        <v>0</v>
      </c>
    </row>
    <row r="971" spans="1:6" x14ac:dyDescent="0.2">
      <c r="A971">
        <f t="shared" si="93"/>
        <v>2.8979999999999988</v>
      </c>
      <c r="B971">
        <f t="shared" si="94"/>
        <v>6.0557708776857182E-5</v>
      </c>
      <c r="C971">
        <f t="shared" si="95"/>
        <v>-3.6958230549648024E-4</v>
      </c>
      <c r="D971">
        <f t="shared" si="96"/>
        <v>2.1420990426571358E-3</v>
      </c>
      <c r="E971">
        <f t="shared" si="91"/>
        <v>2.3145938310518291E-16</v>
      </c>
      <c r="F971">
        <f t="shared" si="92"/>
        <v>0</v>
      </c>
    </row>
    <row r="972" spans="1:6" x14ac:dyDescent="0.2">
      <c r="A972">
        <f t="shared" si="93"/>
        <v>2.9009999999999989</v>
      </c>
      <c r="B972">
        <f t="shared" si="94"/>
        <v>5.9448961860367698E-5</v>
      </c>
      <c r="C972">
        <f t="shared" si="95"/>
        <v>-3.6315600836850858E-4</v>
      </c>
      <c r="D972">
        <f t="shared" si="96"/>
        <v>2.1070311605536234E-3</v>
      </c>
      <c r="E972">
        <f t="shared" si="91"/>
        <v>2.3140834403210475E-16</v>
      </c>
      <c r="F972">
        <f t="shared" si="92"/>
        <v>0</v>
      </c>
    </row>
    <row r="973" spans="1:6" x14ac:dyDescent="0.2">
      <c r="A973">
        <f t="shared" si="93"/>
        <v>2.903999999999999</v>
      </c>
      <c r="B973">
        <f t="shared" si="94"/>
        <v>5.8359493835262134E-5</v>
      </c>
      <c r="C973">
        <f t="shared" si="95"/>
        <v>-3.5683491488684748E-4</v>
      </c>
      <c r="D973">
        <f t="shared" si="96"/>
        <v>2.0724971856623466E-3</v>
      </c>
      <c r="E973">
        <f t="shared" si="91"/>
        <v>2.3135820294599691E-16</v>
      </c>
      <c r="F973">
        <f t="shared" si="92"/>
        <v>0</v>
      </c>
    </row>
    <row r="974" spans="1:6" x14ac:dyDescent="0.2">
      <c r="A974">
        <f t="shared" si="93"/>
        <v>2.9069999999999991</v>
      </c>
      <c r="B974">
        <f t="shared" si="94"/>
        <v>5.7288989090601547E-5</v>
      </c>
      <c r="C974">
        <f t="shared" si="95"/>
        <v>-3.5061742332986021E-4</v>
      </c>
      <c r="D974">
        <f t="shared" si="96"/>
        <v>2.038489699239344E-3</v>
      </c>
      <c r="E974">
        <f t="shared" si="91"/>
        <v>2.3130894477025698E-16</v>
      </c>
      <c r="F974">
        <f t="shared" si="92"/>
        <v>0</v>
      </c>
    </row>
    <row r="975" spans="1:6" x14ac:dyDescent="0.2">
      <c r="A975">
        <f t="shared" si="93"/>
        <v>2.9099999999999993</v>
      </c>
      <c r="B975">
        <f t="shared" si="94"/>
        <v>5.6237136820611925E-5</v>
      </c>
      <c r="C975">
        <f t="shared" si="95"/>
        <v>-3.4450195423214197E-4</v>
      </c>
      <c r="D975">
        <f t="shared" si="96"/>
        <v>2.0050013736306032E-3</v>
      </c>
      <c r="E975">
        <f t="shared" si="91"/>
        <v>2.3126055467097852E-16</v>
      </c>
      <c r="F975">
        <f t="shared" si="92"/>
        <v>0</v>
      </c>
    </row>
    <row r="976" spans="1:6" x14ac:dyDescent="0.2">
      <c r="A976">
        <f t="shared" si="93"/>
        <v>2.9129999999999994</v>
      </c>
      <c r="B976">
        <f t="shared" si="94"/>
        <v>5.5203630957915459E-5</v>
      </c>
      <c r="C976">
        <f t="shared" si="95"/>
        <v>-3.3848695011124991E-4</v>
      </c>
      <c r="D976">
        <f t="shared" si="96"/>
        <v>1.9720249713476791E-3</v>
      </c>
      <c r="E976">
        <f t="shared" si="91"/>
        <v>2.3121301805314134E-16</v>
      </c>
      <c r="F976">
        <f t="shared" si="92"/>
        <v>0</v>
      </c>
    </row>
    <row r="977" spans="1:6" x14ac:dyDescent="0.2">
      <c r="A977">
        <f t="shared" si="93"/>
        <v>2.9159999999999995</v>
      </c>
      <c r="B977">
        <f t="shared" si="94"/>
        <v>5.418817010758167E-5</v>
      </c>
      <c r="C977">
        <f t="shared" si="95"/>
        <v>-3.3257087519720667E-4</v>
      </c>
      <c r="D977">
        <f t="shared" si="96"/>
        <v>1.9395533441496466E-3</v>
      </c>
      <c r="E977">
        <f t="shared" si="91"/>
        <v>2.3116632055683334E-16</v>
      </c>
      <c r="F977">
        <f t="shared" si="92"/>
        <v>0</v>
      </c>
    </row>
    <row r="978" spans="1:6" x14ac:dyDescent="0.2">
      <c r="A978">
        <f t="shared" si="93"/>
        <v>2.9189999999999996</v>
      </c>
      <c r="B978">
        <f t="shared" si="94"/>
        <v>5.3190457481990012E-5</v>
      </c>
      <c r="C978">
        <f t="shared" si="95"/>
        <v>-3.2675221516475752E-4</v>
      </c>
      <c r="D978">
        <f t="shared" si="96"/>
        <v>1.9075794321313918E-3</v>
      </c>
      <c r="E978">
        <f t="shared" si="91"/>
        <v>2.3112044805355988E-16</v>
      </c>
      <c r="F978">
        <f t="shared" si="92"/>
        <v>0</v>
      </c>
    </row>
    <row r="979" spans="1:6" x14ac:dyDescent="0.2">
      <c r="A979">
        <f t="shared" si="93"/>
        <v>2.9219999999999997</v>
      </c>
      <c r="B979">
        <f t="shared" si="94"/>
        <v>5.2210200836495698E-5</v>
      </c>
      <c r="C979">
        <f t="shared" si="95"/>
        <v>-3.2102947686836312E-4</v>
      </c>
      <c r="D979">
        <f t="shared" si="96"/>
        <v>1.8760962628182518E-3</v>
      </c>
      <c r="E979">
        <f t="shared" si="91"/>
        <v>2.3107538664259758E-16</v>
      </c>
      <c r="F979">
        <f t="shared" si="92"/>
        <v>0</v>
      </c>
    </row>
    <row r="980" spans="1:6" x14ac:dyDescent="0.2">
      <c r="A980">
        <f t="shared" si="93"/>
        <v>2.9249999999999998</v>
      </c>
      <c r="B980">
        <f t="shared" si="94"/>
        <v>5.1247112405890571E-5</v>
      </c>
      <c r="C980">
        <f t="shared" si="95"/>
        <v>-3.1540118807990813E-4</v>
      </c>
      <c r="D980">
        <f t="shared" si="96"/>
        <v>1.8450969502670004E-3</v>
      </c>
      <c r="E980">
        <f t="shared" si="91"/>
        <v>2.3103112264741298E-16</v>
      </c>
      <c r="F980">
        <f t="shared" si="92"/>
        <v>0</v>
      </c>
    </row>
    <row r="981" spans="1:6" x14ac:dyDescent="0.2">
      <c r="A981">
        <f t="shared" si="93"/>
        <v>2.9279999999999999</v>
      </c>
      <c r="B981">
        <f t="shared" si="94"/>
        <v>5.0300908841650812E-5</v>
      </c>
      <c r="C981">
        <f t="shared" si="95"/>
        <v>-3.0986589722910692E-4</v>
      </c>
      <c r="D981">
        <f t="shared" si="96"/>
        <v>1.8145746941731881E-3</v>
      </c>
      <c r="E981">
        <f t="shared" si="91"/>
        <v>2.3098764261213605E-16</v>
      </c>
      <c r="F981">
        <f t="shared" si="92"/>
        <v>0</v>
      </c>
    </row>
    <row r="982" spans="1:6" x14ac:dyDescent="0.2">
      <c r="A982">
        <f t="shared" si="93"/>
        <v>2.931</v>
      </c>
      <c r="B982">
        <f t="shared" si="94"/>
        <v>4.9371311149963459E-5</v>
      </c>
      <c r="C982">
        <f t="shared" si="95"/>
        <v>-3.0442217314658712E-4</v>
      </c>
      <c r="D982">
        <f t="shared" si="96"/>
        <v>1.7845227789848319E-3</v>
      </c>
      <c r="E982">
        <f t="shared" si="91"/>
        <v>2.3094493329809833E-16</v>
      </c>
      <c r="F982">
        <f t="shared" si="92"/>
        <v>0</v>
      </c>
    </row>
    <row r="983" spans="1:6" x14ac:dyDescent="0.2">
      <c r="A983">
        <f t="shared" si="93"/>
        <v>2.9340000000000002</v>
      </c>
      <c r="B983">
        <f t="shared" si="94"/>
        <v>4.8458044630523665E-5</v>
      </c>
      <c r="C983">
        <f t="shared" si="95"/>
        <v>-2.9906860480963243E-4</v>
      </c>
      <c r="D983">
        <f t="shared" si="96"/>
        <v>1.7549345730224614E-3</v>
      </c>
      <c r="E983">
        <f t="shared" si="91"/>
        <v>2.3090298168040973E-16</v>
      </c>
      <c r="F983">
        <f t="shared" si="92"/>
        <v>0</v>
      </c>
    </row>
    <row r="984" spans="1:6" x14ac:dyDescent="0.2">
      <c r="A984">
        <f t="shared" si="93"/>
        <v>2.9370000000000003</v>
      </c>
      <c r="B984">
        <f t="shared" si="94"/>
        <v>4.7560838816094734E-5</v>
      </c>
      <c r="C984">
        <f t="shared" si="95"/>
        <v>-2.9380380109056485E-4</v>
      </c>
      <c r="D984">
        <f t="shared" si="96"/>
        <v>1.7258035276055165E-3</v>
      </c>
      <c r="E984">
        <f t="shared" si="91"/>
        <v>2.3086177494461377E-16</v>
      </c>
      <c r="F984">
        <f t="shared" si="92"/>
        <v>0</v>
      </c>
    </row>
    <row r="985" spans="1:6" x14ac:dyDescent="0.2">
      <c r="A985">
        <f t="shared" si="93"/>
        <v>2.9400000000000004</v>
      </c>
      <c r="B985">
        <f t="shared" si="94"/>
        <v>4.6679427412823007E-5</v>
      </c>
      <c r="C985">
        <f t="shared" si="95"/>
        <v>-2.886263905077481E-4</v>
      </c>
      <c r="D985">
        <f t="shared" si="96"/>
        <v>1.6971231761850974E-3</v>
      </c>
      <c r="E985">
        <f t="shared" si="91"/>
        <v>2.3082130048337485E-16</v>
      </c>
      <c r="F985">
        <f t="shared" si="92"/>
        <v>0</v>
      </c>
    </row>
    <row r="986" spans="1:6" x14ac:dyDescent="0.2">
      <c r="A986">
        <f t="shared" si="93"/>
        <v>2.9430000000000005</v>
      </c>
      <c r="B986">
        <f t="shared" si="94"/>
        <v>4.5813548241299733E-5</v>
      </c>
      <c r="C986">
        <f t="shared" si="95"/>
        <v>-2.8353502097919263E-4</v>
      </c>
      <c r="D986">
        <f t="shared" si="96"/>
        <v>1.6688871334830664E-3</v>
      </c>
      <c r="E986">
        <f t="shared" si="91"/>
        <v>2.3078154589323149E-16</v>
      </c>
      <c r="F986">
        <f t="shared" si="92"/>
        <v>0</v>
      </c>
    </row>
    <row r="987" spans="1:6" x14ac:dyDescent="0.2">
      <c r="A987">
        <f t="shared" si="93"/>
        <v>2.9460000000000006</v>
      </c>
      <c r="B987">
        <f t="shared" si="94"/>
        <v>4.496294317836212E-5</v>
      </c>
      <c r="C987">
        <f t="shared" si="95"/>
        <v>-2.7852835957874325E-4</v>
      </c>
      <c r="D987">
        <f t="shared" si="96"/>
        <v>1.6410890946374941E-3</v>
      </c>
      <c r="E987">
        <f t="shared" si="91"/>
        <v>2.307424989713964E-16</v>
      </c>
      <c r="F987">
        <f t="shared" si="92"/>
        <v>0</v>
      </c>
    </row>
    <row r="988" spans="1:6" x14ac:dyDescent="0.2">
      <c r="A988">
        <f t="shared" si="93"/>
        <v>2.9490000000000007</v>
      </c>
      <c r="B988">
        <f t="shared" si="94"/>
        <v>4.4127358099625859E-5</v>
      </c>
      <c r="C988">
        <f t="shared" si="95"/>
        <v>-2.7360509229483059E-4</v>
      </c>
      <c r="D988">
        <f t="shared" si="96"/>
        <v>1.6137228343544498E-3</v>
      </c>
      <c r="E988">
        <f t="shared" si="91"/>
        <v>2.3070414771260898E-16</v>
      </c>
      <c r="F988">
        <f t="shared" si="92"/>
        <v>0</v>
      </c>
    </row>
    <row r="989" spans="1:6" x14ac:dyDescent="0.2">
      <c r="A989">
        <f t="shared" si="93"/>
        <v>2.9520000000000008</v>
      </c>
      <c r="B989">
        <f t="shared" si="94"/>
        <v>4.3306542822741334E-5</v>
      </c>
      <c r="C989">
        <f t="shared" si="95"/>
        <v>-2.6876392379176703E-4</v>
      </c>
      <c r="D989">
        <f t="shared" si="96"/>
        <v>1.5867822060661315E-3</v>
      </c>
      <c r="E989">
        <f t="shared" si="91"/>
        <v>2.306664803060376E-16</v>
      </c>
      <c r="F989">
        <f t="shared" si="92"/>
        <v>0</v>
      </c>
    </row>
    <row r="990" spans="1:6" x14ac:dyDescent="0.2">
      <c r="A990">
        <f t="shared" si="93"/>
        <v>2.955000000000001</v>
      </c>
      <c r="B990">
        <f t="shared" si="94"/>
        <v>4.2500251051366005E-5</v>
      </c>
      <c r="C990">
        <f t="shared" si="95"/>
        <v>-2.6400357717356845E-4</v>
      </c>
      <c r="D990">
        <f t="shared" si="96"/>
        <v>1.5602611410953288E-3</v>
      </c>
      <c r="E990">
        <f t="shared" si="91"/>
        <v>2.3062948513223321E-16</v>
      </c>
      <c r="F990">
        <f t="shared" si="92"/>
        <v>0</v>
      </c>
    </row>
    <row r="991" spans="1:6" x14ac:dyDescent="0.2">
      <c r="A991">
        <f t="shared" si="93"/>
        <v>2.9580000000000011</v>
      </c>
      <c r="B991">
        <f t="shared" si="94"/>
        <v>4.170824031984527E-5</v>
      </c>
      <c r="C991">
        <f t="shared" si="95"/>
        <v>-2.5932279375028228E-4</v>
      </c>
      <c r="D991">
        <f t="shared" si="96"/>
        <v>1.5341536478262092E-3</v>
      </c>
      <c r="E991">
        <f t="shared" si="91"/>
        <v>2.305931507601225E-16</v>
      </c>
      <c r="F991">
        <f t="shared" si="92"/>
        <v>0</v>
      </c>
    </row>
    <row r="992" spans="1:6" x14ac:dyDescent="0.2">
      <c r="A992">
        <f t="shared" si="93"/>
        <v>2.9610000000000012</v>
      </c>
      <c r="B992">
        <f t="shared" si="94"/>
        <v>4.0930271938594394E-5</v>
      </c>
      <c r="C992">
        <f t="shared" si="95"/>
        <v>-2.5472033280680349E-4</v>
      </c>
      <c r="D992">
        <f t="shared" si="96"/>
        <v>1.5084538108814296E-3</v>
      </c>
      <c r="E992">
        <f t="shared" si="91"/>
        <v>2.3055746594406402E-16</v>
      </c>
      <c r="F992">
        <f t="shared" si="92"/>
        <v>0</v>
      </c>
    </row>
    <row r="993" spans="1:6" x14ac:dyDescent="0.2">
      <c r="A993">
        <f t="shared" si="93"/>
        <v>2.9640000000000013</v>
      </c>
      <c r="B993">
        <f t="shared" si="94"/>
        <v>4.0166110940173953E-5</v>
      </c>
      <c r="C993">
        <f t="shared" si="95"/>
        <v>-2.5019497137415903E-4</v>
      </c>
      <c r="D993">
        <f t="shared" si="96"/>
        <v>1.4831557903055544E-3</v>
      </c>
      <c r="E993">
        <f t="shared" si="91"/>
        <v>2.3052241962093469E-16</v>
      </c>
      <c r="F993">
        <f t="shared" si="92"/>
        <v>0</v>
      </c>
    </row>
    <row r="994" spans="1:6" x14ac:dyDescent="0.2">
      <c r="A994">
        <f t="shared" si="93"/>
        <v>2.9670000000000014</v>
      </c>
      <c r="B994">
        <f t="shared" si="94"/>
        <v>3.9415526026051447E-5</v>
      </c>
      <c r="C994">
        <f t="shared" si="95"/>
        <v>-2.457455040032422E-4</v>
      </c>
      <c r="D994">
        <f t="shared" si="96"/>
        <v>1.4582538207547789E-3</v>
      </c>
      <c r="E994">
        <f t="shared" si="91"/>
        <v>2.3048800090726995E-16</v>
      </c>
      <c r="F994">
        <f t="shared" si="92"/>
        <v>0</v>
      </c>
    </row>
    <row r="995" spans="1:6" x14ac:dyDescent="0.2">
      <c r="A995">
        <f t="shared" si="93"/>
        <v>2.9700000000000015</v>
      </c>
      <c r="B995">
        <f t="shared" si="94"/>
        <v>3.8678289514041692E-5</v>
      </c>
      <c r="C995">
        <f t="shared" si="95"/>
        <v>-2.4137074254097771E-4</v>
      </c>
      <c r="D995">
        <f t="shared" si="96"/>
        <v>1.4337422106929472E-3</v>
      </c>
      <c r="E995">
        <f t="shared" si="91"/>
        <v>2.3045419909645436E-16</v>
      </c>
      <c r="F995">
        <f t="shared" si="92"/>
        <v>0</v>
      </c>
    </row>
    <row r="996" spans="1:6" x14ac:dyDescent="0.2">
      <c r="A996">
        <f t="shared" si="93"/>
        <v>2.9730000000000016</v>
      </c>
      <c r="B996">
        <f t="shared" si="94"/>
        <v>3.795417728641873E-5</v>
      </c>
      <c r="C996">
        <f t="shared" si="95"/>
        <v>-2.3706951590889871E-4</v>
      </c>
      <c r="D996">
        <f t="shared" si="96"/>
        <v>1.4096153415938516E-3</v>
      </c>
      <c r="E996">
        <f t="shared" si="91"/>
        <v>2.304210036559464E-16</v>
      </c>
      <c r="F996">
        <f t="shared" si="92"/>
        <v>0</v>
      </c>
    </row>
    <row r="997" spans="1:6" x14ac:dyDescent="0.2">
      <c r="A997">
        <f t="shared" si="93"/>
        <v>2.9760000000000018</v>
      </c>
      <c r="B997">
        <f t="shared" si="94"/>
        <v>3.7242968738692007E-5</v>
      </c>
      <c r="C997">
        <f t="shared" si="95"/>
        <v>-2.3284066988411698E-4</v>
      </c>
      <c r="D997">
        <f t="shared" si="96"/>
        <v>1.3858676671498044E-3</v>
      </c>
      <c r="E997">
        <f t="shared" si="91"/>
        <v>2.3038840422455025E-16</v>
      </c>
      <c r="F997">
        <f t="shared" si="92"/>
        <v>0</v>
      </c>
    </row>
    <row r="998" spans="1:6" x14ac:dyDescent="0.2">
      <c r="A998">
        <f t="shared" si="93"/>
        <v>2.9790000000000019</v>
      </c>
      <c r="B998">
        <f t="shared" si="94"/>
        <v>3.6544446729039633E-5</v>
      </c>
      <c r="C998">
        <f t="shared" si="95"/>
        <v>-2.2868306688266741E-4</v>
      </c>
      <c r="D998">
        <f t="shared" si="96"/>
        <v>1.3624937124864724E-3</v>
      </c>
      <c r="E998">
        <f t="shared" si="91"/>
        <v>2.3035639060973181E-16</v>
      </c>
      <c r="F998">
        <f t="shared" si="92"/>
        <v>0</v>
      </c>
    </row>
    <row r="999" spans="1:6" x14ac:dyDescent="0.2">
      <c r="A999">
        <f t="shared" si="93"/>
        <v>2.982000000000002</v>
      </c>
      <c r="B999">
        <f t="shared" si="94"/>
        <v>3.5858397528391601E-5</v>
      </c>
      <c r="C999">
        <f t="shared" si="95"/>
        <v>-2.2459558574520783E-4</v>
      </c>
      <c r="D999">
        <f t="shared" si="96"/>
        <v>1.3394880733839597E-3</v>
      </c>
      <c r="E999">
        <f t="shared" si="91"/>
        <v>2.3032495278497764E-16</v>
      </c>
      <c r="F999">
        <f t="shared" si="92"/>
        <v>0</v>
      </c>
    </row>
    <row r="1000" spans="1:6" x14ac:dyDescent="0.2">
      <c r="A1000">
        <f t="shared" si="93"/>
        <v>2.9850000000000021</v>
      </c>
      <c r="B1000">
        <f t="shared" si="94"/>
        <v>3.5184610771155955E-5</v>
      </c>
      <c r="C1000">
        <f t="shared" si="95"/>
        <v>-2.2057712152505579E-4</v>
      </c>
      <c r="D1000">
        <f t="shared" si="96"/>
        <v>1.3168454155041234E-3</v>
      </c>
      <c r="E1000">
        <f t="shared" si="91"/>
        <v>2.3029408088719256E-16</v>
      </c>
      <c r="F1000">
        <f t="shared" si="92"/>
        <v>0</v>
      </c>
    </row>
    <row r="1001" spans="1:6" x14ac:dyDescent="0.2">
      <c r="A1001">
        <f t="shared" si="93"/>
        <v>2.9880000000000022</v>
      </c>
      <c r="B1001">
        <f t="shared" si="94"/>
        <v>3.4522879406580765E-5</v>
      </c>
      <c r="C1001">
        <f t="shared" si="95"/>
        <v>-2.1662658527854328E-4</v>
      </c>
      <c r="D1001">
        <f t="shared" si="96"/>
        <v>1.2945604736241149E-3</v>
      </c>
      <c r="E1001">
        <f t="shared" si="91"/>
        <v>2.302637652141382E-16</v>
      </c>
      <c r="F1001">
        <f t="shared" si="92"/>
        <v>0</v>
      </c>
    </row>
    <row r="1002" spans="1:6" x14ac:dyDescent="0.2">
      <c r="A1002">
        <f t="shared" si="93"/>
        <v>2.9910000000000023</v>
      </c>
      <c r="B1002">
        <f t="shared" si="94"/>
        <v>3.3872999650745113E-5</v>
      </c>
      <c r="C1002">
        <f t="shared" si="95"/>
        <v>-2.1274290385767079E-4</v>
      </c>
      <c r="D1002">
        <f t="shared" si="96"/>
        <v>1.2726280508761271E-3</v>
      </c>
      <c r="E1002">
        <f t="shared" si="91"/>
        <v>2.3023399622190962E-16</v>
      </c>
      <c r="F1002">
        <f t="shared" si="92"/>
        <v>0</v>
      </c>
    </row>
    <row r="1003" spans="1:6" x14ac:dyDescent="0.2">
      <c r="A1003">
        <f t="shared" si="93"/>
        <v>2.9940000000000024</v>
      </c>
      <c r="B1003">
        <f t="shared" si="94"/>
        <v>3.3234770939172073E-5</v>
      </c>
      <c r="C1003">
        <f t="shared" si="95"/>
        <v>-2.0892501970504225E-4</v>
      </c>
      <c r="D1003">
        <f t="shared" si="96"/>
        <v>1.2510430179933337E-3</v>
      </c>
      <c r="E1003">
        <f t="shared" si="91"/>
        <v>2.3020476452246355E-16</v>
      </c>
      <c r="F1003">
        <f t="shared" si="92"/>
        <v>0</v>
      </c>
    </row>
    <row r="1004" spans="1:6" x14ac:dyDescent="0.2">
      <c r="A1004">
        <f t="shared" si="93"/>
        <v>2.9970000000000026</v>
      </c>
      <c r="B1004">
        <f t="shared" si="94"/>
        <v>3.2607995880056922E-5</v>
      </c>
      <c r="C1004">
        <f t="shared" si="95"/>
        <v>-2.051718906510621E-4</v>
      </c>
      <c r="D1004">
        <f t="shared" si="96"/>
        <v>1.229800312562007E-3</v>
      </c>
      <c r="E1004">
        <f t="shared" si="91"/>
        <v>2.3017606088116256E-16</v>
      </c>
      <c r="F1004">
        <f t="shared" si="92"/>
        <v>0</v>
      </c>
    </row>
    <row r="1005" spans="1:6" x14ac:dyDescent="0.2">
      <c r="A1005">
        <f t="shared" si="93"/>
        <v>3.0000000000000027</v>
      </c>
      <c r="B1005">
        <f t="shared" si="94"/>
        <v>3.1992480208103711E-5</v>
      </c>
      <c r="C1005">
        <f t="shared" si="95"/>
        <v>-2.0148248971337595E-4</v>
      </c>
      <c r="D1005">
        <f t="shared" si="96"/>
        <v>1.2088949382797964E-3</v>
      </c>
      <c r="E1005">
        <f t="shared" si="91"/>
        <v>2.3014787621438129E-16</v>
      </c>
      <c r="F1005">
        <f t="shared" si="92"/>
        <v>0</v>
      </c>
    </row>
    <row r="1006" spans="1:6" x14ac:dyDescent="0.2">
      <c r="A1006">
        <f t="shared" si="93"/>
        <v>3.0030000000000028</v>
      </c>
      <c r="B1006">
        <f t="shared" si="94"/>
        <v>3.1388032738963563E-5</v>
      </c>
      <c r="C1006">
        <f t="shared" si="95"/>
        <v>-1.9785580489853642E-4</v>
      </c>
      <c r="D1006">
        <f t="shared" si="96"/>
        <v>1.1883219642201508E-3</v>
      </c>
      <c r="E1006">
        <f t="shared" si="91"/>
        <v>2.3012020158712552E-16</v>
      </c>
      <c r="F1006">
        <f t="shared" si="92"/>
        <v>0</v>
      </c>
    </row>
    <row r="1007" spans="1:6" x14ac:dyDescent="0.2">
      <c r="A1007">
        <f t="shared" si="93"/>
        <v>3.0060000000000029</v>
      </c>
      <c r="B1007">
        <f t="shared" si="94"/>
        <v>3.0794465324267931E-5</v>
      </c>
      <c r="C1007">
        <f t="shared" si="95"/>
        <v>-1.9429083900587583E-4</v>
      </c>
      <c r="D1007">
        <f t="shared" si="96"/>
        <v>1.1680765241028665E-3</v>
      </c>
      <c r="E1007">
        <f t="shared" si="91"/>
        <v>2.3009302821072005E-16</v>
      </c>
      <c r="F1007">
        <f t="shared" si="92"/>
        <v>0</v>
      </c>
    </row>
    <row r="1008" spans="1:6" x14ac:dyDescent="0.2">
      <c r="A1008">
        <f t="shared" si="93"/>
        <v>3.009000000000003</v>
      </c>
      <c r="B1008">
        <f t="shared" si="94"/>
        <v>3.0211592807250282E-5</v>
      </c>
      <c r="C1008">
        <f t="shared" si="95"/>
        <v>-1.9078660943356709E-4</v>
      </c>
      <c r="D1008">
        <f t="shared" si="96"/>
        <v>1.1481538155707477E-3</v>
      </c>
      <c r="E1008">
        <f t="shared" si="91"/>
        <v>2.3006634744049773E-16</v>
      </c>
      <c r="F1008">
        <f t="shared" si="92"/>
        <v>0</v>
      </c>
    </row>
    <row r="1009" spans="1:6" x14ac:dyDescent="0.2">
      <c r="A1009">
        <f t="shared" si="93"/>
        <v>3.0120000000000031</v>
      </c>
      <c r="B1009">
        <f t="shared" si="94"/>
        <v>2.963923297894956E-5</v>
      </c>
      <c r="C1009">
        <f t="shared" si="95"/>
        <v>-1.8734214798685471E-4</v>
      </c>
      <c r="D1009">
        <f t="shared" si="96"/>
        <v>1.1285490994723539E-3</v>
      </c>
      <c r="E1009">
        <f t="shared" si="91"/>
        <v>2.3004015077354163E-16</v>
      </c>
      <c r="F1009">
        <f t="shared" si="92"/>
        <v>0</v>
      </c>
    </row>
    <row r="1010" spans="1:6" x14ac:dyDescent="0.2">
      <c r="A1010">
        <f t="shared" si="93"/>
        <v>3.0150000000000032</v>
      </c>
      <c r="B1010">
        <f t="shared" si="94"/>
        <v>2.9077206534988974E-5</v>
      </c>
      <c r="C1010">
        <f t="shared" si="95"/>
        <v>-1.8395650068843753E-4</v>
      </c>
      <c r="D1010">
        <f t="shared" si="96"/>
        <v>1.1092576991508193E-3</v>
      </c>
      <c r="E1010">
        <f t="shared" si="91"/>
        <v>2.3001442984647377E-16</v>
      </c>
      <c r="F1010">
        <f t="shared" si="92"/>
        <v>0</v>
      </c>
    </row>
    <row r="1011" spans="1:6" x14ac:dyDescent="0.2">
      <c r="A1011">
        <f t="shared" si="93"/>
        <v>3.0180000000000033</v>
      </c>
      <c r="B1011">
        <f t="shared" si="94"/>
        <v>2.8525337032923639E-5</v>
      </c>
      <c r="C1011">
        <f t="shared" si="95"/>
        <v>-1.8062872759098494E-4</v>
      </c>
      <c r="D1011">
        <f t="shared" si="96"/>
        <v>1.0902749997387265E-3</v>
      </c>
      <c r="E1011">
        <f t="shared" si="91"/>
        <v>2.2998917643324742E-16</v>
      </c>
      <c r="F1011">
        <f t="shared" si="92"/>
        <v>0</v>
      </c>
    </row>
    <row r="1012" spans="1:6" x14ac:dyDescent="0.2">
      <c r="A1012">
        <f t="shared" si="93"/>
        <v>3.0210000000000035</v>
      </c>
      <c r="B1012">
        <f t="shared" si="94"/>
        <v>2.7983450850150663E-5</v>
      </c>
      <c r="C1012">
        <f t="shared" si="95"/>
        <v>-1.7735790259176864E-4</v>
      </c>
      <c r="D1012">
        <f t="shared" si="96"/>
        <v>1.0715964474590073E-3</v>
      </c>
      <c r="E1012">
        <f t="shared" si="91"/>
        <v>2.2996438244300499E-16</v>
      </c>
      <c r="F1012">
        <f t="shared" si="92"/>
        <v>0</v>
      </c>
    </row>
    <row r="1013" spans="1:6" x14ac:dyDescent="0.2">
      <c r="A1013">
        <f t="shared" si="93"/>
        <v>3.0240000000000036</v>
      </c>
      <c r="B1013">
        <f t="shared" si="94"/>
        <v>2.7451377142375335E-5</v>
      </c>
      <c r="C1013">
        <f t="shared" si="95"/>
        <v>-1.741431132493915E-4</v>
      </c>
      <c r="D1013">
        <f t="shared" si="96"/>
        <v>1.0532175489318611E-3</v>
      </c>
      <c r="E1013">
        <f t="shared" si="91"/>
        <v>2.2994003991794869E-16</v>
      </c>
      <c r="F1013">
        <f t="shared" si="92"/>
        <v>0</v>
      </c>
    </row>
    <row r="1014" spans="1:6" x14ac:dyDescent="0.2">
      <c r="A1014">
        <f t="shared" si="93"/>
        <v>3.0270000000000037</v>
      </c>
      <c r="B1014">
        <f t="shared" si="94"/>
        <v>2.6928947802627141E-5</v>
      </c>
      <c r="C1014">
        <f t="shared" si="95"/>
        <v>-1.7098346060259579E-4</v>
      </c>
      <c r="D1014">
        <f t="shared" si="96"/>
        <v>1.0351338704876563E-3</v>
      </c>
      <c r="E1014">
        <f t="shared" si="91"/>
        <v>2.2991614103124794E-16</v>
      </c>
      <c r="F1014">
        <f t="shared" si="92"/>
        <v>0</v>
      </c>
    </row>
    <row r="1015" spans="1:6" x14ac:dyDescent="0.2">
      <c r="A1015">
        <f t="shared" si="93"/>
        <v>3.0300000000000038</v>
      </c>
      <c r="B1015">
        <f t="shared" si="94"/>
        <v>2.6415997420819335E-5</v>
      </c>
      <c r="C1015">
        <f t="shared" si="95"/>
        <v>-1.6787805899113269E-4</v>
      </c>
      <c r="D1015">
        <f t="shared" si="96"/>
        <v>1.0173410374858056E-3</v>
      </c>
      <c r="E1015">
        <f t="shared" si="91"/>
        <v>2.298926780849897E-16</v>
      </c>
      <c r="F1015">
        <f t="shared" si="92"/>
        <v>0</v>
      </c>
    </row>
    <row r="1016" spans="1:6" x14ac:dyDescent="0.2">
      <c r="A1016">
        <f t="shared" si="93"/>
        <v>3.0330000000000039</v>
      </c>
      <c r="B1016">
        <f t="shared" si="94"/>
        <v>2.5912363243845917E-5</v>
      </c>
      <c r="C1016">
        <f t="shared" si="95"/>
        <v>-1.6482603587867516E-4</v>
      </c>
      <c r="D1016">
        <f t="shared" si="96"/>
        <v>9.9983473363958507E-4</v>
      </c>
      <c r="E1016">
        <f t="shared" si="91"/>
        <v>2.2986964350813627E-16</v>
      </c>
      <c r="F1016">
        <f t="shared" si="92"/>
        <v>0</v>
      </c>
    </row>
    <row r="1017" spans="1:6" x14ac:dyDescent="0.2">
      <c r="A1017">
        <f t="shared" si="93"/>
        <v>3.036000000000004</v>
      </c>
      <c r="B1017">
        <f t="shared" si="94"/>
        <v>2.5417885136209872E-5</v>
      </c>
      <c r="C1017">
        <f t="shared" si="95"/>
        <v>-1.618265316777563E-4</v>
      </c>
      <c r="D1017">
        <f t="shared" si="96"/>
        <v>9.8261070034687779E-4</v>
      </c>
      <c r="E1017">
        <f t="shared" si="91"/>
        <v>2.2984702985455167E-16</v>
      </c>
      <c r="F1017">
        <f t="shared" si="92"/>
        <v>0</v>
      </c>
    </row>
    <row r="1018" spans="1:6" x14ac:dyDescent="0.2">
      <c r="A1018">
        <f t="shared" si="93"/>
        <v>3.0390000000000041</v>
      </c>
      <c r="B1018">
        <f t="shared" si="94"/>
        <v>2.4932405541176586E-5</v>
      </c>
      <c r="C1018">
        <f t="shared" si="95"/>
        <v>-1.5887869957671556E-4</v>
      </c>
      <c r="D1018">
        <f t="shared" si="96"/>
        <v>9.6566473602681879E-4</v>
      </c>
      <c r="E1018">
        <f t="shared" si="91"/>
        <v>2.298248298010209E-16</v>
      </c>
      <c r="F1018">
        <f t="shared" si="92"/>
        <v>0</v>
      </c>
    </row>
    <row r="1019" spans="1:6" x14ac:dyDescent="0.2">
      <c r="A1019">
        <f t="shared" si="93"/>
        <v>3.0420000000000043</v>
      </c>
      <c r="B1019">
        <f t="shared" si="94"/>
        <v>2.4455769442446422E-5</v>
      </c>
      <c r="C1019">
        <f t="shared" si="95"/>
        <v>-1.55981705368635E-4</v>
      </c>
      <c r="D1019">
        <f t="shared" si="96"/>
        <v>9.4899269546231703E-4</v>
      </c>
      <c r="E1019">
        <f t="shared" si="91"/>
        <v>2.2980303614532058E-16</v>
      </c>
      <c r="F1019">
        <f t="shared" si="92"/>
        <v>0</v>
      </c>
    </row>
    <row r="1020" spans="1:6" x14ac:dyDescent="0.2">
      <c r="A1020">
        <f t="shared" si="93"/>
        <v>3.0450000000000044</v>
      </c>
      <c r="B1020">
        <f t="shared" si="94"/>
        <v>2.39878243263405E-5</v>
      </c>
      <c r="C1020">
        <f t="shared" si="95"/>
        <v>-1.5313472728224794E-4</v>
      </c>
      <c r="D1020">
        <f t="shared" si="96"/>
        <v>9.3259048914843168E-4</v>
      </c>
      <c r="E1020">
        <f t="shared" si="91"/>
        <v>2.2978164180430663E-16</v>
      </c>
      <c r="F1020">
        <f t="shared" si="92"/>
        <v>0</v>
      </c>
    </row>
    <row r="1021" spans="1:6" x14ac:dyDescent="0.2">
      <c r="A1021">
        <f t="shared" si="93"/>
        <v>3.0480000000000045</v>
      </c>
      <c r="B1021">
        <f t="shared" si="94"/>
        <v>2.3528420144493739E-5</v>
      </c>
      <c r="C1021">
        <f t="shared" si="95"/>
        <v>-1.5033695581480254E-4</v>
      </c>
      <c r="D1021">
        <f t="shared" si="96"/>
        <v>9.164540826465782E-4</v>
      </c>
      <c r="E1021">
        <f t="shared" si="91"/>
        <v>2.2976063981205802E-16</v>
      </c>
      <c r="F1021">
        <f t="shared" si="92"/>
        <v>0</v>
      </c>
    </row>
    <row r="1022" spans="1:6" x14ac:dyDescent="0.2">
      <c r="A1022">
        <f t="shared" si="93"/>
        <v>3.0510000000000046</v>
      </c>
      <c r="B1022">
        <f t="shared" si="94"/>
        <v>2.3077409277049313E-5</v>
      </c>
      <c r="C1022">
        <f t="shared" si="95"/>
        <v>-1.475875935668627E-4</v>
      </c>
      <c r="D1022">
        <f t="shared" si="96"/>
        <v>9.0057949594453813E-4</v>
      </c>
      <c r="E1022">
        <f t="shared" si="91"/>
        <v>2.2974002331801051E-16</v>
      </c>
      <c r="F1022">
        <f t="shared" si="92"/>
        <v>0</v>
      </c>
    </row>
    <row r="1023" spans="1:6" x14ac:dyDescent="0.2">
      <c r="A1023">
        <f t="shared" si="93"/>
        <v>3.0540000000000047</v>
      </c>
      <c r="B1023">
        <f t="shared" si="94"/>
        <v>2.2634646496348708E-5</v>
      </c>
      <c r="C1023">
        <f t="shared" si="95"/>
        <v>-1.4488585507902899E-4</v>
      </c>
      <c r="D1023">
        <f t="shared" si="96"/>
        <v>8.8496280282225094E-4</v>
      </c>
      <c r="E1023">
        <f t="shared" si="91"/>
        <v>2.297197855851397E-16</v>
      </c>
      <c r="F1023">
        <f t="shared" si="92"/>
        <v>0</v>
      </c>
    </row>
    <row r="1024" spans="1:6" x14ac:dyDescent="0.2">
      <c r="A1024">
        <f t="shared" si="93"/>
        <v>3.0570000000000048</v>
      </c>
      <c r="B1024">
        <f t="shared" si="94"/>
        <v>2.2199988931111604E-5</v>
      </c>
      <c r="C1024">
        <f t="shared" si="95"/>
        <v>-1.4223096667056214E-4</v>
      </c>
      <c r="D1024">
        <f t="shared" si="96"/>
        <v>8.69600130223359E-4</v>
      </c>
      <c r="E1024">
        <f t="shared" si="91"/>
        <v>2.2969991998818659E-16</v>
      </c>
      <c r="F1024">
        <f t="shared" si="92"/>
        <v>0</v>
      </c>
    </row>
    <row r="1025" spans="1:6" x14ac:dyDescent="0.2">
      <c r="A1025">
        <f t="shared" si="93"/>
        <v>3.0600000000000049</v>
      </c>
      <c r="B1025">
        <f t="shared" si="94"/>
        <v>2.1773296031099902E-5</v>
      </c>
      <c r="C1025">
        <f t="shared" si="95"/>
        <v>-1.3962216627989198E-4</v>
      </c>
      <c r="D1025">
        <f t="shared" si="96"/>
        <v>8.5448765763248094E-4</v>
      </c>
      <c r="E1025">
        <f t="shared" si="91"/>
        <v>2.2968042001187249E-16</v>
      </c>
      <c r="F1025">
        <f t="shared" si="92"/>
        <v>0</v>
      </c>
    </row>
    <row r="1026" spans="1:6" x14ac:dyDescent="0.2">
      <c r="A1026">
        <f t="shared" si="93"/>
        <v>3.0630000000000051</v>
      </c>
      <c r="B1026">
        <f t="shared" si="94"/>
        <v>2.1354429532260209E-5</v>
      </c>
      <c r="C1026">
        <f t="shared" si="95"/>
        <v>-1.3705870330699444E-4</v>
      </c>
      <c r="D1026">
        <f t="shared" si="96"/>
        <v>8.3962161645818997E-4</v>
      </c>
      <c r="E1026">
        <f t="shared" si="91"/>
        <v>2.2966127924917761E-16</v>
      </c>
      <c r="F1026">
        <f t="shared" si="92"/>
        <v>0</v>
      </c>
    </row>
    <row r="1027" spans="1:6" x14ac:dyDescent="0.2">
      <c r="A1027">
        <f t="shared" si="93"/>
        <v>3.0660000000000052</v>
      </c>
      <c r="B1027">
        <f t="shared" si="94"/>
        <v>2.0943253422339211E-5</v>
      </c>
      <c r="C1027">
        <f t="shared" si="95"/>
        <v>-1.3453983845761977E-4</v>
      </c>
      <c r="D1027">
        <f t="shared" si="96"/>
        <v>8.2499828942166661E-4</v>
      </c>
      <c r="E1027">
        <f t="shared" si="91"/>
        <v>2.2964249139962632E-16</v>
      </c>
      <c r="F1027">
        <f t="shared" si="92"/>
        <v>0</v>
      </c>
    </row>
    <row r="1028" spans="1:6" x14ac:dyDescent="0.2">
      <c r="A1028">
        <f t="shared" si="93"/>
        <v>3.0690000000000053</v>
      </c>
      <c r="B1028">
        <f t="shared" si="94"/>
        <v>2.0539633906966335E-5</v>
      </c>
      <c r="C1028">
        <f t="shared" si="95"/>
        <v>-1.3206484358935469E-4</v>
      </c>
      <c r="D1028">
        <f t="shared" si="96"/>
        <v>8.1061400995100126E-4</v>
      </c>
      <c r="E1028">
        <f t="shared" si="91"/>
        <v>2.2962405026760389E-16</v>
      </c>
      <c r="F1028">
        <f t="shared" si="92"/>
        <v>0</v>
      </c>
    </row>
    <row r="1029" spans="1:6" x14ac:dyDescent="0.2">
      <c r="A1029">
        <f t="shared" si="93"/>
        <v>3.0720000000000054</v>
      </c>
      <c r="B1029">
        <f t="shared" si="94"/>
        <v>2.0143439376198256E-5</v>
      </c>
      <c r="C1029">
        <f t="shared" si="95"/>
        <v>-1.2963300155950159E-4</v>
      </c>
      <c r="D1029">
        <f t="shared" si="96"/>
        <v>7.9646516158112001E-4</v>
      </c>
      <c r="E1029">
        <f t="shared" si="91"/>
        <v>2.2960594976069489E-16</v>
      </c>
      <c r="F1029">
        <f t="shared" si="92"/>
        <v>0</v>
      </c>
    </row>
    <row r="1030" spans="1:6" x14ac:dyDescent="0.2">
      <c r="A1030">
        <f t="shared" si="93"/>
        <v>3.0750000000000055</v>
      </c>
      <c r="B1030">
        <f t="shared" si="94"/>
        <v>1.9754540371519738E-5</v>
      </c>
      <c r="C1030">
        <f t="shared" si="95"/>
        <v>-1.2724360607475814E-4</v>
      </c>
      <c r="D1030">
        <f t="shared" si="96"/>
        <v>7.8254817735930486E-4</v>
      </c>
      <c r="E1030">
        <f t="shared" ref="E1030:E1093" si="97">$E$2*(1-B1030)*EXP(-$A$2/(B1030*(1-$B$2)+$B$2))</f>
        <v>2.2958818388805843E-16</v>
      </c>
      <c r="F1030">
        <f t="shared" ref="F1030:F1093" si="98">(E1030=MAX(E$5:E$1512))*A1030</f>
        <v>0</v>
      </c>
    </row>
    <row r="1031" spans="1:6" x14ac:dyDescent="0.2">
      <c r="A1031">
        <f t="shared" ref="A1031:A1094" si="99">A1030+$C$2</f>
        <v>3.0780000000000056</v>
      </c>
      <c r="B1031">
        <f t="shared" ref="B1031:B1094" si="100">MIN(MAX(-1,B1030+C1030*(A1031-A1030)),2)</f>
        <v>1.937280955329545E-5</v>
      </c>
      <c r="C1031">
        <f t="shared" ref="C1031:C1094" si="101">C1030+D1030*(A1031-A1030)</f>
        <v>-1.2489596154268014E-4</v>
      </c>
      <c r="D1031">
        <f t="shared" ref="D1031:D1094" si="102">-2*(A1031*C1031+E1031)</f>
        <v>7.6885953925628122E-4</v>
      </c>
      <c r="E1031">
        <f t="shared" si="97"/>
        <v>2.2957074675880647E-16</v>
      </c>
      <c r="F1031">
        <f t="shared" si="98"/>
        <v>0</v>
      </c>
    </row>
    <row r="1032" spans="1:6" x14ac:dyDescent="0.2">
      <c r="A1032">
        <f t="shared" si="99"/>
        <v>3.0810000000000057</v>
      </c>
      <c r="B1032">
        <f t="shared" si="100"/>
        <v>1.8998121668667396E-5</v>
      </c>
      <c r="C1032">
        <f t="shared" si="101"/>
        <v>-1.2258938292491122E-4</v>
      </c>
      <c r="D1032">
        <f t="shared" si="102"/>
        <v>7.5539577758284519E-4</v>
      </c>
      <c r="E1032">
        <f t="shared" si="97"/>
        <v>2.2955363258043969E-16</v>
      </c>
      <c r="F1032">
        <f t="shared" si="98"/>
        <v>0</v>
      </c>
    </row>
    <row r="1033" spans="1:6" x14ac:dyDescent="0.2">
      <c r="A1033">
        <f t="shared" si="99"/>
        <v>3.0840000000000058</v>
      </c>
      <c r="B1033">
        <f t="shared" si="100"/>
        <v>1.863035351989265E-5</v>
      </c>
      <c r="C1033">
        <f t="shared" si="101"/>
        <v>-1.203231955921626E-4</v>
      </c>
      <c r="D1033">
        <f t="shared" si="102"/>
        <v>7.421534704120013E-4</v>
      </c>
      <c r="E1033">
        <f t="shared" si="97"/>
        <v>2.2953683565727191E-16</v>
      </c>
      <c r="F1033">
        <f t="shared" si="98"/>
        <v>0</v>
      </c>
    </row>
    <row r="1034" spans="1:6" x14ac:dyDescent="0.2">
      <c r="A1034">
        <f t="shared" si="99"/>
        <v>3.087000000000006</v>
      </c>
      <c r="B1034">
        <f t="shared" si="100"/>
        <v>1.8269383933116149E-5</v>
      </c>
      <c r="C1034">
        <f t="shared" si="101"/>
        <v>-1.1809673518092651E-4</v>
      </c>
      <c r="D1034">
        <f t="shared" si="102"/>
        <v>7.2912924300658265E-4</v>
      </c>
      <c r="E1034">
        <f t="shared" si="97"/>
        <v>2.2952035038889996E-16</v>
      </c>
      <c r="F1034">
        <f t="shared" si="98"/>
        <v>0</v>
      </c>
    </row>
    <row r="1035" spans="1:6" x14ac:dyDescent="0.2">
      <c r="A1035">
        <f t="shared" si="99"/>
        <v>3.0900000000000061</v>
      </c>
      <c r="B1035">
        <f t="shared" si="100"/>
        <v>1.7915093727573354E-5</v>
      </c>
      <c r="C1035">
        <f t="shared" si="101"/>
        <v>-1.1590934745190669E-4</v>
      </c>
      <c r="D1035">
        <f t="shared" si="102"/>
        <v>7.1631976725232568E-4</v>
      </c>
      <c r="E1035">
        <f t="shared" si="97"/>
        <v>2.2950417126869814E-16</v>
      </c>
      <c r="F1035">
        <f t="shared" si="98"/>
        <v>0</v>
      </c>
    </row>
    <row r="1036" spans="1:6" x14ac:dyDescent="0.2">
      <c r="A1036">
        <f t="shared" si="99"/>
        <v>3.0930000000000062</v>
      </c>
      <c r="B1036">
        <f t="shared" si="100"/>
        <v>1.7567365685217621E-5</v>
      </c>
      <c r="C1036">
        <f t="shared" si="101"/>
        <v>-1.1376038815014963E-4</v>
      </c>
      <c r="D1036">
        <f t="shared" si="102"/>
        <v>7.0372176109636804E-4</v>
      </c>
      <c r="E1036">
        <f t="shared" si="97"/>
        <v>2.2948829288231835E-16</v>
      </c>
      <c r="F1036">
        <f t="shared" si="98"/>
        <v>0</v>
      </c>
    </row>
    <row r="1037" spans="1:6" x14ac:dyDescent="0.2">
      <c r="A1037">
        <f t="shared" si="99"/>
        <v>3.0960000000000063</v>
      </c>
      <c r="B1037">
        <f t="shared" si="100"/>
        <v>1.7226084520767159E-5</v>
      </c>
      <c r="C1037">
        <f t="shared" si="101"/>
        <v>-1.1164922286686045E-4</v>
      </c>
      <c r="D1037">
        <f t="shared" si="102"/>
        <v>6.9133198799114235E-4</v>
      </c>
      <c r="E1037">
        <f t="shared" si="97"/>
        <v>2.2947270990623078E-16</v>
      </c>
      <c r="F1037">
        <f t="shared" si="98"/>
        <v>0</v>
      </c>
    </row>
    <row r="1038" spans="1:6" x14ac:dyDescent="0.2">
      <c r="A1038">
        <f t="shared" si="99"/>
        <v>3.0990000000000064</v>
      </c>
      <c r="B1038">
        <f t="shared" si="100"/>
        <v>1.6891136852166567E-5</v>
      </c>
      <c r="C1038">
        <f t="shared" si="101"/>
        <v>-1.0957522690288695E-4</v>
      </c>
      <c r="D1038">
        <f t="shared" si="102"/>
        <v>6.7914725634363573E-4</v>
      </c>
      <c r="E1038">
        <f t="shared" si="97"/>
        <v>2.2945741710627859E-16</v>
      </c>
      <c r="F1038">
        <f t="shared" si="98"/>
        <v>0</v>
      </c>
    </row>
    <row r="1039" spans="1:6" x14ac:dyDescent="0.2">
      <c r="A1039">
        <f t="shared" si="99"/>
        <v>3.1020000000000065</v>
      </c>
      <c r="B1039">
        <f t="shared" si="100"/>
        <v>1.6562411171457892E-5</v>
      </c>
      <c r="C1039">
        <f t="shared" si="101"/>
        <v>-1.0753778513385597E-4</v>
      </c>
      <c r="D1039">
        <f t="shared" si="102"/>
        <v>6.6716441896998505E-4</v>
      </c>
      <c r="E1039">
        <f t="shared" si="97"/>
        <v>2.2944240933625509E-16</v>
      </c>
      <c r="F1039">
        <f t="shared" si="98"/>
        <v>0</v>
      </c>
    </row>
    <row r="1040" spans="1:6" x14ac:dyDescent="0.2">
      <c r="A1040">
        <f t="shared" si="99"/>
        <v>3.1050000000000066</v>
      </c>
      <c r="B1040">
        <f t="shared" si="100"/>
        <v>1.6239797816056314E-5</v>
      </c>
      <c r="C1040">
        <f t="shared" si="101"/>
        <v>-1.0553629187694594E-4</v>
      </c>
      <c r="D1040">
        <f t="shared" si="102"/>
        <v>6.5538037255537685E-4</v>
      </c>
      <c r="E1040">
        <f t="shared" si="97"/>
        <v>2.2942768153650672E-16</v>
      </c>
      <c r="F1040">
        <f t="shared" si="98"/>
        <v>0</v>
      </c>
    </row>
    <row r="1041" spans="1:6" x14ac:dyDescent="0.2">
      <c r="A1041">
        <f t="shared" si="99"/>
        <v>3.1080000000000068</v>
      </c>
      <c r="B1041">
        <f t="shared" si="100"/>
        <v>1.5923188940425463E-5</v>
      </c>
      <c r="C1041">
        <f t="shared" si="101"/>
        <v>-1.0357015075927973E-4</v>
      </c>
      <c r="D1041">
        <f t="shared" si="102"/>
        <v>6.4379205711922538E-4</v>
      </c>
      <c r="E1041">
        <f t="shared" si="97"/>
        <v>2.2941322873254805E-16</v>
      </c>
      <c r="F1041">
        <f t="shared" si="98"/>
        <v>0</v>
      </c>
    </row>
    <row r="1042" spans="1:6" x14ac:dyDescent="0.2">
      <c r="A1042">
        <f t="shared" si="99"/>
        <v>3.1110000000000069</v>
      </c>
      <c r="B1042">
        <f t="shared" si="100"/>
        <v>1.5612478488147611E-5</v>
      </c>
      <c r="C1042">
        <f t="shared" si="101"/>
        <v>-1.0163877458792198E-4</v>
      </c>
      <c r="D1042">
        <f t="shared" si="102"/>
        <v>6.3239645548559317E-4</v>
      </c>
      <c r="E1042">
        <f t="shared" si="97"/>
        <v>2.2939904603371343E-16</v>
      </c>
      <c r="F1042">
        <f t="shared" si="98"/>
        <v>0</v>
      </c>
    </row>
    <row r="1043" spans="1:6" x14ac:dyDescent="0.2">
      <c r="A1043">
        <f t="shared" si="99"/>
        <v>3.114000000000007</v>
      </c>
      <c r="B1043">
        <f t="shared" si="100"/>
        <v>1.5307562164383835E-5</v>
      </c>
      <c r="C1043">
        <f t="shared" si="101"/>
        <v>-9.9741585221465126E-5</v>
      </c>
      <c r="D1043">
        <f t="shared" si="102"/>
        <v>6.2119059275882746E-4</v>
      </c>
      <c r="E1043">
        <f t="shared" si="97"/>
        <v>2.2938512863180838E-16</v>
      </c>
      <c r="F1043">
        <f t="shared" si="98"/>
        <v>0</v>
      </c>
    </row>
    <row r="1044" spans="1:6" x14ac:dyDescent="0.2">
      <c r="A1044">
        <f t="shared" si="99"/>
        <v>3.1170000000000071</v>
      </c>
      <c r="B1044">
        <f t="shared" si="100"/>
        <v>1.5008337408719428E-5</v>
      </c>
      <c r="C1044">
        <f t="shared" si="101"/>
        <v>-9.7878013443188566E-5</v>
      </c>
      <c r="D1044">
        <f t="shared" si="102"/>
        <v>6.101715358043802E-4</v>
      </c>
      <c r="E1044">
        <f t="shared" si="97"/>
        <v>2.2937147179980169E-16</v>
      </c>
      <c r="F1044">
        <f t="shared" si="98"/>
        <v>0</v>
      </c>
    </row>
    <row r="1045" spans="1:6" x14ac:dyDescent="0.2">
      <c r="A1045">
        <f t="shared" si="99"/>
        <v>3.1200000000000072</v>
      </c>
      <c r="B1045">
        <f t="shared" si="100"/>
        <v>1.4714703368389851E-5</v>
      </c>
      <c r="C1045">
        <f t="shared" si="101"/>
        <v>-9.604749883577535E-5</v>
      </c>
      <c r="D1045">
        <f t="shared" si="102"/>
        <v>5.993363927347808E-4</v>
      </c>
      <c r="E1045">
        <f t="shared" si="97"/>
        <v>2.2935807089052303E-16</v>
      </c>
      <c r="F1045">
        <f t="shared" si="98"/>
        <v>0</v>
      </c>
    </row>
    <row r="1046" spans="1:6" x14ac:dyDescent="0.2">
      <c r="A1046">
        <f t="shared" si="99"/>
        <v>3.1230000000000073</v>
      </c>
      <c r="B1046">
        <f t="shared" si="100"/>
        <v>1.4426560871882514E-5</v>
      </c>
      <c r="C1046">
        <f t="shared" si="101"/>
        <v>-9.4249489657570945E-5</v>
      </c>
      <c r="D1046">
        <f t="shared" si="102"/>
        <v>5.8868231240073081E-4</v>
      </c>
      <c r="E1046">
        <f t="shared" si="97"/>
        <v>2.2934492133539769E-16</v>
      </c>
      <c r="F1046">
        <f t="shared" si="98"/>
        <v>0</v>
      </c>
    </row>
    <row r="1047" spans="1:6" x14ac:dyDescent="0.2">
      <c r="A1047">
        <f t="shared" si="99"/>
        <v>3.1260000000000074</v>
      </c>
      <c r="B1047">
        <f t="shared" si="100"/>
        <v>1.4143812402909791E-5</v>
      </c>
      <c r="C1047">
        <f t="shared" si="101"/>
        <v>-9.2483442720368682E-5</v>
      </c>
      <c r="D1047">
        <f t="shared" si="102"/>
        <v>5.7820648388728771E-4</v>
      </c>
      <c r="E1047">
        <f t="shared" si="97"/>
        <v>2.2933201864316595E-16</v>
      </c>
      <c r="F1047">
        <f t="shared" si="98"/>
        <v>0</v>
      </c>
    </row>
    <row r="1048" spans="1:6" x14ac:dyDescent="0.2">
      <c r="A1048">
        <f t="shared" si="99"/>
        <v>3.1290000000000076</v>
      </c>
      <c r="B1048">
        <f t="shared" si="100"/>
        <v>1.3866362074748675E-5</v>
      </c>
      <c r="C1048">
        <f t="shared" si="101"/>
        <v>-9.0748823268706753E-5</v>
      </c>
      <c r="D1048">
        <f t="shared" si="102"/>
        <v>5.6790613601510962E-4</v>
      </c>
      <c r="E1048">
        <f t="shared" si="97"/>
        <v>2.2931935839867174E-16</v>
      </c>
      <c r="F1048">
        <f t="shared" si="98"/>
        <v>0</v>
      </c>
    </row>
    <row r="1049" spans="1:6" x14ac:dyDescent="0.2">
      <c r="A1049">
        <f t="shared" si="99"/>
        <v>3.1320000000000077</v>
      </c>
      <c r="B1049">
        <f t="shared" si="100"/>
        <v>1.3594115604942544E-5</v>
      </c>
      <c r="C1049">
        <f t="shared" si="101"/>
        <v>-8.9045104860661358E-5</v>
      </c>
      <c r="D1049">
        <f t="shared" si="102"/>
        <v>5.5777853684672548E-4</v>
      </c>
      <c r="E1049">
        <f t="shared" si="97"/>
        <v>2.2930693626162567E-16</v>
      </c>
      <c r="F1049">
        <f t="shared" si="98"/>
        <v>0</v>
      </c>
    </row>
    <row r="1050" spans="1:6" x14ac:dyDescent="0.2">
      <c r="A1050">
        <f t="shared" si="99"/>
        <v>3.1350000000000078</v>
      </c>
      <c r="B1050">
        <f t="shared" si="100"/>
        <v>1.332698029036055E-5</v>
      </c>
      <c r="C1050">
        <f t="shared" si="101"/>
        <v>-8.7371769250121122E-5</v>
      </c>
      <c r="D1050">
        <f t="shared" si="102"/>
        <v>5.4782099319780218E-4</v>
      </c>
      <c r="E1050">
        <f t="shared" si="97"/>
        <v>2.2929474796540822E-16</v>
      </c>
      <c r="F1050">
        <f t="shared" si="98"/>
        <v>0</v>
      </c>
    </row>
    <row r="1051" spans="1:6" x14ac:dyDescent="0.2">
      <c r="A1051">
        <f t="shared" si="99"/>
        <v>3.1380000000000079</v>
      </c>
      <c r="B1051">
        <f t="shared" si="100"/>
        <v>1.3064864982610177E-5</v>
      </c>
      <c r="C1051">
        <f t="shared" si="101"/>
        <v>-8.572830627052766E-5</v>
      </c>
      <c r="D1051">
        <f t="shared" si="102"/>
        <v>5.3803085015337435E-4</v>
      </c>
      <c r="E1051">
        <f t="shared" si="97"/>
        <v>2.2928278931589148E-16</v>
      </c>
      <c r="F1051">
        <f t="shared" si="98"/>
        <v>0</v>
      </c>
    </row>
    <row r="1052" spans="1:6" x14ac:dyDescent="0.2">
      <c r="A1052">
        <f t="shared" si="99"/>
        <v>3.141000000000008</v>
      </c>
      <c r="B1052">
        <f t="shared" si="100"/>
        <v>1.2807680063798584E-5</v>
      </c>
      <c r="C1052">
        <f t="shared" si="101"/>
        <v>-8.4114213720067469E-5</v>
      </c>
      <c r="D1052">
        <f t="shared" si="102"/>
        <v>5.2840549058900672E-4</v>
      </c>
      <c r="E1052">
        <f t="shared" si="97"/>
        <v>2.2927105619026734E-16</v>
      </c>
      <c r="F1052">
        <f t="shared" si="98"/>
        <v>0</v>
      </c>
    </row>
    <row r="1053" spans="1:6" x14ac:dyDescent="0.2">
      <c r="A1053">
        <f t="shared" si="99"/>
        <v>3.1440000000000081</v>
      </c>
      <c r="B1053">
        <f t="shared" si="100"/>
        <v>1.2555337422638373E-5</v>
      </c>
      <c r="C1053">
        <f t="shared" si="101"/>
        <v>-8.2528997248300384E-5</v>
      </c>
      <c r="D1053">
        <f t="shared" si="102"/>
        <v>5.1894233469685562E-4</v>
      </c>
      <c r="E1053">
        <f t="shared" si="97"/>
        <v>2.2925954453591129E-16</v>
      </c>
      <c r="F1053">
        <f t="shared" si="98"/>
        <v>0</v>
      </c>
    </row>
    <row r="1054" spans="1:6" x14ac:dyDescent="0.2">
      <c r="A1054">
        <f t="shared" si="99"/>
        <v>3.1470000000000082</v>
      </c>
      <c r="B1054">
        <f t="shared" si="100"/>
        <v>1.2307750430893462E-5</v>
      </c>
      <c r="C1054">
        <f t="shared" si="101"/>
        <v>-8.0972170244209758E-5</v>
      </c>
      <c r="D1054">
        <f t="shared" si="102"/>
        <v>5.0963883951659901E-4</v>
      </c>
      <c r="E1054">
        <f t="shared" si="97"/>
        <v>2.292482503692438E-16</v>
      </c>
      <c r="F1054">
        <f t="shared" si="98"/>
        <v>0</v>
      </c>
    </row>
    <row r="1055" spans="1:6" x14ac:dyDescent="0.2">
      <c r="A1055">
        <f t="shared" si="99"/>
        <v>3.1500000000000083</v>
      </c>
      <c r="B1055">
        <f t="shared" si="100"/>
        <v>1.2064833920160824E-5</v>
      </c>
      <c r="C1055">
        <f t="shared" si="101"/>
        <v>-7.9443253725659899E-5</v>
      </c>
      <c r="D1055">
        <f t="shared" si="102"/>
        <v>5.0049249847120014E-4</v>
      </c>
      <c r="E1055">
        <f t="shared" si="97"/>
        <v>2.2923716977462261E-16</v>
      </c>
      <c r="F1055">
        <f t="shared" si="98"/>
        <v>0</v>
      </c>
    </row>
    <row r="1056" spans="1:6" x14ac:dyDescent="0.2">
      <c r="A1056">
        <f t="shared" si="99"/>
        <v>3.1530000000000085</v>
      </c>
      <c r="B1056">
        <f t="shared" si="100"/>
        <v>1.1826504158983836E-5</v>
      </c>
      <c r="C1056">
        <f t="shared" si="101"/>
        <v>-7.7941776230246236E-5</v>
      </c>
      <c r="D1056">
        <f t="shared" si="102"/>
        <v>4.9150084090747567E-4</v>
      </c>
      <c r="E1056">
        <f t="shared" si="97"/>
        <v>2.2922629890324551E-16</v>
      </c>
      <c r="F1056">
        <f t="shared" si="98"/>
        <v>0</v>
      </c>
    </row>
    <row r="1057" spans="1:6" x14ac:dyDescent="0.2">
      <c r="A1057">
        <f t="shared" si="99"/>
        <v>3.1560000000000086</v>
      </c>
      <c r="B1057">
        <f t="shared" si="100"/>
        <v>1.1592678830293087E-5</v>
      </c>
      <c r="C1057">
        <f t="shared" si="101"/>
        <v>-7.6467273707523753E-5</v>
      </c>
      <c r="D1057">
        <f t="shared" si="102"/>
        <v>4.8266143164143278E-4</v>
      </c>
      <c r="E1057">
        <f t="shared" si="97"/>
        <v>2.292156339720783E-16</v>
      </c>
      <c r="F1057">
        <f t="shared" si="98"/>
        <v>0</v>
      </c>
    </row>
    <row r="1058" spans="1:6" x14ac:dyDescent="0.2">
      <c r="A1058">
        <f t="shared" si="99"/>
        <v>3.1590000000000087</v>
      </c>
      <c r="B1058">
        <f t="shared" si="100"/>
        <v>1.1363277009170508E-5</v>
      </c>
      <c r="C1058">
        <f t="shared" si="101"/>
        <v>-7.5019289412599403E-5</v>
      </c>
      <c r="D1058">
        <f t="shared" si="102"/>
        <v>4.7397187050834591E-4</v>
      </c>
      <c r="E1058">
        <f t="shared" si="97"/>
        <v>2.2920517126278804E-16</v>
      </c>
      <c r="F1058">
        <f t="shared" si="98"/>
        <v>0</v>
      </c>
    </row>
    <row r="1059" spans="1:6" x14ac:dyDescent="0.2">
      <c r="A1059">
        <f t="shared" si="99"/>
        <v>3.1620000000000088</v>
      </c>
      <c r="B1059">
        <f t="shared" si="100"/>
        <v>1.1138219140932701E-5</v>
      </c>
      <c r="C1059">
        <f t="shared" si="101"/>
        <v>-7.3597373801074316E-5</v>
      </c>
      <c r="D1059">
        <f t="shared" si="102"/>
        <v>4.6542979191753687E-4</v>
      </c>
      <c r="E1059">
        <f t="shared" si="97"/>
        <v>2.2919490712069658E-16</v>
      </c>
      <c r="F1059">
        <f t="shared" si="98"/>
        <v>0</v>
      </c>
    </row>
    <row r="1060" spans="1:6" x14ac:dyDescent="0.2">
      <c r="A1060">
        <f t="shared" si="99"/>
        <v>3.1650000000000089</v>
      </c>
      <c r="B1060">
        <f t="shared" si="100"/>
        <v>1.091742701952947E-5</v>
      </c>
      <c r="C1060">
        <f t="shared" si="101"/>
        <v>-7.2201084425321655E-5</v>
      </c>
      <c r="D1060">
        <f t="shared" si="102"/>
        <v>4.5703286441182902E-4</v>
      </c>
      <c r="E1060">
        <f t="shared" si="97"/>
        <v>2.2918483795375459E-16</v>
      </c>
      <c r="F1060">
        <f t="shared" si="98"/>
        <v>0</v>
      </c>
    </row>
    <row r="1061" spans="1:6" x14ac:dyDescent="0.2">
      <c r="A1061">
        <f t="shared" si="99"/>
        <v>3.168000000000009</v>
      </c>
      <c r="B1061">
        <f t="shared" si="100"/>
        <v>1.0700823766253496E-5</v>
      </c>
      <c r="C1061">
        <f t="shared" si="101"/>
        <v>-7.0829985832086113E-5</v>
      </c>
      <c r="D1061">
        <f t="shared" si="102"/>
        <v>4.4877879023164053E-4</v>
      </c>
      <c r="E1061">
        <f t="shared" si="97"/>
        <v>2.2917496023152503E-16</v>
      </c>
      <c r="F1061">
        <f t="shared" si="98"/>
        <v>0</v>
      </c>
    </row>
    <row r="1062" spans="1:6" x14ac:dyDescent="0.2">
      <c r="A1062">
        <f t="shared" si="99"/>
        <v>3.1710000000000091</v>
      </c>
      <c r="B1062">
        <f t="shared" si="100"/>
        <v>1.048833380875723E-5</v>
      </c>
      <c r="C1062">
        <f t="shared" si="101"/>
        <v>-6.9483649461391146E-5</v>
      </c>
      <c r="D1062">
        <f t="shared" si="102"/>
        <v>4.406653048836856E-4</v>
      </c>
      <c r="E1062">
        <f t="shared" si="97"/>
        <v>2.2916527048419202E-16</v>
      </c>
      <c r="F1062">
        <f t="shared" si="98"/>
        <v>0</v>
      </c>
    </row>
    <row r="1063" spans="1:6" x14ac:dyDescent="0.2">
      <c r="A1063">
        <f t="shared" si="99"/>
        <v>3.1740000000000093</v>
      </c>
      <c r="B1063">
        <f t="shared" si="100"/>
        <v>1.0279882860373049E-5</v>
      </c>
      <c r="C1063">
        <f t="shared" si="101"/>
        <v>-6.8161653546740041E-5</v>
      </c>
      <c r="D1063">
        <f t="shared" si="102"/>
        <v>4.3269017671424876E-4</v>
      </c>
      <c r="E1063">
        <f t="shared" si="97"/>
        <v>2.2915576530156701E-16</v>
      </c>
      <c r="F1063">
        <f t="shared" si="98"/>
        <v>0</v>
      </c>
    </row>
    <row r="1064" spans="1:6" x14ac:dyDescent="0.2">
      <c r="A1064">
        <f t="shared" si="99"/>
        <v>3.1770000000000094</v>
      </c>
      <c r="B1064">
        <f t="shared" si="100"/>
        <v>1.0075397899732822E-5</v>
      </c>
      <c r="C1064">
        <f t="shared" si="101"/>
        <v>-6.6863583016597239E-5</v>
      </c>
      <c r="D1064">
        <f t="shared" si="102"/>
        <v>4.2485120648700183E-4</v>
      </c>
      <c r="E1064">
        <f t="shared" si="97"/>
        <v>2.2914644133213027E-16</v>
      </c>
      <c r="F1064">
        <f t="shared" si="98"/>
        <v>0</v>
      </c>
    </row>
    <row r="1065" spans="1:6" x14ac:dyDescent="0.2">
      <c r="A1065">
        <f t="shared" si="99"/>
        <v>3.1800000000000095</v>
      </c>
      <c r="B1065">
        <f t="shared" si="100"/>
        <v>9.8748071506830226E-6</v>
      </c>
      <c r="C1065">
        <f t="shared" si="101"/>
        <v>-6.5589029397136186E-5</v>
      </c>
      <c r="D1065">
        <f t="shared" si="102"/>
        <v>4.1714622696532909E-4</v>
      </c>
      <c r="E1065">
        <f t="shared" si="97"/>
        <v>2.2913729528207349E-16</v>
      </c>
      <c r="F1065">
        <f t="shared" si="98"/>
        <v>0</v>
      </c>
    </row>
    <row r="1066" spans="1:6" x14ac:dyDescent="0.2">
      <c r="A1066">
        <f t="shared" si="99"/>
        <v>3.1830000000000096</v>
      </c>
      <c r="B1066">
        <f t="shared" si="100"/>
        <v>9.6780400624916063E-6</v>
      </c>
      <c r="C1066">
        <f t="shared" si="101"/>
        <v>-6.4337590716240155E-5</v>
      </c>
      <c r="D1066">
        <f t="shared" si="102"/>
        <v>4.0957310249912783E-4</v>
      </c>
      <c r="E1066">
        <f t="shared" si="97"/>
        <v>2.2912832391436227E-16</v>
      </c>
      <c r="F1066">
        <f t="shared" si="98"/>
        <v>0</v>
      </c>
    </row>
    <row r="1067" spans="1:6" x14ac:dyDescent="0.2">
      <c r="A1067">
        <f t="shared" si="99"/>
        <v>3.1860000000000097</v>
      </c>
      <c r="B1067">
        <f t="shared" si="100"/>
        <v>9.4850272903428793E-6</v>
      </c>
      <c r="C1067">
        <f t="shared" si="101"/>
        <v>-6.3108871408742724E-5</v>
      </c>
      <c r="D1067">
        <f t="shared" si="102"/>
        <v>4.0212972861605165E-4</v>
      </c>
      <c r="E1067">
        <f t="shared" si="97"/>
        <v>2.2911952404781674E-16</v>
      </c>
      <c r="F1067">
        <f t="shared" si="98"/>
        <v>0</v>
      </c>
    </row>
    <row r="1068" spans="1:6" x14ac:dyDescent="0.2">
      <c r="A1068">
        <f t="shared" si="99"/>
        <v>3.1890000000000098</v>
      </c>
      <c r="B1068">
        <f t="shared" si="100"/>
        <v>9.2957006761166433E-6</v>
      </c>
      <c r="C1068">
        <f t="shared" si="101"/>
        <v>-6.1902482222894528E-5</v>
      </c>
      <c r="D1068">
        <f t="shared" si="102"/>
        <v>3.948140316171643E-4</v>
      </c>
      <c r="E1068">
        <f t="shared" si="97"/>
        <v>2.2911089255619483E-16</v>
      </c>
      <c r="F1068">
        <f t="shared" si="98"/>
        <v>0</v>
      </c>
    </row>
    <row r="1069" spans="1:6" x14ac:dyDescent="0.2">
      <c r="A1069">
        <f t="shared" si="99"/>
        <v>3.1920000000000099</v>
      </c>
      <c r="B1069">
        <f t="shared" si="100"/>
        <v>9.1099932294479524E-6</v>
      </c>
      <c r="C1069">
        <f t="shared" si="101"/>
        <v>-6.0718040128042989E-5</v>
      </c>
      <c r="D1069">
        <f t="shared" si="102"/>
        <v>3.8762396817696945E-4</v>
      </c>
      <c r="E1069">
        <f t="shared" si="97"/>
        <v>2.2910242636729955E-16</v>
      </c>
      <c r="F1069">
        <f t="shared" si="98"/>
        <v>0</v>
      </c>
    </row>
    <row r="1070" spans="1:6" x14ac:dyDescent="0.2">
      <c r="A1070">
        <f t="shared" si="99"/>
        <v>3.1950000000000101</v>
      </c>
      <c r="B1070">
        <f t="shared" si="100"/>
        <v>8.9278391090638161E-6</v>
      </c>
      <c r="C1070">
        <f t="shared" si="101"/>
        <v>-5.9555168223512033E-5</v>
      </c>
      <c r="D1070">
        <f t="shared" si="102"/>
        <v>3.805575249477849E-4</v>
      </c>
      <c r="E1070">
        <f t="shared" si="97"/>
        <v>2.2909412246209996E-16</v>
      </c>
      <c r="F1070">
        <f t="shared" si="98"/>
        <v>0</v>
      </c>
    </row>
    <row r="1071" spans="1:6" x14ac:dyDescent="0.2">
      <c r="A1071">
        <f t="shared" si="99"/>
        <v>3.1980000000000102</v>
      </c>
      <c r="B1071">
        <f t="shared" si="100"/>
        <v>8.7491736043932736E-6</v>
      </c>
      <c r="C1071">
        <f t="shared" si="101"/>
        <v>-5.8413495648668638E-5</v>
      </c>
      <c r="D1071">
        <f t="shared" si="102"/>
        <v>3.7361271816842761E-4</v>
      </c>
      <c r="E1071">
        <f t="shared" si="97"/>
        <v>2.2908597787385812E-16</v>
      </c>
      <c r="F1071">
        <f t="shared" si="98"/>
        <v>0</v>
      </c>
    </row>
    <row r="1072" spans="1:6" x14ac:dyDescent="0.2">
      <c r="A1072">
        <f t="shared" si="99"/>
        <v>3.2010000000000103</v>
      </c>
      <c r="B1072">
        <f t="shared" si="100"/>
        <v>8.5739331174472604E-6</v>
      </c>
      <c r="C1072">
        <f t="shared" si="101"/>
        <v>-5.7292657494163314E-5</v>
      </c>
      <c r="D1072">
        <f t="shared" si="102"/>
        <v>3.6678759327717661E-4</v>
      </c>
      <c r="E1072">
        <f t="shared" si="97"/>
        <v>2.2907798968728029E-16</v>
      </c>
      <c r="F1072">
        <f t="shared" si="98"/>
        <v>0</v>
      </c>
    </row>
    <row r="1073" spans="1:6" x14ac:dyDescent="0.2">
      <c r="A1073">
        <f t="shared" si="99"/>
        <v>3.2040000000000104</v>
      </c>
      <c r="B1073">
        <f t="shared" si="100"/>
        <v>8.4020551449647632E-6</v>
      </c>
      <c r="C1073">
        <f t="shared" si="101"/>
        <v>-5.6192294714331742E-5</v>
      </c>
      <c r="D1073">
        <f t="shared" si="102"/>
        <v>3.6008022452898084E-4</v>
      </c>
      <c r="E1073">
        <f t="shared" si="97"/>
        <v>2.2907015503766748E-16</v>
      </c>
      <c r="F1073">
        <f t="shared" si="98"/>
        <v>0</v>
      </c>
    </row>
    <row r="1074" spans="1:6" x14ac:dyDescent="0.2">
      <c r="A1074">
        <f t="shared" si="99"/>
        <v>3.2070000000000105</v>
      </c>
      <c r="B1074">
        <f t="shared" si="100"/>
        <v>8.2334782608217612E-6</v>
      </c>
      <c r="C1074">
        <f t="shared" si="101"/>
        <v>-5.5112054040744756E-5</v>
      </c>
      <c r="D1074">
        <f t="shared" si="102"/>
        <v>3.5348871461687989E-4</v>
      </c>
      <c r="E1074">
        <f t="shared" si="97"/>
        <v>2.2906247111009366E-16</v>
      </c>
      <c r="F1074">
        <f t="shared" si="98"/>
        <v>0</v>
      </c>
    </row>
    <row r="1075" spans="1:6" x14ac:dyDescent="0.2">
      <c r="A1075">
        <f t="shared" si="99"/>
        <v>3.2100000000000106</v>
      </c>
      <c r="B1075">
        <f t="shared" si="100"/>
        <v>8.0681420986995212E-6</v>
      </c>
      <c r="C1075">
        <f t="shared" si="101"/>
        <v>-5.4051587896894077E-5</v>
      </c>
      <c r="D1075">
        <f t="shared" si="102"/>
        <v>3.4701119429760301E-4</v>
      </c>
      <c r="E1075">
        <f t="shared" si="97"/>
        <v>2.290549351385854E-16</v>
      </c>
      <c r="F1075">
        <f t="shared" si="98"/>
        <v>0</v>
      </c>
    </row>
    <row r="1076" spans="1:6" x14ac:dyDescent="0.2">
      <c r="A1076">
        <f t="shared" si="99"/>
        <v>3.2130000000000107</v>
      </c>
      <c r="B1076">
        <f t="shared" si="100"/>
        <v>7.9059873350088334E-6</v>
      </c>
      <c r="C1076">
        <f t="shared" si="101"/>
        <v>-5.301055431400123E-5</v>
      </c>
      <c r="D1076">
        <f t="shared" si="102"/>
        <v>3.4064582202131499E-4</v>
      </c>
      <c r="E1076">
        <f t="shared" si="97"/>
        <v>2.2904754440532459E-16</v>
      </c>
      <c r="F1076">
        <f t="shared" si="98"/>
        <v>0</v>
      </c>
    </row>
    <row r="1077" spans="1:6" x14ac:dyDescent="0.2">
      <c r="A1077">
        <f t="shared" si="99"/>
        <v>3.2160000000000108</v>
      </c>
      <c r="B1077">
        <f t="shared" si="100"/>
        <v>7.7469556720668239E-6</v>
      </c>
      <c r="C1077">
        <f t="shared" si="101"/>
        <v>-5.1988616847937249E-5</v>
      </c>
      <c r="D1077">
        <f t="shared" si="102"/>
        <v>3.3439078356547542E-4</v>
      </c>
      <c r="E1077">
        <f t="shared" si="97"/>
        <v>2.2904029623984807E-16</v>
      </c>
      <c r="F1077">
        <f t="shared" si="98"/>
        <v>0</v>
      </c>
    </row>
    <row r="1078" spans="1:6" x14ac:dyDescent="0.2">
      <c r="A1078">
        <f t="shared" si="99"/>
        <v>3.219000000000011</v>
      </c>
      <c r="B1078">
        <f t="shared" si="100"/>
        <v>7.5909898215230065E-6</v>
      </c>
      <c r="C1078">
        <f t="shared" si="101"/>
        <v>-5.0985444497240787E-5</v>
      </c>
      <c r="D1078">
        <f t="shared" si="102"/>
        <v>3.2824429167277924E-4</v>
      </c>
      <c r="E1078">
        <f t="shared" si="97"/>
        <v>2.2903318801827335E-16</v>
      </c>
      <c r="F1078">
        <f t="shared" si="98"/>
        <v>0</v>
      </c>
    </row>
    <row r="1079" spans="1:6" x14ac:dyDescent="0.2">
      <c r="A1079">
        <f t="shared" si="99"/>
        <v>3.2220000000000111</v>
      </c>
      <c r="B1079">
        <f t="shared" si="100"/>
        <v>7.4380334880312785E-6</v>
      </c>
      <c r="C1079">
        <f t="shared" si="101"/>
        <v>-5.0000711622222414E-5</v>
      </c>
      <c r="D1079">
        <f t="shared" si="102"/>
        <v>3.2220458569314425E-4</v>
      </c>
      <c r="E1079">
        <f t="shared" si="97"/>
        <v>2.2902621716254033E-16</v>
      </c>
      <c r="F1079">
        <f t="shared" si="98"/>
        <v>0</v>
      </c>
    </row>
    <row r="1080" spans="1:6" x14ac:dyDescent="0.2">
      <c r="A1080">
        <f t="shared" si="99"/>
        <v>3.2250000000000112</v>
      </c>
      <c r="B1080">
        <f t="shared" si="100"/>
        <v>7.2880313531646057E-6</v>
      </c>
      <c r="C1080">
        <f t="shared" si="101"/>
        <v>-4.9034097865142942E-5</v>
      </c>
      <c r="D1080">
        <f t="shared" si="102"/>
        <v>3.1626993122971507E-4</v>
      </c>
      <c r="E1080">
        <f t="shared" si="97"/>
        <v>2.2901938113964204E-16</v>
      </c>
      <c r="F1080">
        <f t="shared" si="98"/>
        <v>0</v>
      </c>
    </row>
    <row r="1081" spans="1:6" x14ac:dyDescent="0.2">
      <c r="A1081">
        <f t="shared" si="99"/>
        <v>3.2280000000000113</v>
      </c>
      <c r="B1081">
        <f t="shared" si="100"/>
        <v>7.1409290595691716E-6</v>
      </c>
      <c r="C1081">
        <f t="shared" si="101"/>
        <v>-4.808528807145376E-5</v>
      </c>
      <c r="D1081">
        <f t="shared" si="102"/>
        <v>3.1043861978884856E-4</v>
      </c>
      <c r="E1081">
        <f t="shared" si="97"/>
        <v>2.2901267746089075E-16</v>
      </c>
      <c r="F1081">
        <f t="shared" si="98"/>
        <v>0</v>
      </c>
    </row>
    <row r="1082" spans="1:6" x14ac:dyDescent="0.2">
      <c r="A1082">
        <f t="shared" si="99"/>
        <v>3.2310000000000114</v>
      </c>
      <c r="B1082">
        <f t="shared" si="100"/>
        <v>6.9966731953548049E-6</v>
      </c>
      <c r="C1082">
        <f t="shared" si="101"/>
        <v>-4.7153972212087177E-5</v>
      </c>
      <c r="D1082">
        <f t="shared" si="102"/>
        <v>3.047089684340504E-4</v>
      </c>
      <c r="E1082">
        <f t="shared" si="97"/>
        <v>2.290061036811859E-16</v>
      </c>
      <c r="F1082">
        <f t="shared" si="98"/>
        <v>0</v>
      </c>
    </row>
    <row r="1083" spans="1:6" x14ac:dyDescent="0.2">
      <c r="A1083">
        <f t="shared" si="99"/>
        <v>3.2340000000000115</v>
      </c>
      <c r="B1083">
        <f t="shared" si="100"/>
        <v>6.8552112787185377E-6</v>
      </c>
      <c r="C1083">
        <f t="shared" si="101"/>
        <v>-4.6239845306784993E-5</v>
      </c>
      <c r="D1083">
        <f t="shared" si="102"/>
        <v>2.9907931944382838E-4</v>
      </c>
      <c r="E1083">
        <f t="shared" si="97"/>
        <v>2.2899965739828968E-16</v>
      </c>
      <c r="F1083">
        <f t="shared" si="98"/>
        <v>0</v>
      </c>
    </row>
    <row r="1084" spans="1:6" x14ac:dyDescent="0.2">
      <c r="A1084">
        <f t="shared" si="99"/>
        <v>3.2370000000000116</v>
      </c>
      <c r="B1084">
        <f t="shared" si="100"/>
        <v>6.7164917427981777E-6</v>
      </c>
      <c r="C1084">
        <f t="shared" si="101"/>
        <v>-4.5342607348453472E-5</v>
      </c>
      <c r="D1084">
        <f t="shared" si="102"/>
        <v>2.9354803997343084E-4</v>
      </c>
      <c r="E1084">
        <f t="shared" si="97"/>
        <v>2.2899333625212597E-16</v>
      </c>
      <c r="F1084">
        <f t="shared" si="98"/>
        <v>0</v>
      </c>
    </row>
    <row r="1085" spans="1:6" x14ac:dyDescent="0.2">
      <c r="A1085">
        <f t="shared" si="99"/>
        <v>3.2400000000000118</v>
      </c>
      <c r="B1085">
        <f t="shared" si="100"/>
        <v>6.5804639207528119E-6</v>
      </c>
      <c r="C1085">
        <f t="shared" si="101"/>
        <v>-4.4461963228533149E-5</v>
      </c>
      <c r="D1085">
        <f t="shared" si="102"/>
        <v>2.881135217204379E-4</v>
      </c>
      <c r="E1085">
        <f t="shared" si="97"/>
        <v>2.2898713792406847E-16</v>
      </c>
      <c r="F1085">
        <f t="shared" si="98"/>
        <v>0</v>
      </c>
    </row>
    <row r="1086" spans="1:6" x14ac:dyDescent="0.2">
      <c r="A1086">
        <f t="shared" si="99"/>
        <v>3.2430000000000119</v>
      </c>
      <c r="B1086">
        <f t="shared" si="100"/>
        <v>6.4470780310672071E-6</v>
      </c>
      <c r="C1086">
        <f t="shared" si="101"/>
        <v>-4.3597622663371801E-5</v>
      </c>
      <c r="D1086">
        <f t="shared" si="102"/>
        <v>2.8277418059417255E-4</v>
      </c>
      <c r="E1086">
        <f t="shared" si="97"/>
        <v>2.2898106013627033E-16</v>
      </c>
      <c r="F1086">
        <f t="shared" si="98"/>
        <v>0</v>
      </c>
    </row>
    <row r="1087" spans="1:6" x14ac:dyDescent="0.2">
      <c r="A1087">
        <f t="shared" si="99"/>
        <v>3.246000000000012</v>
      </c>
      <c r="B1087">
        <f t="shared" si="100"/>
        <v>6.3162851630770864E-6</v>
      </c>
      <c r="C1087">
        <f t="shared" si="101"/>
        <v>-4.2749300121589249E-5</v>
      </c>
      <c r="D1087">
        <f t="shared" si="102"/>
        <v>2.7752845638890044E-4</v>
      </c>
      <c r="E1087">
        <f t="shared" si="97"/>
        <v>2.2897510065098086E-16</v>
      </c>
      <c r="F1087">
        <f t="shared" si="98"/>
        <v>0</v>
      </c>
    </row>
    <row r="1088" spans="1:6" x14ac:dyDescent="0.2">
      <c r="A1088">
        <f t="shared" si="99"/>
        <v>3.2490000000000121</v>
      </c>
      <c r="B1088">
        <f t="shared" si="100"/>
        <v>6.1880372627123138E-6</v>
      </c>
      <c r="C1088">
        <f t="shared" si="101"/>
        <v>-4.1916714752422514E-5</v>
      </c>
      <c r="D1088">
        <f t="shared" si="102"/>
        <v>2.7237481246078461E-4</v>
      </c>
      <c r="E1088">
        <f t="shared" si="97"/>
        <v>2.289692572698687E-16</v>
      </c>
      <c r="F1088">
        <f t="shared" si="98"/>
        <v>0</v>
      </c>
    </row>
    <row r="1089" spans="1:6" x14ac:dyDescent="0.2">
      <c r="A1089">
        <f t="shared" si="99"/>
        <v>3.2520000000000122</v>
      </c>
      <c r="B1089">
        <f t="shared" si="100"/>
        <v>6.0622871184550418E-6</v>
      </c>
      <c r="C1089">
        <f t="shared" si="101"/>
        <v>-4.109959031504013E-5</v>
      </c>
      <c r="D1089">
        <f t="shared" si="102"/>
        <v>2.6731173540856407E-4</v>
      </c>
      <c r="E1089">
        <f t="shared" si="97"/>
        <v>2.289635278333867E-16</v>
      </c>
      <c r="F1089">
        <f t="shared" si="98"/>
        <v>0</v>
      </c>
    </row>
    <row r="1090" spans="1:6" x14ac:dyDescent="0.2">
      <c r="A1090">
        <f t="shared" si="99"/>
        <v>3.2550000000000123</v>
      </c>
      <c r="B1090">
        <f t="shared" si="100"/>
        <v>5.9389883475099168E-6</v>
      </c>
      <c r="C1090">
        <f t="shared" si="101"/>
        <v>-4.0297655108814408E-5</v>
      </c>
      <c r="D1090">
        <f t="shared" si="102"/>
        <v>2.6233773475792488E-4</v>
      </c>
      <c r="E1090">
        <f t="shared" si="97"/>
        <v>2.2895791022011375E-16</v>
      </c>
      <c r="F1090">
        <f t="shared" si="98"/>
        <v>0</v>
      </c>
    </row>
    <row r="1091" spans="1:6" x14ac:dyDescent="0.2">
      <c r="A1091">
        <f t="shared" si="99"/>
        <v>3.2580000000000124</v>
      </c>
      <c r="B1091">
        <f t="shared" si="100"/>
        <v>5.8180953821834688E-6</v>
      </c>
      <c r="C1091">
        <f t="shared" si="101"/>
        <v>-3.9510641904540602E-5</v>
      </c>
      <c r="D1091">
        <f t="shared" si="102"/>
        <v>2.5745134264952964E-4</v>
      </c>
      <c r="E1091">
        <f t="shared" si="97"/>
        <v>2.289524023461214E-16</v>
      </c>
      <c r="F1091">
        <f t="shared" si="98"/>
        <v>0</v>
      </c>
    </row>
    <row r="1092" spans="1:6" x14ac:dyDescent="0.2">
      <c r="A1092">
        <f t="shared" si="99"/>
        <v>3.2610000000000126</v>
      </c>
      <c r="B1092">
        <f t="shared" si="100"/>
        <v>5.6995634564698424E-6</v>
      </c>
      <c r="C1092">
        <f t="shared" si="101"/>
        <v>-3.8738287876591984E-5</v>
      </c>
      <c r="D1092">
        <f t="shared" si="102"/>
        <v>2.5265111353067597E-4</v>
      </c>
      <c r="E1092">
        <f t="shared" si="97"/>
        <v>2.2894700216435048E-16</v>
      </c>
      <c r="F1092">
        <f t="shared" si="98"/>
        <v>0</v>
      </c>
    </row>
    <row r="1093" spans="1:6" x14ac:dyDescent="0.2">
      <c r="A1093">
        <f t="shared" si="99"/>
        <v>3.2640000000000127</v>
      </c>
      <c r="B1093">
        <f t="shared" si="100"/>
        <v>5.5833485928400623E-6</v>
      </c>
      <c r="C1093">
        <f t="shared" si="101"/>
        <v>-3.7980334535999927E-5</v>
      </c>
      <c r="D1093">
        <f t="shared" si="102"/>
        <v>2.4793562385055061E-4</v>
      </c>
      <c r="E1093">
        <f t="shared" si="97"/>
        <v>2.2894170766399483E-16</v>
      </c>
      <c r="F1093">
        <f t="shared" si="98"/>
        <v>0</v>
      </c>
    </row>
    <row r="1094" spans="1:6" x14ac:dyDescent="0.2">
      <c r="A1094">
        <f t="shared" si="99"/>
        <v>3.2670000000000128</v>
      </c>
      <c r="B1094">
        <f t="shared" si="100"/>
        <v>5.4694075892320582E-6</v>
      </c>
      <c r="C1094">
        <f t="shared" si="101"/>
        <v>-3.7236527664448249E-5</v>
      </c>
      <c r="D1094">
        <f t="shared" si="102"/>
        <v>2.4330347175904792E-4</v>
      </c>
      <c r="E1094">
        <f t="shared" ref="E1094:E1157" si="103">$E$2*(1-B1094)*EXP(-$A$2/(B1094*(1-$B$2)+$B$2))</f>
        <v>2.2893651686989387E-16</v>
      </c>
      <c r="F1094">
        <f t="shared" ref="F1094:F1157" si="104">(E1094=MAX(E$5:E$1512))*A1094</f>
        <v>0</v>
      </c>
    </row>
    <row r="1095" spans="1:6" x14ac:dyDescent="0.2">
      <c r="A1095">
        <f t="shared" ref="A1095:A1158" si="105">A1094+$C$2</f>
        <v>3.2700000000000129</v>
      </c>
      <c r="B1095">
        <f t="shared" ref="B1095:B1158" si="106">MIN(MAX(-1,B1094+C1094*(A1095-A1094)),2)</f>
        <v>5.3576980062387093E-6</v>
      </c>
      <c r="C1095">
        <f t="shared" ref="C1095:C1158" si="107">C1094+D1094*(A1095-A1094)</f>
        <v>-3.6506617249171079E-5</v>
      </c>
      <c r="D1095">
        <f t="shared" ref="D1095:D1158" si="108">-2*(A1095*C1095+E1095)</f>
        <v>2.3875327680912195E-4</v>
      </c>
      <c r="E1095">
        <f t="shared" si="103"/>
        <v>2.2893142784194181E-16</v>
      </c>
      <c r="F1095">
        <f t="shared" si="104"/>
        <v>0</v>
      </c>
    </row>
    <row r="1096" spans="1:6" x14ac:dyDescent="0.2">
      <c r="A1096">
        <f t="shared" si="105"/>
        <v>3.273000000000013</v>
      </c>
      <c r="B1096">
        <f t="shared" si="106"/>
        <v>5.248178154491192E-6</v>
      </c>
      <c r="C1096">
        <f t="shared" si="107"/>
        <v>-3.5790357418743685E-5</v>
      </c>
      <c r="D1096">
        <f t="shared" si="108"/>
        <v>2.3428367966263925E-4</v>
      </c>
      <c r="E1096">
        <f t="shared" si="103"/>
        <v>2.2892643867449512E-16</v>
      </c>
      <c r="F1096">
        <f t="shared" si="104"/>
        <v>0</v>
      </c>
    </row>
    <row r="1097" spans="1:6" x14ac:dyDescent="0.2">
      <c r="A1097">
        <f t="shared" si="105"/>
        <v>3.2760000000000131</v>
      </c>
      <c r="B1097">
        <f t="shared" si="106"/>
        <v>5.1408070822349568E-6</v>
      </c>
      <c r="C1097">
        <f t="shared" si="107"/>
        <v>-3.5087506379755738E-5</v>
      </c>
      <c r="D1097">
        <f t="shared" si="108"/>
        <v>2.2989334179970269E-4</v>
      </c>
      <c r="E1097">
        <f t="shared" si="103"/>
        <v>2.2892154749579931E-16</v>
      </c>
      <c r="F1097">
        <f t="shared" si="104"/>
        <v>0</v>
      </c>
    </row>
    <row r="1098" spans="1:6" x14ac:dyDescent="0.2">
      <c r="A1098">
        <f t="shared" si="105"/>
        <v>3.2790000000000132</v>
      </c>
      <c r="B1098">
        <f t="shared" si="106"/>
        <v>5.0355445630956854E-6</v>
      </c>
      <c r="C1098">
        <f t="shared" si="107"/>
        <v>-3.4397826354356602E-5</v>
      </c>
      <c r="D1098">
        <f t="shared" si="108"/>
        <v>2.2558094523141367E-4</v>
      </c>
      <c r="E1098">
        <f t="shared" si="103"/>
        <v>2.2891675246741351E-16</v>
      </c>
      <c r="F1098">
        <f t="shared" si="104"/>
        <v>0</v>
      </c>
    </row>
    <row r="1099" spans="1:6" x14ac:dyDescent="0.2">
      <c r="A1099">
        <f t="shared" si="105"/>
        <v>3.2820000000000134</v>
      </c>
      <c r="B1099">
        <f t="shared" si="106"/>
        <v>4.932351084032612E-6</v>
      </c>
      <c r="C1099">
        <f t="shared" si="107"/>
        <v>-3.3721083518662334E-5</v>
      </c>
      <c r="D1099">
        <f t="shared" si="108"/>
        <v>2.2134519221604263E-4</v>
      </c>
      <c r="E1099">
        <f t="shared" si="103"/>
        <v>2.2891205178365911E-16</v>
      </c>
      <c r="F1099">
        <f t="shared" si="104"/>
        <v>0</v>
      </c>
    </row>
    <row r="1100" spans="1:6" x14ac:dyDescent="0.2">
      <c r="A1100">
        <f t="shared" si="105"/>
        <v>3.2850000000000135</v>
      </c>
      <c r="B1100">
        <f t="shared" si="106"/>
        <v>4.831187833476621E-6</v>
      </c>
      <c r="C1100">
        <f t="shared" si="107"/>
        <v>-3.3057047942014181E-5</v>
      </c>
      <c r="D1100">
        <f t="shared" si="108"/>
        <v>2.1718480497857627E-4</v>
      </c>
      <c r="E1100">
        <f t="shared" si="103"/>
        <v>2.2890744367106458E-16</v>
      </c>
      <c r="F1100">
        <f t="shared" si="104"/>
        <v>0</v>
      </c>
    </row>
    <row r="1101" spans="1:6" x14ac:dyDescent="0.2">
      <c r="A1101">
        <f t="shared" si="105"/>
        <v>3.2880000000000136</v>
      </c>
      <c r="B1101">
        <f t="shared" si="106"/>
        <v>4.7320166896505751E-6</v>
      </c>
      <c r="C1101">
        <f t="shared" si="107"/>
        <v>-3.2405493527078429E-5</v>
      </c>
      <c r="D1101">
        <f t="shared" si="108"/>
        <v>2.1309852543361082E-4</v>
      </c>
      <c r="E1101">
        <f t="shared" si="103"/>
        <v>2.2890292638782618E-16</v>
      </c>
      <c r="F1101">
        <f t="shared" si="104"/>
        <v>0</v>
      </c>
    </row>
    <row r="1102" spans="1:6" x14ac:dyDescent="0.2">
      <c r="A1102">
        <f t="shared" si="105"/>
        <v>3.2910000000000137</v>
      </c>
      <c r="B1102">
        <f t="shared" si="106"/>
        <v>4.6348002090693359E-6</v>
      </c>
      <c r="C1102">
        <f t="shared" si="107"/>
        <v>-3.1766197950777576E-5</v>
      </c>
      <c r="D1102">
        <f t="shared" si="108"/>
        <v>2.0908511491156108E-4</v>
      </c>
      <c r="E1102">
        <f t="shared" si="103"/>
        <v>2.2889849822326841E-16</v>
      </c>
      <c r="F1102">
        <f t="shared" si="104"/>
        <v>0</v>
      </c>
    </row>
    <row r="1103" spans="1:6" x14ac:dyDescent="0.2">
      <c r="A1103">
        <f t="shared" si="105"/>
        <v>3.2940000000000138</v>
      </c>
      <c r="B1103">
        <f t="shared" si="106"/>
        <v>4.5395016152169996E-6</v>
      </c>
      <c r="C1103">
        <f t="shared" si="107"/>
        <v>-3.1138942606042867E-5</v>
      </c>
      <c r="D1103">
        <f t="shared" si="108"/>
        <v>2.0514335388815348E-4</v>
      </c>
      <c r="E1103">
        <f t="shared" si="103"/>
        <v>2.288941574973264E-16</v>
      </c>
      <c r="F1103">
        <f t="shared" si="104"/>
        <v>0</v>
      </c>
    </row>
    <row r="1104" spans="1:6" x14ac:dyDescent="0.2">
      <c r="A1104">
        <f t="shared" si="105"/>
        <v>3.2970000000000139</v>
      </c>
      <c r="B1104">
        <f t="shared" si="106"/>
        <v>4.4460847873988675E-6</v>
      </c>
      <c r="C1104">
        <f t="shared" si="107"/>
        <v>-3.0523512544378385E-5</v>
      </c>
      <c r="D1104">
        <f t="shared" si="108"/>
        <v>2.0127204171717413E-4</v>
      </c>
      <c r="E1104">
        <f t="shared" si="103"/>
        <v>2.2888990256001799E-16</v>
      </c>
      <c r="F1104">
        <f t="shared" si="104"/>
        <v>0</v>
      </c>
    </row>
    <row r="1105" spans="1:6" x14ac:dyDescent="0.2">
      <c r="A1105">
        <f t="shared" si="105"/>
        <v>3.300000000000014</v>
      </c>
      <c r="B1105">
        <f t="shared" si="106"/>
        <v>4.3545142497657287E-6</v>
      </c>
      <c r="C1105">
        <f t="shared" si="107"/>
        <v>-2.9919696419226838E-5</v>
      </c>
      <c r="D1105">
        <f t="shared" si="108"/>
        <v>1.974699963664402E-4</v>
      </c>
      <c r="E1105">
        <f t="shared" si="103"/>
        <v>2.2888573179095677E-16</v>
      </c>
      <c r="F1105">
        <f t="shared" si="104"/>
        <v>0</v>
      </c>
    </row>
    <row r="1106" spans="1:6" x14ac:dyDescent="0.2">
      <c r="A1106">
        <f t="shared" si="105"/>
        <v>3.3030000000000141</v>
      </c>
      <c r="B1106">
        <f t="shared" si="106"/>
        <v>4.2647551605080446E-6</v>
      </c>
      <c r="C1106">
        <f t="shared" si="107"/>
        <v>-2.9327286430127496E-5</v>
      </c>
      <c r="D1106">
        <f t="shared" si="108"/>
        <v>1.9373605415696531E-4</v>
      </c>
      <c r="E1106">
        <f t="shared" si="103"/>
        <v>2.288816435988245E-16</v>
      </c>
      <c r="F1106">
        <f t="shared" si="104"/>
        <v>0</v>
      </c>
    </row>
    <row r="1107" spans="1:6" x14ac:dyDescent="0.2">
      <c r="A1107">
        <f t="shared" si="105"/>
        <v>3.3060000000000143</v>
      </c>
      <c r="B1107">
        <f t="shared" si="106"/>
        <v>4.1767733012176587E-6</v>
      </c>
      <c r="C1107">
        <f t="shared" si="107"/>
        <v>-2.8746078267656579E-5</v>
      </c>
      <c r="D1107">
        <f t="shared" si="108"/>
        <v>1.9006906950528836E-4</v>
      </c>
      <c r="E1107">
        <f t="shared" si="103"/>
        <v>2.2887763642089717E-16</v>
      </c>
      <c r="F1107">
        <f t="shared" si="104"/>
        <v>0</v>
      </c>
    </row>
    <row r="1108" spans="1:6" x14ac:dyDescent="0.2">
      <c r="A1108">
        <f t="shared" si="105"/>
        <v>3.3090000000000144</v>
      </c>
      <c r="B1108">
        <f t="shared" si="106"/>
        <v>4.0905350664146853E-6</v>
      </c>
      <c r="C1108">
        <f t="shared" si="107"/>
        <v>-2.8175871059140694E-5</v>
      </c>
      <c r="D1108">
        <f t="shared" si="108"/>
        <v>1.8646791466893616E-4</v>
      </c>
      <c r="E1108">
        <f t="shared" si="103"/>
        <v>2.2887370872255477E-16</v>
      </c>
      <c r="F1108">
        <f t="shared" si="104"/>
        <v>0</v>
      </c>
    </row>
    <row r="1109" spans="1:6" x14ac:dyDescent="0.2">
      <c r="A1109">
        <f t="shared" si="105"/>
        <v>3.3120000000000145</v>
      </c>
      <c r="B1109">
        <f t="shared" si="106"/>
        <v>4.00600745323726E-6</v>
      </c>
      <c r="C1109">
        <f t="shared" si="107"/>
        <v>-2.7616467315133863E-5</v>
      </c>
      <c r="D1109">
        <f t="shared" si="108"/>
        <v>1.8293147949498975E-4</v>
      </c>
      <c r="E1109">
        <f t="shared" si="103"/>
        <v>2.2886985899680064E-16</v>
      </c>
      <c r="F1109">
        <f t="shared" si="104"/>
        <v>0</v>
      </c>
    </row>
    <row r="1110" spans="1:6" x14ac:dyDescent="0.2">
      <c r="A1110">
        <f t="shared" si="105"/>
        <v>3.3150000000000146</v>
      </c>
      <c r="B1110">
        <f t="shared" si="106"/>
        <v>3.9231580512918549E-6</v>
      </c>
      <c r="C1110">
        <f t="shared" si="107"/>
        <v>-2.7067672876648873E-5</v>
      </c>
      <c r="D1110">
        <f t="shared" si="108"/>
        <v>1.7945867117172509E-4</v>
      </c>
      <c r="E1110">
        <f t="shared" si="103"/>
        <v>2.2886608576380114E-16</v>
      </c>
      <c r="F1110">
        <f t="shared" si="104"/>
        <v>0</v>
      </c>
    </row>
    <row r="1111" spans="1:6" x14ac:dyDescent="0.2">
      <c r="A1111">
        <f t="shared" si="105"/>
        <v>3.3180000000000147</v>
      </c>
      <c r="B1111">
        <f t="shared" si="106"/>
        <v>3.8419550326619056E-6</v>
      </c>
      <c r="C1111">
        <f t="shared" si="107"/>
        <v>-2.6529296863133677E-5</v>
      </c>
      <c r="D1111">
        <f t="shared" si="108"/>
        <v>1.7604841398329813E-4</v>
      </c>
      <c r="E1111">
        <f t="shared" si="103"/>
        <v>2.2886238757041077E-16</v>
      </c>
      <c r="F1111">
        <f t="shared" si="104"/>
        <v>0</v>
      </c>
    </row>
    <row r="1112" spans="1:6" x14ac:dyDescent="0.2">
      <c r="A1112">
        <f t="shared" si="105"/>
        <v>3.3210000000000148</v>
      </c>
      <c r="B1112">
        <f t="shared" si="106"/>
        <v>3.7623671420725016E-6</v>
      </c>
      <c r="C1112">
        <f t="shared" si="107"/>
        <v>-2.6001151621183762E-5</v>
      </c>
      <c r="D1112">
        <f t="shared" si="108"/>
        <v>1.726996490674456E-4</v>
      </c>
      <c r="E1112">
        <f t="shared" si="103"/>
        <v>2.2885876298972979E-16</v>
      </c>
      <c r="F1112">
        <f t="shared" si="104"/>
        <v>0</v>
      </c>
    </row>
    <row r="1113" spans="1:6" x14ac:dyDescent="0.2">
      <c r="A1113">
        <f t="shared" si="105"/>
        <v>3.3240000000000149</v>
      </c>
      <c r="B1113">
        <f t="shared" si="106"/>
        <v>3.6843636872089473E-6</v>
      </c>
      <c r="C1113">
        <f t="shared" si="107"/>
        <v>-2.5483052673981404E-5</v>
      </c>
      <c r="D1113">
        <f t="shared" si="108"/>
        <v>1.6941133417617142E-4</v>
      </c>
      <c r="E1113">
        <f t="shared" si="103"/>
        <v>2.2885521062065117E-16</v>
      </c>
      <c r="F1113">
        <f t="shared" si="104"/>
        <v>0</v>
      </c>
    </row>
    <row r="1114" spans="1:6" x14ac:dyDescent="0.2">
      <c r="A1114">
        <f t="shared" si="105"/>
        <v>3.3270000000000151</v>
      </c>
      <c r="B1114">
        <f t="shared" si="106"/>
        <v>3.6079145291870002E-6</v>
      </c>
      <c r="C1114">
        <f t="shared" si="107"/>
        <v>-2.4974818671452869E-5</v>
      </c>
      <c r="D1114">
        <f t="shared" si="108"/>
        <v>1.6618244343939045E-4</v>
      </c>
      <c r="E1114">
        <f t="shared" si="103"/>
        <v>2.2885172908741844E-16</v>
      </c>
      <c r="F1114">
        <f t="shared" si="104"/>
        <v>0</v>
      </c>
    </row>
    <row r="1115" spans="1:6" x14ac:dyDescent="0.2">
      <c r="A1115">
        <f t="shared" si="105"/>
        <v>3.3300000000000152</v>
      </c>
      <c r="B1115">
        <f t="shared" si="106"/>
        <v>3.5329900731726386E-6</v>
      </c>
      <c r="C1115">
        <f t="shared" si="107"/>
        <v>-2.4476271341134678E-5</v>
      </c>
      <c r="D1115">
        <f t="shared" si="108"/>
        <v>1.6301196713150001E-4</v>
      </c>
      <c r="E1115">
        <f t="shared" si="103"/>
        <v>2.2884831703919609E-16</v>
      </c>
      <c r="F1115">
        <f t="shared" si="104"/>
        <v>0</v>
      </c>
    </row>
    <row r="1116" spans="1:6" x14ac:dyDescent="0.2">
      <c r="A1116">
        <f t="shared" si="105"/>
        <v>3.3330000000000153</v>
      </c>
      <c r="B1116">
        <f t="shared" si="106"/>
        <v>3.459561259149232E-6</v>
      </c>
      <c r="C1116">
        <f t="shared" si="107"/>
        <v>-2.3987235439740159E-5</v>
      </c>
      <c r="D1116">
        <f t="shared" si="108"/>
        <v>1.5989891144085094E-4</v>
      </c>
      <c r="E1116">
        <f t="shared" si="103"/>
        <v>2.2884497314964419E-16</v>
      </c>
      <c r="F1116">
        <f t="shared" si="104"/>
        <v>0</v>
      </c>
    </row>
    <row r="1117" spans="1:6" x14ac:dyDescent="0.2">
      <c r="A1117">
        <f t="shared" si="105"/>
        <v>3.3360000000000154</v>
      </c>
      <c r="B1117">
        <f t="shared" si="106"/>
        <v>3.3875995528300089E-6</v>
      </c>
      <c r="C1117">
        <f t="shared" si="107"/>
        <v>-2.3507538705417589E-5</v>
      </c>
      <c r="D1117">
        <f t="shared" si="108"/>
        <v>1.5684229824208917E-4</v>
      </c>
      <c r="E1117">
        <f t="shared" si="103"/>
        <v>2.2884169611649513E-16</v>
      </c>
      <c r="F1117">
        <f t="shared" si="104"/>
        <v>0</v>
      </c>
    </row>
    <row r="1118" spans="1:6" x14ac:dyDescent="0.2">
      <c r="A1118">
        <f t="shared" si="105"/>
        <v>3.3390000000000155</v>
      </c>
      <c r="B1118">
        <f t="shared" si="106"/>
        <v>3.3170769367137533E-6</v>
      </c>
      <c r="C1118">
        <f t="shared" si="107"/>
        <v>-2.3037011810691304E-5</v>
      </c>
      <c r="D1118">
        <f t="shared" si="108"/>
        <v>1.5384116487133958E-4</v>
      </c>
      <c r="E1118">
        <f t="shared" si="103"/>
        <v>2.2883848466114215E-16</v>
      </c>
      <c r="F1118">
        <f t="shared" si="104"/>
        <v>0</v>
      </c>
    </row>
    <row r="1119" spans="1:6" x14ac:dyDescent="0.2">
      <c r="A1119">
        <f t="shared" si="105"/>
        <v>3.3420000000000156</v>
      </c>
      <c r="B1119">
        <f t="shared" si="106"/>
        <v>3.2479659012816769E-6</v>
      </c>
      <c r="C1119">
        <f t="shared" si="107"/>
        <v>-2.2575488316077268E-5</v>
      </c>
      <c r="D1119">
        <f t="shared" si="108"/>
        <v>1.5089456390420349E-4</v>
      </c>
      <c r="E1119">
        <f t="shared" si="103"/>
        <v>2.2883533752823574E-16</v>
      </c>
      <c r="F1119">
        <f t="shared" si="104"/>
        <v>0</v>
      </c>
    </row>
    <row r="1120" spans="1:6" x14ac:dyDescent="0.2">
      <c r="A1120">
        <f t="shared" si="105"/>
        <v>3.3450000000000157</v>
      </c>
      <c r="B1120">
        <f t="shared" si="106"/>
        <v>3.1802394363334425E-6</v>
      </c>
      <c r="C1120">
        <f t="shared" si="107"/>
        <v>-2.212280462436464E-5</v>
      </c>
      <c r="D1120">
        <f t="shared" si="108"/>
        <v>1.4800156293654247E-4</v>
      </c>
      <c r="E1120">
        <f t="shared" si="103"/>
        <v>2.2883225348528234E-16</v>
      </c>
      <c r="F1120">
        <f t="shared" si="104"/>
        <v>0</v>
      </c>
    </row>
    <row r="1121" spans="1:6" x14ac:dyDescent="0.2">
      <c r="A1121">
        <f t="shared" si="105"/>
        <v>3.3480000000000159</v>
      </c>
      <c r="B1121">
        <f t="shared" si="106"/>
        <v>3.113871022460346E-6</v>
      </c>
      <c r="C1121">
        <f t="shared" si="107"/>
        <v>-2.1678799935554996E-5</v>
      </c>
      <c r="D1121">
        <f t="shared" si="108"/>
        <v>1.4516124436801927E-4</v>
      </c>
      <c r="E1121">
        <f t="shared" si="103"/>
        <v>2.2882923132224936E-16</v>
      </c>
      <c r="F1121">
        <f t="shared" si="104"/>
        <v>0</v>
      </c>
    </row>
    <row r="1122" spans="1:6" x14ac:dyDescent="0.2">
      <c r="A1122">
        <f t="shared" si="105"/>
        <v>3.351000000000016</v>
      </c>
      <c r="B1122">
        <f t="shared" si="106"/>
        <v>3.0488346226536786E-6</v>
      </c>
      <c r="C1122">
        <f t="shared" si="107"/>
        <v>-2.1243316202450921E-5</v>
      </c>
      <c r="D1122">
        <f t="shared" si="108"/>
        <v>1.4237270518836911E-4</v>
      </c>
      <c r="E1122">
        <f t="shared" si="103"/>
        <v>2.2882626985118326E-16</v>
      </c>
      <c r="F1122">
        <f t="shared" si="104"/>
        <v>0</v>
      </c>
    </row>
    <row r="1123" spans="1:6" x14ac:dyDescent="0.2">
      <c r="A1123">
        <f t="shared" si="105"/>
        <v>3.3540000000000161</v>
      </c>
      <c r="B1123">
        <f t="shared" si="106"/>
        <v>2.9851046740463232E-6</v>
      </c>
      <c r="C1123">
        <f t="shared" si="107"/>
        <v>-2.0816198086885797E-5</v>
      </c>
      <c r="D1123">
        <f t="shared" si="108"/>
        <v>1.3963505676637295E-4</v>
      </c>
      <c r="E1123">
        <f t="shared" si="103"/>
        <v>2.2882336790582503E-16</v>
      </c>
      <c r="F1123">
        <f t="shared" si="104"/>
        <v>0</v>
      </c>
    </row>
    <row r="1124" spans="1:6" x14ac:dyDescent="0.2">
      <c r="A1124">
        <f t="shared" si="105"/>
        <v>3.3570000000000162</v>
      </c>
      <c r="B1124">
        <f t="shared" si="106"/>
        <v>2.9226560797856633E-6</v>
      </c>
      <c r="C1124">
        <f t="shared" si="107"/>
        <v>-2.0397292916586661E-5</v>
      </c>
      <c r="D1124">
        <f t="shared" si="108"/>
        <v>1.3694742464150585E-4</v>
      </c>
      <c r="E1124">
        <f t="shared" si="103"/>
        <v>2.288205243412368E-16</v>
      </c>
      <c r="F1124">
        <f t="shared" si="104"/>
        <v>0</v>
      </c>
    </row>
    <row r="1125" spans="1:6" x14ac:dyDescent="0.2">
      <c r="A1125">
        <f t="shared" si="105"/>
        <v>3.3600000000000163</v>
      </c>
      <c r="B1125">
        <f t="shared" si="106"/>
        <v>2.8614642010359012E-6</v>
      </c>
      <c r="C1125">
        <f t="shared" si="107"/>
        <v>-1.9986450642662128E-5</v>
      </c>
      <c r="D1125">
        <f t="shared" si="108"/>
        <v>1.3430894831823251E-4</v>
      </c>
      <c r="E1125">
        <f t="shared" si="103"/>
        <v>2.2881773803343342E-16</v>
      </c>
      <c r="F1125">
        <f t="shared" si="104"/>
        <v>0</v>
      </c>
    </row>
    <row r="1126" spans="1:6" x14ac:dyDescent="0.2">
      <c r="A1126">
        <f t="shared" si="105"/>
        <v>3.3630000000000164</v>
      </c>
      <c r="B1126">
        <f t="shared" si="106"/>
        <v>2.8015048491079123E-6</v>
      </c>
      <c r="C1126">
        <f t="shared" si="107"/>
        <v>-1.9583523797707416E-5</v>
      </c>
      <c r="D1126">
        <f t="shared" si="108"/>
        <v>1.3171878106292309E-4</v>
      </c>
      <c r="E1126">
        <f t="shared" si="103"/>
        <v>2.2881500787902252E-16</v>
      </c>
      <c r="F1126">
        <f t="shared" si="104"/>
        <v>0</v>
      </c>
    </row>
    <row r="1127" spans="1:6" x14ac:dyDescent="0.2">
      <c r="A1127">
        <f t="shared" si="105"/>
        <v>3.3660000000000165</v>
      </c>
      <c r="B1127">
        <f t="shared" si="106"/>
        <v>2.7427542777147877E-6</v>
      </c>
      <c r="C1127">
        <f t="shared" si="107"/>
        <v>-1.9188367454518632E-5</v>
      </c>
      <c r="D1127">
        <f t="shared" si="108"/>
        <v>1.2917608970336244E-4</v>
      </c>
      <c r="E1127">
        <f t="shared" si="103"/>
        <v>2.2881233279484149E-16</v>
      </c>
      <c r="F1127">
        <f t="shared" si="104"/>
        <v>0</v>
      </c>
    </row>
    <row r="1128" spans="1:6" x14ac:dyDescent="0.2">
      <c r="A1128">
        <f t="shared" si="105"/>
        <v>3.3690000000000166</v>
      </c>
      <c r="B1128">
        <f t="shared" si="106"/>
        <v>2.6851891753512298E-6</v>
      </c>
      <c r="C1128">
        <f t="shared" si="107"/>
        <v>-1.8800839185408531E-5</v>
      </c>
      <c r="D1128">
        <f t="shared" si="108"/>
        <v>1.2668005443082568E-4</v>
      </c>
      <c r="E1128">
        <f t="shared" si="103"/>
        <v>2.2880971171761872E-16</v>
      </c>
      <c r="F1128">
        <f t="shared" si="104"/>
        <v>0</v>
      </c>
    </row>
    <row r="1129" spans="1:6" x14ac:dyDescent="0.2">
      <c r="A1129">
        <f t="shared" si="105"/>
        <v>3.3720000000000168</v>
      </c>
      <c r="B1129">
        <f t="shared" si="106"/>
        <v>2.6287866577950022E-6</v>
      </c>
      <c r="C1129">
        <f t="shared" si="107"/>
        <v>-1.8420799022116039E-5</v>
      </c>
      <c r="D1129">
        <f t="shared" si="108"/>
        <v>1.2422986860469358E-4</v>
      </c>
      <c r="E1129">
        <f t="shared" si="103"/>
        <v>2.2880714360361408E-16</v>
      </c>
      <c r="F1129">
        <f t="shared" si="104"/>
        <v>0</v>
      </c>
    </row>
    <row r="1130" spans="1:6" x14ac:dyDescent="0.2">
      <c r="A1130">
        <f t="shared" si="105"/>
        <v>3.3750000000000169</v>
      </c>
      <c r="B1130">
        <f t="shared" si="106"/>
        <v>2.573524260728652E-6</v>
      </c>
      <c r="C1130">
        <f t="shared" si="107"/>
        <v>-1.8048109416301944E-5</v>
      </c>
      <c r="D1130">
        <f t="shared" si="108"/>
        <v>1.2182473855958112E-4</v>
      </c>
      <c r="E1130">
        <f t="shared" si="103"/>
        <v>2.2880462742829328E-16</v>
      </c>
      <c r="F1130">
        <f t="shared" si="104"/>
        <v>0</v>
      </c>
    </row>
    <row r="1131" spans="1:6" x14ac:dyDescent="0.2">
      <c r="A1131">
        <f t="shared" si="105"/>
        <v>3.378000000000017</v>
      </c>
      <c r="B1131">
        <f t="shared" si="106"/>
        <v>2.5193799324797442E-6</v>
      </c>
      <c r="C1131">
        <f t="shared" si="107"/>
        <v>-1.7682635200623187E-5</v>
      </c>
      <c r="D1131">
        <f t="shared" si="108"/>
        <v>1.1946388341495326E-4</v>
      </c>
      <c r="E1131">
        <f t="shared" si="103"/>
        <v>2.2880216218598178E-16</v>
      </c>
      <c r="F1131">
        <f t="shared" si="104"/>
        <v>0</v>
      </c>
    </row>
    <row r="1132" spans="1:6" x14ac:dyDescent="0.2">
      <c r="A1132">
        <f t="shared" si="105"/>
        <v>3.3810000000000171</v>
      </c>
      <c r="B1132">
        <f t="shared" si="106"/>
        <v>2.4663320268778725E-6</v>
      </c>
      <c r="C1132">
        <f t="shared" si="107"/>
        <v>-1.7324243550378313E-5</v>
      </c>
      <c r="D1132">
        <f t="shared" si="108"/>
        <v>1.1714653488720115E-4</v>
      </c>
      <c r="E1132">
        <f t="shared" si="103"/>
        <v>2.2879974688954584E-16</v>
      </c>
      <c r="F1132">
        <f t="shared" si="104"/>
        <v>0</v>
      </c>
    </row>
    <row r="1133" spans="1:6" x14ac:dyDescent="0.2">
      <c r="A1133">
        <f t="shared" si="105"/>
        <v>3.3840000000000172</v>
      </c>
      <c r="B1133">
        <f t="shared" si="106"/>
        <v>2.4143592962267358E-6</v>
      </c>
      <c r="C1133">
        <f t="shared" si="107"/>
        <v>-1.6972803945716696E-5</v>
      </c>
      <c r="D1133">
        <f t="shared" si="108"/>
        <v>1.1487193710415359E-4</v>
      </c>
      <c r="E1133">
        <f t="shared" si="103"/>
        <v>2.2879738057006596E-16</v>
      </c>
      <c r="F1133">
        <f t="shared" si="104"/>
        <v>0</v>
      </c>
    </row>
    <row r="1134" spans="1:6" x14ac:dyDescent="0.2">
      <c r="A1134">
        <f t="shared" si="105"/>
        <v>3.3870000000000173</v>
      </c>
      <c r="B1134">
        <f t="shared" si="106"/>
        <v>2.3634408843895837E-6</v>
      </c>
      <c r="C1134">
        <f t="shared" si="107"/>
        <v>-1.6628188134404222E-5</v>
      </c>
      <c r="D1134">
        <f t="shared" si="108"/>
        <v>1.1263934642199718E-4</v>
      </c>
      <c r="E1134">
        <f t="shared" si="103"/>
        <v>2.287950622765154E-16</v>
      </c>
      <c r="F1134">
        <f t="shared" si="104"/>
        <v>0</v>
      </c>
    </row>
    <row r="1135" spans="1:6" x14ac:dyDescent="0.2">
      <c r="A1135">
        <f t="shared" si="105"/>
        <v>3.3900000000000174</v>
      </c>
      <c r="B1135">
        <f t="shared" si="106"/>
        <v>2.3135563199863692E-6</v>
      </c>
      <c r="C1135">
        <f t="shared" si="107"/>
        <v>-1.6290270095138219E-5</v>
      </c>
      <c r="D1135">
        <f t="shared" si="108"/>
        <v>1.1044803124458011E-4</v>
      </c>
      <c r="E1135">
        <f t="shared" si="103"/>
        <v>2.2879279107545733E-16</v>
      </c>
      <c r="F1135">
        <f t="shared" si="104"/>
        <v>0</v>
      </c>
    </row>
    <row r="1136" spans="1:6" x14ac:dyDescent="0.2">
      <c r="A1136">
        <f t="shared" si="105"/>
        <v>3.3930000000000176</v>
      </c>
      <c r="B1136">
        <f t="shared" si="106"/>
        <v>2.2646855097009527E-6</v>
      </c>
      <c r="C1136">
        <f t="shared" si="107"/>
        <v>-1.5958926001404467E-5</v>
      </c>
      <c r="D1136">
        <f t="shared" si="108"/>
        <v>1.0829727184507368E-4</v>
      </c>
      <c r="E1136">
        <f t="shared" si="103"/>
        <v>2.2879056605072561E-16</v>
      </c>
      <c r="F1136">
        <f t="shared" si="104"/>
        <v>0</v>
      </c>
    </row>
    <row r="1137" spans="1:6" x14ac:dyDescent="0.2">
      <c r="A1137">
        <f t="shared" si="105"/>
        <v>3.3960000000000177</v>
      </c>
      <c r="B1137">
        <f t="shared" si="106"/>
        <v>2.2168087316967377E-6</v>
      </c>
      <c r="C1137">
        <f t="shared" si="107"/>
        <v>-1.5634034185869233E-5</v>
      </c>
      <c r="D1137">
        <f t="shared" si="108"/>
        <v>1.061863601899668E-4</v>
      </c>
      <c r="E1137">
        <f t="shared" si="103"/>
        <v>2.2878838630313078E-16</v>
      </c>
      <c r="F1137">
        <f t="shared" si="104"/>
        <v>0</v>
      </c>
    </row>
    <row r="1138" spans="1:6" x14ac:dyDescent="0.2">
      <c r="A1138">
        <f t="shared" si="105"/>
        <v>3.3990000000000178</v>
      </c>
      <c r="B1138">
        <f t="shared" si="106"/>
        <v>2.1699066291391281E-6</v>
      </c>
      <c r="C1138">
        <f t="shared" si="107"/>
        <v>-1.5315475105299322E-5</v>
      </c>
      <c r="D1138">
        <f t="shared" si="108"/>
        <v>1.0411459976536775E-4</v>
      </c>
      <c r="E1138">
        <f t="shared" si="103"/>
        <v>2.2878625095016275E-16</v>
      </c>
      <c r="F1138">
        <f t="shared" si="104"/>
        <v>0</v>
      </c>
    </row>
    <row r="1139" spans="1:6" x14ac:dyDescent="0.2">
      <c r="A1139">
        <f t="shared" si="105"/>
        <v>3.4020000000000179</v>
      </c>
      <c r="B1139">
        <f t="shared" si="106"/>
        <v>2.1239602038232284E-6</v>
      </c>
      <c r="C1139">
        <f t="shared" si="107"/>
        <v>-1.5003131306003207E-5</v>
      </c>
      <c r="D1139">
        <f t="shared" si="108"/>
        <v>1.0208130540558879E-4</v>
      </c>
      <c r="E1139">
        <f t="shared" si="103"/>
        <v>2.2878415912568947E-16</v>
      </c>
      <c r="F1139">
        <f t="shared" si="104"/>
        <v>0</v>
      </c>
    </row>
    <row r="1140" spans="1:6" x14ac:dyDescent="0.2">
      <c r="A1140">
        <f t="shared" si="105"/>
        <v>3.405000000000018</v>
      </c>
      <c r="B1140">
        <f t="shared" si="106"/>
        <v>2.078950809905217E-6</v>
      </c>
      <c r="C1140">
        <f t="shared" si="107"/>
        <v>-1.4696887389786428E-5</v>
      </c>
      <c r="D1140">
        <f t="shared" si="108"/>
        <v>1.0008580312398855E-4</v>
      </c>
      <c r="E1140">
        <f t="shared" si="103"/>
        <v>2.2878210997967762E-16</v>
      </c>
      <c r="F1140">
        <f t="shared" si="104"/>
        <v>0</v>
      </c>
    </row>
    <row r="1141" spans="1:6" x14ac:dyDescent="0.2">
      <c r="A1141">
        <f t="shared" si="105"/>
        <v>3.4080000000000181</v>
      </c>
      <c r="B1141">
        <f t="shared" si="106"/>
        <v>2.0348601477358562E-6</v>
      </c>
      <c r="C1141">
        <f t="shared" si="107"/>
        <v>-1.4396629980414451E-5</v>
      </c>
      <c r="D1141">
        <f t="shared" si="108"/>
        <v>9.8127429946047857E-5</v>
      </c>
      <c r="E1141">
        <f t="shared" si="103"/>
        <v>2.2878010267791217E-16</v>
      </c>
      <c r="F1141">
        <f t="shared" si="104"/>
        <v>0</v>
      </c>
    </row>
    <row r="1142" spans="1:6" x14ac:dyDescent="0.2">
      <c r="A1142">
        <f t="shared" si="105"/>
        <v>3.4110000000000182</v>
      </c>
      <c r="B1142">
        <f t="shared" si="106"/>
        <v>1.9916702577946113E-6</v>
      </c>
      <c r="C1142">
        <f t="shared" si="107"/>
        <v>-1.4102247690576296E-5</v>
      </c>
      <c r="D1142">
        <f t="shared" si="108"/>
        <v>9.6205533744654449E-5</v>
      </c>
      <c r="E1142">
        <f t="shared" si="103"/>
        <v>2.2877813640170627E-16</v>
      </c>
      <c r="F1142">
        <f t="shared" si="104"/>
        <v>0</v>
      </c>
    </row>
    <row r="1143" spans="1:6" x14ac:dyDescent="0.2">
      <c r="A1143">
        <f t="shared" si="105"/>
        <v>3.4140000000000184</v>
      </c>
      <c r="B1143">
        <f t="shared" si="106"/>
        <v>1.9493635147228807E-6</v>
      </c>
      <c r="C1143">
        <f t="shared" si="107"/>
        <v>-1.3813631089342322E-5</v>
      </c>
      <c r="D1143">
        <f t="shared" si="108"/>
        <v>9.4319473077572331E-5</v>
      </c>
      <c r="E1143">
        <f t="shared" si="103"/>
        <v>2.2877621034763866E-16</v>
      </c>
      <c r="F1143">
        <f t="shared" si="104"/>
        <v>0</v>
      </c>
    </row>
    <row r="1144" spans="1:6" x14ac:dyDescent="0.2">
      <c r="A1144">
        <f t="shared" si="105"/>
        <v>3.4170000000000185</v>
      </c>
      <c r="B1144">
        <f t="shared" si="106"/>
        <v>1.9079226214548522E-6</v>
      </c>
      <c r="C1144">
        <f t="shared" si="107"/>
        <v>-1.3530672670109595E-5</v>
      </c>
      <c r="D1144">
        <f t="shared" si="108"/>
        <v>9.2468617027071929E-5</v>
      </c>
      <c r="E1144">
        <f t="shared" si="103"/>
        <v>2.2877432372727985E-16</v>
      </c>
      <c r="F1144">
        <f t="shared" si="104"/>
        <v>0</v>
      </c>
    </row>
    <row r="1145" spans="1:6" x14ac:dyDescent="0.2">
      <c r="A1145">
        <f t="shared" si="105"/>
        <v>3.4200000000000186</v>
      </c>
      <c r="B1145">
        <f t="shared" si="106"/>
        <v>1.8673306034445219E-6</v>
      </c>
      <c r="C1145">
        <f t="shared" si="107"/>
        <v>-1.3253266819028369E-5</v>
      </c>
      <c r="D1145">
        <f t="shared" si="108"/>
        <v>9.0652345041696982E-5</v>
      </c>
      <c r="E1145">
        <f t="shared" si="103"/>
        <v>2.2877247576692472E-16</v>
      </c>
      <c r="F1145">
        <f t="shared" si="104"/>
        <v>0</v>
      </c>
    </row>
    <row r="1146" spans="1:6" x14ac:dyDescent="0.2">
      <c r="A1146">
        <f t="shared" si="105"/>
        <v>3.4230000000000187</v>
      </c>
      <c r="B1146">
        <f t="shared" si="106"/>
        <v>1.8275708029874353E-6</v>
      </c>
      <c r="C1146">
        <f t="shared" si="107"/>
        <v>-1.2981309783903267E-5</v>
      </c>
      <c r="D1146">
        <f t="shared" si="108"/>
        <v>8.8870046780144707E-5</v>
      </c>
      <c r="E1146">
        <f t="shared" si="103"/>
        <v>2.2877066570734036E-16</v>
      </c>
      <c r="F1146">
        <f t="shared" si="104"/>
        <v>0</v>
      </c>
    </row>
    <row r="1147" spans="1:6" x14ac:dyDescent="0.2">
      <c r="A1147">
        <f t="shared" si="105"/>
        <v>3.4260000000000188</v>
      </c>
      <c r="B1147">
        <f t="shared" si="106"/>
        <v>1.7886268736357239E-6</v>
      </c>
      <c r="C1147">
        <f t="shared" si="107"/>
        <v>-1.2714699643562822E-5</v>
      </c>
      <c r="D1147">
        <f t="shared" si="108"/>
        <v>8.7121121957235402E-5</v>
      </c>
      <c r="E1147">
        <f t="shared" si="103"/>
        <v>2.2876889280349833E-16</v>
      </c>
      <c r="F1147">
        <f t="shared" si="104"/>
        <v>0</v>
      </c>
    </row>
    <row r="1148" spans="1:6" x14ac:dyDescent="0.2">
      <c r="A1148">
        <f t="shared" si="105"/>
        <v>3.4290000000000189</v>
      </c>
      <c r="B1148">
        <f t="shared" si="106"/>
        <v>1.750482774705034E-6</v>
      </c>
      <c r="C1148">
        <f t="shared" si="107"/>
        <v>-1.2453336277691105E-5</v>
      </c>
      <c r="D1148">
        <f t="shared" si="108"/>
        <v>8.5404980191948533E-5</v>
      </c>
      <c r="E1148">
        <f t="shared" si="103"/>
        <v>2.2876715632433894E-16</v>
      </c>
      <c r="F1148">
        <f t="shared" si="104"/>
        <v>0</v>
      </c>
    </row>
    <row r="1149" spans="1:6" x14ac:dyDescent="0.2">
      <c r="A1149">
        <f t="shared" si="105"/>
        <v>3.432000000000019</v>
      </c>
      <c r="B1149">
        <f t="shared" si="106"/>
        <v>1.7131227658719593E-6</v>
      </c>
      <c r="C1149">
        <f t="shared" si="107"/>
        <v>-1.219712133711525E-5</v>
      </c>
      <c r="D1149">
        <f t="shared" si="108"/>
        <v>8.3721040857502013E-5</v>
      </c>
      <c r="E1149">
        <f t="shared" si="103"/>
        <v>2.2876545555250388E-16</v>
      </c>
      <c r="F1149">
        <f t="shared" si="104"/>
        <v>0</v>
      </c>
    </row>
    <row r="1150" spans="1:6" x14ac:dyDescent="0.2">
      <c r="A1150">
        <f t="shared" si="105"/>
        <v>3.4350000000000191</v>
      </c>
      <c r="B1150">
        <f t="shared" si="106"/>
        <v>1.6765314018606122E-6</v>
      </c>
      <c r="C1150">
        <f t="shared" si="107"/>
        <v>-1.1945958214542735E-5</v>
      </c>
      <c r="D1150">
        <f t="shared" si="108"/>
        <v>8.2068732933451507E-5</v>
      </c>
      <c r="E1150">
        <f t="shared" si="103"/>
        <v>2.2876378978411165E-16</v>
      </c>
      <c r="F1150">
        <f t="shared" si="104"/>
        <v>0</v>
      </c>
    </row>
    <row r="1151" spans="1:6" x14ac:dyDescent="0.2">
      <c r="A1151">
        <f t="shared" si="105"/>
        <v>3.4380000000000193</v>
      </c>
      <c r="B1151">
        <f t="shared" si="106"/>
        <v>1.6406935272169827E-6</v>
      </c>
      <c r="C1151">
        <f t="shared" si="107"/>
        <v>-1.1699752015742371E-5</v>
      </c>
      <c r="D1151">
        <f t="shared" si="108"/>
        <v>8.0447494859787477E-5</v>
      </c>
      <c r="E1151">
        <f t="shared" si="103"/>
        <v>2.2876215832850181E-16</v>
      </c>
      <c r="F1151">
        <f t="shared" si="104"/>
        <v>0</v>
      </c>
    </row>
    <row r="1152" spans="1:6" x14ac:dyDescent="0.2">
      <c r="A1152">
        <f t="shared" si="105"/>
        <v>3.4410000000000194</v>
      </c>
      <c r="B1152">
        <f t="shared" si="106"/>
        <v>1.6055942711697543E-6</v>
      </c>
      <c r="C1152">
        <f t="shared" si="107"/>
        <v>-1.1458409531162999E-5</v>
      </c>
      <c r="D1152">
        <f t="shared" si="108"/>
        <v>7.8856774393006688E-5</v>
      </c>
      <c r="E1152">
        <f t="shared" si="103"/>
        <v>2.28760560508017E-16</v>
      </c>
      <c r="F1152">
        <f t="shared" si="104"/>
        <v>0</v>
      </c>
    </row>
    <row r="1153" spans="1:6" x14ac:dyDescent="0.2">
      <c r="A1153">
        <f t="shared" si="105"/>
        <v>3.4440000000000195</v>
      </c>
      <c r="B1153">
        <f t="shared" si="106"/>
        <v>1.571219042576264E-6</v>
      </c>
      <c r="C1153">
        <f t="shared" si="107"/>
        <v>-1.122183920798397E-5</v>
      </c>
      <c r="D1153">
        <f t="shared" si="108"/>
        <v>7.7296028464136497E-5</v>
      </c>
      <c r="E1153">
        <f t="shared" si="103"/>
        <v>2.2875899565775067E-16</v>
      </c>
      <c r="F1153">
        <f t="shared" si="104"/>
        <v>0</v>
      </c>
    </row>
    <row r="1154" spans="1:6" x14ac:dyDescent="0.2">
      <c r="A1154">
        <f t="shared" si="105"/>
        <v>3.4470000000000196</v>
      </c>
      <c r="B1154">
        <f t="shared" si="106"/>
        <v>1.5375535249523108E-6</v>
      </c>
      <c r="C1154">
        <f t="shared" si="107"/>
        <v>-1.0989951122591552E-5</v>
      </c>
      <c r="D1154">
        <f t="shared" si="108"/>
        <v>7.5764723038689076E-5</v>
      </c>
      <c r="E1154">
        <f t="shared" si="103"/>
        <v>2.2875746312533843E-16</v>
      </c>
      <c r="F1154">
        <f t="shared" si="104"/>
        <v>0</v>
      </c>
    </row>
    <row r="1155" spans="1:6" x14ac:dyDescent="0.2">
      <c r="A1155">
        <f t="shared" si="105"/>
        <v>3.4500000000000197</v>
      </c>
      <c r="B1155">
        <f t="shared" si="106"/>
        <v>1.5045836715845348E-6</v>
      </c>
      <c r="C1155">
        <f t="shared" si="107"/>
        <v>-1.0762656953475475E-5</v>
      </c>
      <c r="D1155">
        <f t="shared" si="108"/>
        <v>7.4262332978523702E-5</v>
      </c>
      <c r="E1155">
        <f t="shared" si="103"/>
        <v>2.2875596227072426E-16</v>
      </c>
      <c r="F1155">
        <f t="shared" si="104"/>
        <v>0</v>
      </c>
    </row>
    <row r="1156" spans="1:6" x14ac:dyDescent="0.2">
      <c r="A1156">
        <f t="shared" si="105"/>
        <v>3.4530000000000198</v>
      </c>
      <c r="B1156">
        <f t="shared" si="106"/>
        <v>1.4722957007241072E-6</v>
      </c>
      <c r="C1156">
        <f t="shared" si="107"/>
        <v>-1.0539869954539896E-5</v>
      </c>
      <c r="D1156">
        <f t="shared" si="108"/>
        <v>7.2788341905595438E-5</v>
      </c>
      <c r="E1156">
        <f t="shared" si="103"/>
        <v>2.2875449246594537E-16</v>
      </c>
      <c r="F1156">
        <f t="shared" si="104"/>
        <v>0</v>
      </c>
    </row>
    <row r="1157" spans="1:6" x14ac:dyDescent="0.2">
      <c r="A1157">
        <f t="shared" si="105"/>
        <v>3.4560000000000199</v>
      </c>
      <c r="B1157">
        <f t="shared" si="106"/>
        <v>1.4406760908604863E-6</v>
      </c>
      <c r="C1157">
        <f t="shared" si="107"/>
        <v>-1.0321504928823101E-5</v>
      </c>
      <c r="D1157">
        <f t="shared" si="108"/>
        <v>7.1342242067568175E-5</v>
      </c>
      <c r="E1157">
        <f t="shared" si="103"/>
        <v>2.2875305309490625E-16</v>
      </c>
      <c r="F1157">
        <f t="shared" si="104"/>
        <v>0</v>
      </c>
    </row>
    <row r="1158" spans="1:6" x14ac:dyDescent="0.2">
      <c r="A1158">
        <f t="shared" si="105"/>
        <v>3.4590000000000201</v>
      </c>
      <c r="B1158">
        <f t="shared" si="106"/>
        <v>1.4097115760740157E-6</v>
      </c>
      <c r="C1158">
        <f t="shared" si="107"/>
        <v>-1.0107478202620389E-5</v>
      </c>
      <c r="D1158">
        <f t="shared" si="108"/>
        <v>6.9923534205270746E-5</v>
      </c>
      <c r="E1158">
        <f t="shared" ref="E1158:E1221" si="109">$E$2*(1-B1158)*EXP(-$A$2/(B1158*(1-$B$2)+$B$2))</f>
        <v>2.2875164355318021E-16</v>
      </c>
      <c r="F1158">
        <f t="shared" ref="F1158:F1221" si="110">(E1158=MAX(E$5:E$1512))*A1158</f>
        <v>0</v>
      </c>
    </row>
    <row r="1159" spans="1:6" x14ac:dyDescent="0.2">
      <c r="A1159">
        <f t="shared" ref="A1159:A1222" si="111">A1158+$C$2</f>
        <v>3.4620000000000202</v>
      </c>
      <c r="B1159">
        <f t="shared" ref="B1159:B1222" si="112">MIN(MAX(-1,B1158+C1158*(A1159-A1158)),2)</f>
        <v>1.3793891414661533E-6</v>
      </c>
      <c r="C1159">
        <f t="shared" ref="C1159:C1222" si="113">C1158+D1158*(A1159-A1158)</f>
        <v>-9.8977076000045678E-6</v>
      </c>
      <c r="D1159">
        <f t="shared" ref="D1159:D1222" si="114">-2*(A1159*C1159+E1159)</f>
        <v>6.8531727421974515E-5</v>
      </c>
      <c r="E1159">
        <f t="shared" si="109"/>
        <v>2.2875026324778484E-16</v>
      </c>
      <c r="F1159">
        <f t="shared" si="110"/>
        <v>0</v>
      </c>
    </row>
    <row r="1160" spans="1:6" x14ac:dyDescent="0.2">
      <c r="A1160">
        <f t="shared" si="111"/>
        <v>3.4650000000000203</v>
      </c>
      <c r="B1160">
        <f t="shared" si="112"/>
        <v>1.3496960186661386E-6</v>
      </c>
      <c r="C1160">
        <f t="shared" si="113"/>
        <v>-9.692112417738636E-6</v>
      </c>
      <c r="D1160">
        <f t="shared" si="114"/>
        <v>6.7166339054471646E-5</v>
      </c>
      <c r="E1160">
        <f t="shared" si="109"/>
        <v>2.28748911596997E-16</v>
      </c>
      <c r="F1160">
        <f t="shared" si="110"/>
        <v>0</v>
      </c>
    </row>
    <row r="1161" spans="1:6" x14ac:dyDescent="0.2">
      <c r="A1161">
        <f t="shared" si="111"/>
        <v>3.4680000000000204</v>
      </c>
      <c r="B1161">
        <f t="shared" si="112"/>
        <v>1.3206196814129216E-6</v>
      </c>
      <c r="C1161">
        <f t="shared" si="113"/>
        <v>-9.4906134005752139E-6</v>
      </c>
      <c r="D1161">
        <f t="shared" si="114"/>
        <v>6.5826894545932584E-5</v>
      </c>
      <c r="E1161">
        <f t="shared" si="109"/>
        <v>2.2874758803012465E-16</v>
      </c>
      <c r="F1161">
        <f t="shared" si="110"/>
        <v>0</v>
      </c>
    </row>
    <row r="1162" spans="1:6" x14ac:dyDescent="0.2">
      <c r="A1162">
        <f t="shared" si="111"/>
        <v>3.4710000000000205</v>
      </c>
      <c r="B1162">
        <f t="shared" si="112"/>
        <v>1.2921478412111948E-6</v>
      </c>
      <c r="C1162">
        <f t="shared" si="113"/>
        <v>-9.2931327169374094E-6</v>
      </c>
      <c r="D1162">
        <f t="shared" si="114"/>
        <v>6.4512927320522381E-5</v>
      </c>
      <c r="E1162">
        <f t="shared" si="109"/>
        <v>2.2874629198732689E-16</v>
      </c>
      <c r="F1162">
        <f t="shared" si="110"/>
        <v>0</v>
      </c>
    </row>
    <row r="1163" spans="1:6" x14ac:dyDescent="0.2">
      <c r="A1163">
        <f t="shared" si="111"/>
        <v>3.4740000000000206</v>
      </c>
      <c r="B1163">
        <f t="shared" si="112"/>
        <v>1.2642684430603815E-6</v>
      </c>
      <c r="C1163">
        <f t="shared" si="113"/>
        <v>-9.0995939349758356E-6</v>
      </c>
      <c r="D1163">
        <f t="shared" si="114"/>
        <v>6.3223978659754989E-5</v>
      </c>
      <c r="E1163">
        <f t="shared" si="109"/>
        <v>2.2874502291941691E-16</v>
      </c>
      <c r="F1163">
        <f t="shared" si="110"/>
        <v>0</v>
      </c>
    </row>
    <row r="1164" spans="1:6" x14ac:dyDescent="0.2">
      <c r="A1164">
        <f t="shared" si="111"/>
        <v>3.4770000000000207</v>
      </c>
      <c r="B1164">
        <f t="shared" si="112"/>
        <v>1.236969661255453E-6</v>
      </c>
      <c r="C1164">
        <f t="shared" si="113"/>
        <v>-8.9099219989965635E-6</v>
      </c>
      <c r="D1164">
        <f t="shared" si="114"/>
        <v>6.1959597580564982E-5</v>
      </c>
      <c r="E1164">
        <f t="shared" si="109"/>
        <v>2.287437802876609E-16</v>
      </c>
      <c r="F1164">
        <f t="shared" si="110"/>
        <v>0</v>
      </c>
    </row>
    <row r="1165" spans="1:6" x14ac:dyDescent="0.2">
      <c r="A1165">
        <f t="shared" si="111"/>
        <v>3.4800000000000209</v>
      </c>
      <c r="B1165">
        <f t="shared" si="112"/>
        <v>1.2102398952584622E-6</v>
      </c>
      <c r="C1165">
        <f t="shared" si="113"/>
        <v>-8.7240432062548613E-6</v>
      </c>
      <c r="D1165">
        <f t="shared" si="114"/>
        <v>6.0719340715076709E-5</v>
      </c>
      <c r="E1165">
        <f t="shared" si="109"/>
        <v>2.2874256356359875E-16</v>
      </c>
      <c r="F1165">
        <f t="shared" si="110"/>
        <v>0</v>
      </c>
    </row>
    <row r="1166" spans="1:6" x14ac:dyDescent="0.2">
      <c r="A1166">
        <f t="shared" si="111"/>
        <v>3.483000000000021</v>
      </c>
      <c r="B1166">
        <f t="shared" si="112"/>
        <v>1.1840677656396967E-6</v>
      </c>
      <c r="C1166">
        <f t="shared" si="113"/>
        <v>-8.5418851841096238E-6</v>
      </c>
      <c r="D1166">
        <f t="shared" si="114"/>
        <v>5.950277219205051E-5</v>
      </c>
      <c r="E1166">
        <f t="shared" si="109"/>
        <v>2.2874137222885115E-16</v>
      </c>
      <c r="F1166">
        <f t="shared" si="110"/>
        <v>0</v>
      </c>
    </row>
    <row r="1167" spans="1:6" x14ac:dyDescent="0.2">
      <c r="A1167">
        <f t="shared" si="111"/>
        <v>3.4860000000000211</v>
      </c>
      <c r="B1167">
        <f t="shared" si="112"/>
        <v>1.1584421100873669E-6</v>
      </c>
      <c r="C1167">
        <f t="shared" si="113"/>
        <v>-8.363376867533465E-6</v>
      </c>
      <c r="D1167">
        <f t="shared" si="114"/>
        <v>5.8309463519986195E-5</v>
      </c>
      <c r="E1167">
        <f t="shared" si="109"/>
        <v>2.2874020577494043E-16</v>
      </c>
      <c r="F1167">
        <f t="shared" si="110"/>
        <v>0</v>
      </c>
    </row>
    <row r="1168" spans="1:6" x14ac:dyDescent="0.2">
      <c r="A1168">
        <f t="shared" si="111"/>
        <v>3.4890000000000212</v>
      </c>
      <c r="B1168">
        <f t="shared" si="112"/>
        <v>1.1333519794847654E-6</v>
      </c>
      <c r="C1168">
        <f t="shared" si="113"/>
        <v>-8.1884484769734995E-6</v>
      </c>
      <c r="D1168">
        <f t="shared" si="114"/>
        <v>5.7138993471863946E-5</v>
      </c>
      <c r="E1168">
        <f t="shared" si="109"/>
        <v>2.287390637031157E-16</v>
      </c>
      <c r="F1168">
        <f t="shared" si="110"/>
        <v>0</v>
      </c>
    </row>
    <row r="1169" spans="1:6" x14ac:dyDescent="0.2">
      <c r="A1169">
        <f t="shared" si="111"/>
        <v>3.4920000000000213</v>
      </c>
      <c r="B1169">
        <f t="shared" si="112"/>
        <v>1.1087866340538441E-6</v>
      </c>
      <c r="C1169">
        <f t="shared" si="113"/>
        <v>-8.0170314965579012E-6</v>
      </c>
      <c r="D1169">
        <f t="shared" si="114"/>
        <v>5.5990947971503248E-5</v>
      </c>
      <c r="E1169">
        <f t="shared" si="109"/>
        <v>2.287379455241654E-16</v>
      </c>
      <c r="F1169">
        <f t="shared" si="110"/>
        <v>0</v>
      </c>
    </row>
    <row r="1170" spans="1:6" x14ac:dyDescent="0.2">
      <c r="A1170">
        <f t="shared" si="111"/>
        <v>3.4950000000000214</v>
      </c>
      <c r="B1170">
        <f t="shared" si="112"/>
        <v>1.0847355395641695E-6</v>
      </c>
      <c r="C1170">
        <f t="shared" si="113"/>
        <v>-7.8490586526433845E-6</v>
      </c>
      <c r="D1170">
        <f t="shared" si="114"/>
        <v>5.4864919981520125E-5</v>
      </c>
      <c r="E1170">
        <f t="shared" si="109"/>
        <v>2.2873685075825376E-16</v>
      </c>
      <c r="F1170">
        <f t="shared" si="110"/>
        <v>0</v>
      </c>
    </row>
    <row r="1171" spans="1:6" x14ac:dyDescent="0.2">
      <c r="A1171">
        <f t="shared" si="111"/>
        <v>3.4980000000000215</v>
      </c>
      <c r="B1171">
        <f t="shared" si="112"/>
        <v>1.0611883636062383E-6</v>
      </c>
      <c r="C1171">
        <f t="shared" si="113"/>
        <v>-7.6844638926988172E-6</v>
      </c>
      <c r="D1171">
        <f t="shared" si="114"/>
        <v>5.376050939286378E-5</v>
      </c>
      <c r="E1171">
        <f t="shared" si="109"/>
        <v>2.2873577893474996E-16</v>
      </c>
      <c r="F1171">
        <f t="shared" si="110"/>
        <v>0</v>
      </c>
    </row>
    <row r="1172" spans="1:6" x14ac:dyDescent="0.2">
      <c r="A1172">
        <f t="shared" si="111"/>
        <v>3.5010000000000217</v>
      </c>
      <c r="B1172">
        <f t="shared" si="112"/>
        <v>1.038134971928141E-6</v>
      </c>
      <c r="C1172">
        <f t="shared" si="113"/>
        <v>-7.5231823645202199E-6</v>
      </c>
      <c r="D1172">
        <f t="shared" si="114"/>
        <v>5.2677322915913434E-5</v>
      </c>
      <c r="E1172">
        <f t="shared" si="109"/>
        <v>2.2873472959205444E-16</v>
      </c>
      <c r="F1172">
        <f t="shared" si="110"/>
        <v>0</v>
      </c>
    </row>
    <row r="1173" spans="1:6" x14ac:dyDescent="0.2">
      <c r="A1173">
        <f t="shared" si="111"/>
        <v>3.5040000000000218</v>
      </c>
      <c r="B1173">
        <f t="shared" si="112"/>
        <v>1.0155654248345794E-6</v>
      </c>
      <c r="C1173">
        <f t="shared" si="113"/>
        <v>-7.3651503957724737E-6</v>
      </c>
      <c r="D1173">
        <f t="shared" si="114"/>
        <v>5.1614973973116348E-5</v>
      </c>
      <c r="E1173">
        <f t="shared" si="109"/>
        <v>2.287337022774367E-16</v>
      </c>
      <c r="F1173">
        <f t="shared" si="110"/>
        <v>0</v>
      </c>
    </row>
    <row r="1174" spans="1:6" x14ac:dyDescent="0.2">
      <c r="A1174">
        <f t="shared" si="111"/>
        <v>3.5070000000000219</v>
      </c>
      <c r="B1174">
        <f t="shared" si="112"/>
        <v>9.934699736472612E-7</v>
      </c>
      <c r="C1174">
        <f t="shared" si="113"/>
        <v>-7.210305473853119E-6</v>
      </c>
      <c r="D1174">
        <f t="shared" si="114"/>
        <v>5.0573082593148627E-5</v>
      </c>
      <c r="E1174">
        <f t="shared" si="109"/>
        <v>2.2873269654687925E-16</v>
      </c>
      <c r="F1174">
        <f t="shared" si="110"/>
        <v>0</v>
      </c>
    </row>
    <row r="1175" spans="1:6" x14ac:dyDescent="0.2">
      <c r="A1175">
        <f t="shared" si="111"/>
        <v>3.510000000000022</v>
      </c>
      <c r="B1175">
        <f t="shared" si="112"/>
        <v>9.7183905722570111E-7</v>
      </c>
      <c r="C1175">
        <f t="shared" si="113"/>
        <v>-7.0585862260736676E-6</v>
      </c>
      <c r="D1175">
        <f t="shared" si="114"/>
        <v>4.955127530657999E-5</v>
      </c>
      <c r="E1175">
        <f t="shared" si="109"/>
        <v>2.2873171196491043E-16</v>
      </c>
      <c r="F1175">
        <f t="shared" si="110"/>
        <v>0</v>
      </c>
    </row>
    <row r="1176" spans="1:6" x14ac:dyDescent="0.2">
      <c r="A1176">
        <f t="shared" si="111"/>
        <v>3.5130000000000221</v>
      </c>
      <c r="B1176">
        <f t="shared" si="112"/>
        <v>9.5066329854747934E-7</v>
      </c>
      <c r="C1176">
        <f t="shared" si="113"/>
        <v>-6.9099324001539223E-6</v>
      </c>
      <c r="D1176">
        <f t="shared" si="114"/>
        <v>4.8549185043024305E-5</v>
      </c>
      <c r="E1176">
        <f t="shared" si="109"/>
        <v>2.2873074810445672E-16</v>
      </c>
      <c r="F1176">
        <f t="shared" si="110"/>
        <v>0</v>
      </c>
    </row>
    <row r="1177" spans="1:6" x14ac:dyDescent="0.2">
      <c r="A1177">
        <f t="shared" si="111"/>
        <v>3.5160000000000222</v>
      </c>
      <c r="B1177">
        <f t="shared" si="112"/>
        <v>9.2993350134701676E-7</v>
      </c>
      <c r="C1177">
        <f t="shared" si="113"/>
        <v>-6.7642848450248441E-6</v>
      </c>
      <c r="D1177">
        <f t="shared" si="114"/>
        <v>4.7566451029757547E-5</v>
      </c>
      <c r="E1177">
        <f t="shared" si="109"/>
        <v>2.2872980454667887E-16</v>
      </c>
      <c r="F1177">
        <f t="shared" si="110"/>
        <v>0</v>
      </c>
    </row>
    <row r="1178" spans="1:6" x14ac:dyDescent="0.2">
      <c r="A1178">
        <f t="shared" si="111"/>
        <v>3.5190000000000223</v>
      </c>
      <c r="B1178">
        <f t="shared" si="112"/>
        <v>9.0964064681194143E-7</v>
      </c>
      <c r="C1178">
        <f t="shared" si="113"/>
        <v>-6.6215854919355659E-6</v>
      </c>
      <c r="D1178">
        <f t="shared" si="114"/>
        <v>4.660271869178535E-5</v>
      </c>
      <c r="E1178">
        <f t="shared" si="109"/>
        <v>2.287288808808289E-16</v>
      </c>
      <c r="F1178">
        <f t="shared" si="110"/>
        <v>0</v>
      </c>
    </row>
    <row r="1179" spans="1:6" x14ac:dyDescent="0.2">
      <c r="A1179">
        <f t="shared" si="111"/>
        <v>3.5220000000000224</v>
      </c>
      <c r="B1179">
        <f t="shared" si="112"/>
        <v>8.8977589033613395E-7</v>
      </c>
      <c r="C1179">
        <f t="shared" si="113"/>
        <v>-6.4817773358602043E-6</v>
      </c>
      <c r="D1179">
        <f t="shared" si="114"/>
        <v>4.5657639553342109E-5</v>
      </c>
      <c r="E1179">
        <f t="shared" si="109"/>
        <v>2.2872797670410102E-16</v>
      </c>
      <c r="F1179">
        <f t="shared" si="110"/>
        <v>0</v>
      </c>
    </row>
    <row r="1180" spans="1:6" x14ac:dyDescent="0.2">
      <c r="A1180">
        <f t="shared" si="111"/>
        <v>3.5250000000000226</v>
      </c>
      <c r="B1180">
        <f t="shared" si="112"/>
        <v>8.7033055832855259E-7</v>
      </c>
      <c r="C1180">
        <f t="shared" si="113"/>
        <v>-6.3448044172001726E-6</v>
      </c>
      <c r="D1180">
        <f t="shared" si="114"/>
        <v>4.4730871140804052E-5</v>
      </c>
      <c r="E1180">
        <f t="shared" si="109"/>
        <v>2.2872709162148215E-16</v>
      </c>
      <c r="F1180">
        <f t="shared" si="110"/>
        <v>0</v>
      </c>
    </row>
    <row r="1181" spans="1:6" x14ac:dyDescent="0.2">
      <c r="A1181">
        <f t="shared" si="111"/>
        <v>3.5280000000000227</v>
      </c>
      <c r="B1181">
        <f t="shared" si="112"/>
        <v>8.5129614507695135E-7</v>
      </c>
      <c r="C1181">
        <f t="shared" si="113"/>
        <v>-6.210611803777755E-6</v>
      </c>
      <c r="D1181">
        <f t="shared" si="114"/>
        <v>4.3822076886998668E-5</v>
      </c>
      <c r="E1181">
        <f t="shared" si="109"/>
        <v>2.287262252456124E-16</v>
      </c>
      <c r="F1181">
        <f t="shared" si="110"/>
        <v>0</v>
      </c>
    </row>
    <row r="1182" spans="1:6" x14ac:dyDescent="0.2">
      <c r="A1182">
        <f t="shared" si="111"/>
        <v>3.5310000000000228</v>
      </c>
      <c r="B1182">
        <f t="shared" si="112"/>
        <v>8.3266430966561734E-7</v>
      </c>
      <c r="C1182">
        <f t="shared" si="113"/>
        <v>-6.0791455731167542E-6</v>
      </c>
      <c r="D1182">
        <f t="shared" si="114"/>
        <v>4.2930926036893344E-5</v>
      </c>
      <c r="E1182">
        <f t="shared" si="109"/>
        <v>2.2872537719664089E-16</v>
      </c>
      <c r="F1182">
        <f t="shared" si="110"/>
        <v>0</v>
      </c>
    </row>
    <row r="1183" spans="1:6" x14ac:dyDescent="0.2">
      <c r="A1183">
        <f t="shared" si="111"/>
        <v>3.5340000000000229</v>
      </c>
      <c r="B1183">
        <f t="shared" si="112"/>
        <v>8.1442687294626641E-7</v>
      </c>
      <c r="C1183">
        <f t="shared" si="113"/>
        <v>-5.9503527950060696E-6</v>
      </c>
      <c r="D1183">
        <f t="shared" si="114"/>
        <v>4.2057093554645721E-5</v>
      </c>
      <c r="E1183">
        <f t="shared" si="109"/>
        <v>2.2872454710209399E-16</v>
      </c>
      <c r="F1183">
        <f t="shared" si="110"/>
        <v>0</v>
      </c>
    </row>
    <row r="1184" spans="1:6" x14ac:dyDescent="0.2">
      <c r="A1184">
        <f t="shared" si="111"/>
        <v>3.537000000000023</v>
      </c>
      <c r="B1184">
        <f t="shared" si="112"/>
        <v>7.9657581456124748E-7</v>
      </c>
      <c r="C1184">
        <f t="shared" si="113"/>
        <v>-5.8241815143421273E-6</v>
      </c>
      <c r="D1184">
        <f t="shared" si="114"/>
        <v>4.1200260031999031E-5</v>
      </c>
      <c r="E1184">
        <f t="shared" si="109"/>
        <v>2.2872373459672806E-16</v>
      </c>
      <c r="F1184">
        <f t="shared" si="110"/>
        <v>0</v>
      </c>
    </row>
    <row r="1185" spans="1:6" x14ac:dyDescent="0.2">
      <c r="A1185">
        <f t="shared" si="111"/>
        <v>3.5400000000000231</v>
      </c>
      <c r="B1185">
        <f t="shared" si="112"/>
        <v>7.7910327001822041E-7</v>
      </c>
      <c r="C1185">
        <f t="shared" si="113"/>
        <v>-5.7005807342461256E-6</v>
      </c>
      <c r="D1185">
        <f t="shared" si="114"/>
        <v>4.0360111598005386E-5</v>
      </c>
      <c r="E1185">
        <f t="shared" si="109"/>
        <v>2.287229393224107E-16</v>
      </c>
      <c r="F1185">
        <f t="shared" si="110"/>
        <v>0</v>
      </c>
    </row>
    <row r="1186" spans="1:6" x14ac:dyDescent="0.2">
      <c r="A1186">
        <f t="shared" si="111"/>
        <v>3.5430000000000232</v>
      </c>
      <c r="B1186">
        <f t="shared" si="112"/>
        <v>7.6200152781548139E-7</v>
      </c>
      <c r="C1186">
        <f t="shared" si="113"/>
        <v>-5.5795003994521047E-6</v>
      </c>
      <c r="D1186">
        <f t="shared" si="114"/>
        <v>3.9536339830060429E-5</v>
      </c>
      <c r="E1186">
        <f t="shared" si="109"/>
        <v>2.287221609279718E-16</v>
      </c>
      <c r="F1186">
        <f t="shared" si="110"/>
        <v>0</v>
      </c>
    </row>
    <row r="1187" spans="1:6" x14ac:dyDescent="0.2">
      <c r="A1187">
        <f t="shared" si="111"/>
        <v>3.5460000000000234</v>
      </c>
      <c r="B1187">
        <f t="shared" si="112"/>
        <v>7.452630266171245E-7</v>
      </c>
      <c r="C1187">
        <f t="shared" si="113"/>
        <v>-5.4608913799619193E-6</v>
      </c>
      <c r="D1187">
        <f t="shared" si="114"/>
        <v>3.8728641666232741E-5</v>
      </c>
      <c r="E1187">
        <f t="shared" si="109"/>
        <v>2.28721399069093E-16</v>
      </c>
      <c r="F1187">
        <f t="shared" si="110"/>
        <v>0</v>
      </c>
    </row>
    <row r="1188" spans="1:6" x14ac:dyDescent="0.2">
      <c r="A1188">
        <f t="shared" si="111"/>
        <v>3.5490000000000235</v>
      </c>
      <c r="B1188">
        <f t="shared" si="112"/>
        <v>7.2888035247723817E-7</v>
      </c>
      <c r="C1188">
        <f t="shared" si="113"/>
        <v>-5.3447054549632166E-6</v>
      </c>
      <c r="D1188">
        <f t="shared" si="114"/>
        <v>3.7936719318871724E-5</v>
      </c>
      <c r="E1188">
        <f t="shared" si="109"/>
        <v>2.2872065340816855E-16</v>
      </c>
      <c r="F1188">
        <f t="shared" si="110"/>
        <v>0</v>
      </c>
    </row>
    <row r="1189" spans="1:6" x14ac:dyDescent="0.2">
      <c r="A1189">
        <f t="shared" si="111"/>
        <v>3.5520000000000236</v>
      </c>
      <c r="B1189">
        <f t="shared" si="112"/>
        <v>7.1284623611234789E-7</v>
      </c>
      <c r="C1189">
        <f t="shared" si="113"/>
        <v>-5.2308952970065971E-6</v>
      </c>
      <c r="D1189">
        <f t="shared" si="114"/>
        <v>3.7160280189477675E-5</v>
      </c>
      <c r="E1189">
        <f t="shared" si="109"/>
        <v>2.2871992361418341E-16</v>
      </c>
      <c r="F1189">
        <f t="shared" si="110"/>
        <v>0</v>
      </c>
    </row>
    <row r="1190" spans="1:6" x14ac:dyDescent="0.2">
      <c r="A1190">
        <f t="shared" si="111"/>
        <v>3.5550000000000237</v>
      </c>
      <c r="B1190">
        <f t="shared" si="112"/>
        <v>6.9715355022132752E-7</v>
      </c>
      <c r="C1190">
        <f t="shared" si="113"/>
        <v>-5.1194144564381595E-6</v>
      </c>
      <c r="D1190">
        <f t="shared" si="114"/>
        <v>3.639903678481812E-5</v>
      </c>
      <c r="E1190">
        <f t="shared" si="109"/>
        <v>2.2871920936259826E-16</v>
      </c>
      <c r="F1190">
        <f t="shared" si="110"/>
        <v>0</v>
      </c>
    </row>
    <row r="1191" spans="1:6" x14ac:dyDescent="0.2">
      <c r="A1191">
        <f t="shared" si="111"/>
        <v>3.5580000000000238</v>
      </c>
      <c r="B1191">
        <f t="shared" si="112"/>
        <v>6.8179530685201244E-7</v>
      </c>
      <c r="C1191">
        <f t="shared" si="113"/>
        <v>-5.0102173460837012E-6</v>
      </c>
      <c r="D1191">
        <f t="shared" si="114"/>
        <v>3.565270663427442E-5</v>
      </c>
      <c r="E1191">
        <f t="shared" si="109"/>
        <v>2.2871851033521152E-16</v>
      </c>
      <c r="F1191">
        <f t="shared" si="110"/>
        <v>0</v>
      </c>
    </row>
    <row r="1192" spans="1:6" x14ac:dyDescent="0.2">
      <c r="A1192">
        <f t="shared" si="111"/>
        <v>3.5610000000000239</v>
      </c>
      <c r="B1192">
        <f t="shared" si="112"/>
        <v>6.6676465481376077E-7</v>
      </c>
      <c r="C1192">
        <f t="shared" si="113"/>
        <v>-4.903259226180874E-6</v>
      </c>
      <c r="D1192">
        <f t="shared" si="114"/>
        <v>3.4921012208402983E-5</v>
      </c>
      <c r="E1192">
        <f t="shared" si="109"/>
        <v>2.2871782622006558E-16</v>
      </c>
      <c r="F1192">
        <f t="shared" si="110"/>
        <v>0</v>
      </c>
    </row>
    <row r="1193" spans="1:6" x14ac:dyDescent="0.2">
      <c r="A1193">
        <f t="shared" si="111"/>
        <v>3.564000000000024</v>
      </c>
      <c r="B1193">
        <f t="shared" si="112"/>
        <v>6.5205487713521756E-7</v>
      </c>
      <c r="C1193">
        <f t="shared" si="113"/>
        <v>-4.7984961895556607E-6</v>
      </c>
      <c r="D1193">
        <f t="shared" si="114"/>
        <v>3.4203680838695545E-5</v>
      </c>
      <c r="E1193">
        <f t="shared" si="109"/>
        <v>2.2871715671131197E-16</v>
      </c>
      <c r="F1193">
        <f t="shared" si="110"/>
        <v>0</v>
      </c>
    </row>
    <row r="1194" spans="1:6" x14ac:dyDescent="0.2">
      <c r="A1194">
        <f t="shared" si="111"/>
        <v>3.5670000000000242</v>
      </c>
      <c r="B1194">
        <f t="shared" si="112"/>
        <v>6.3765938856655007E-7</v>
      </c>
      <c r="C1194">
        <f t="shared" si="113"/>
        <v>-4.6958851470395698E-6</v>
      </c>
      <c r="D1194">
        <f t="shared" si="114"/>
        <v>3.3500444638523084E-5</v>
      </c>
      <c r="E1194">
        <f t="shared" si="109"/>
        <v>2.287165015091013E-16</v>
      </c>
      <c r="F1194">
        <f t="shared" si="110"/>
        <v>0</v>
      </c>
    </row>
    <row r="1195" spans="1:6" x14ac:dyDescent="0.2">
      <c r="A1195">
        <f t="shared" si="111"/>
        <v>3.5700000000000243</v>
      </c>
      <c r="B1195">
        <f t="shared" si="112"/>
        <v>6.2357173312543087E-7</v>
      </c>
      <c r="C1195">
        <f t="shared" si="113"/>
        <v>-4.5953838131239969E-6</v>
      </c>
      <c r="D1195">
        <f t="shared" si="114"/>
        <v>3.2811040425248132E-5</v>
      </c>
      <c r="E1195">
        <f t="shared" si="109"/>
        <v>2.287158603194794E-16</v>
      </c>
      <c r="F1195">
        <f t="shared" si="110"/>
        <v>0</v>
      </c>
    </row>
    <row r="1196" spans="1:6" x14ac:dyDescent="0.2">
      <c r="A1196">
        <f t="shared" si="111"/>
        <v>3.5730000000000244</v>
      </c>
      <c r="B1196">
        <f t="shared" si="112"/>
        <v>6.0978558168605833E-7</v>
      </c>
      <c r="C1196">
        <f t="shared" si="113"/>
        <v>-4.4969506918482487E-6</v>
      </c>
      <c r="D1196">
        <f t="shared" si="114"/>
        <v>3.2135209643490376E-5</v>
      </c>
      <c r="E1196">
        <f t="shared" si="109"/>
        <v>2.2871523285426586E-16</v>
      </c>
      <c r="F1196">
        <f t="shared" si="110"/>
        <v>0</v>
      </c>
    </row>
    <row r="1197" spans="1:6" x14ac:dyDescent="0.2">
      <c r="A1197">
        <f t="shared" si="111"/>
        <v>3.5760000000000245</v>
      </c>
      <c r="B1197">
        <f t="shared" si="112"/>
        <v>5.9629472961051303E-7</v>
      </c>
      <c r="C1197">
        <f t="shared" si="113"/>
        <v>-4.4005450629177736E-6</v>
      </c>
      <c r="D1197">
        <f t="shared" si="114"/>
        <v>3.1472698289530704E-5</v>
      </c>
      <c r="E1197">
        <f t="shared" si="109"/>
        <v>2.2871461883095836E-16</v>
      </c>
      <c r="F1197">
        <f t="shared" si="110"/>
        <v>0</v>
      </c>
    </row>
    <row r="1198" spans="1:6" x14ac:dyDescent="0.2">
      <c r="A1198">
        <f t="shared" si="111"/>
        <v>3.5790000000000246</v>
      </c>
      <c r="B1198">
        <f t="shared" si="112"/>
        <v>5.8309309442175921E-7</v>
      </c>
      <c r="C1198">
        <f t="shared" si="113"/>
        <v>-4.3061269680491776E-6</v>
      </c>
      <c r="D1198">
        <f t="shared" si="114"/>
        <v>3.0823256836838797E-5</v>
      </c>
      <c r="E1198">
        <f t="shared" si="109"/>
        <v>2.2871401797261435E-16</v>
      </c>
      <c r="F1198">
        <f t="shared" si="110"/>
        <v>0</v>
      </c>
    </row>
    <row r="1199" spans="1:6" x14ac:dyDescent="0.2">
      <c r="A1199">
        <f t="shared" si="111"/>
        <v>3.5820000000000247</v>
      </c>
      <c r="B1199">
        <f t="shared" si="112"/>
        <v>5.7017471351761117E-7</v>
      </c>
      <c r="C1199">
        <f t="shared" si="113"/>
        <v>-4.2136571975386575E-6</v>
      </c>
      <c r="D1199">
        <f t="shared" si="114"/>
        <v>3.0186640162709723E-5</v>
      </c>
      <c r="E1199">
        <f t="shared" si="109"/>
        <v>2.2871343000775051E-16</v>
      </c>
      <c r="F1199">
        <f t="shared" si="110"/>
        <v>0</v>
      </c>
    </row>
    <row r="1200" spans="1:6" x14ac:dyDescent="0.2">
      <c r="A1200">
        <f t="shared" si="111"/>
        <v>3.5850000000000248</v>
      </c>
      <c r="B1200">
        <f t="shared" si="112"/>
        <v>5.5753374192499477E-7</v>
      </c>
      <c r="C1200">
        <f t="shared" si="113"/>
        <v>-4.1230972770505252E-6</v>
      </c>
      <c r="D1200">
        <f t="shared" si="114"/>
        <v>2.9562607475995047E-5</v>
      </c>
      <c r="E1200">
        <f t="shared" si="109"/>
        <v>2.2871285467025047E-16</v>
      </c>
      <c r="F1200">
        <f t="shared" si="110"/>
        <v>0</v>
      </c>
    </row>
    <row r="1201" spans="1:6" x14ac:dyDescent="0.2">
      <c r="A1201">
        <f t="shared" si="111"/>
        <v>3.5880000000000249</v>
      </c>
      <c r="B1201">
        <f t="shared" si="112"/>
        <v>5.4516445009384277E-7</v>
      </c>
      <c r="C1201">
        <f t="shared" si="113"/>
        <v>-4.0344094546225367E-6</v>
      </c>
      <c r="D1201">
        <f t="shared" si="114"/>
        <v>2.89509222459141E-5</v>
      </c>
      <c r="E1201">
        <f t="shared" si="109"/>
        <v>2.2871229169924811E-16</v>
      </c>
      <c r="F1201">
        <f t="shared" si="110"/>
        <v>0</v>
      </c>
    </row>
    <row r="1202" spans="1:6" x14ac:dyDescent="0.2">
      <c r="A1202">
        <f t="shared" si="111"/>
        <v>3.5910000000000251</v>
      </c>
      <c r="B1202">
        <f t="shared" si="112"/>
        <v>5.3306122172997465E-7</v>
      </c>
      <c r="C1202">
        <f t="shared" si="113"/>
        <v>-3.9475566878847914E-6</v>
      </c>
      <c r="D1202">
        <f t="shared" si="114"/>
        <v>2.8351352131931344E-5</v>
      </c>
      <c r="E1202">
        <f t="shared" si="109"/>
        <v>2.2871174083903843E-16</v>
      </c>
      <c r="F1202">
        <f t="shared" si="110"/>
        <v>0</v>
      </c>
    </row>
    <row r="1203" spans="1:6" x14ac:dyDescent="0.2">
      <c r="A1203">
        <f t="shared" si="111"/>
        <v>3.5940000000000252</v>
      </c>
      <c r="B1203">
        <f t="shared" si="112"/>
        <v>5.2121855166631978E-7</v>
      </c>
      <c r="C1203">
        <f t="shared" si="113"/>
        <v>-3.8625026314889944E-6</v>
      </c>
      <c r="D1203">
        <f t="shared" si="114"/>
        <v>2.7763668914685664E-5</v>
      </c>
      <c r="E1203">
        <f t="shared" si="109"/>
        <v>2.2871120183897874E-16</v>
      </c>
      <c r="F1203">
        <f t="shared" si="110"/>
        <v>0</v>
      </c>
    </row>
    <row r="1204" spans="1:6" x14ac:dyDescent="0.2">
      <c r="A1204">
        <f t="shared" si="111"/>
        <v>3.5970000000000253</v>
      </c>
      <c r="B1204">
        <f t="shared" si="112"/>
        <v>5.0963104377185233E-7</v>
      </c>
      <c r="C1204">
        <f t="shared" si="113"/>
        <v>-3.7792116247449341E-6</v>
      </c>
      <c r="D1204">
        <f t="shared" si="114"/>
        <v>2.7187648427957825E-5</v>
      </c>
      <c r="E1204">
        <f t="shared" si="109"/>
        <v>2.2871067445339453E-16</v>
      </c>
      <c r="F1204">
        <f t="shared" si="110"/>
        <v>0</v>
      </c>
    </row>
    <row r="1205" spans="1:6" x14ac:dyDescent="0.2">
      <c r="A1205">
        <f t="shared" si="111"/>
        <v>3.6000000000000254</v>
      </c>
      <c r="B1205">
        <f t="shared" si="112"/>
        <v>4.9829340889761709E-7</v>
      </c>
      <c r="C1205">
        <f t="shared" si="113"/>
        <v>-3.6976486794610574E-6</v>
      </c>
      <c r="D1205">
        <f t="shared" si="114"/>
        <v>2.6623070491662379E-5</v>
      </c>
      <c r="E1205">
        <f t="shared" si="109"/>
        <v>2.2871015844148419E-16</v>
      </c>
      <c r="F1205">
        <f t="shared" si="110"/>
        <v>0</v>
      </c>
    </row>
    <row r="1206" spans="1:6" x14ac:dyDescent="0.2">
      <c r="A1206">
        <f t="shared" si="111"/>
        <v>3.6030000000000255</v>
      </c>
      <c r="B1206">
        <f t="shared" si="112"/>
        <v>4.8720046285923345E-7</v>
      </c>
      <c r="C1206">
        <f t="shared" si="113"/>
        <v>-3.6177794679860671E-6</v>
      </c>
      <c r="D1206">
        <f t="shared" si="114"/>
        <v>2.6069718845850365E-5</v>
      </c>
      <c r="E1206">
        <f t="shared" si="109"/>
        <v>2.2870965356722299E-16</v>
      </c>
      <c r="F1206">
        <f t="shared" si="110"/>
        <v>0</v>
      </c>
    </row>
    <row r="1207" spans="1:6" x14ac:dyDescent="0.2">
      <c r="A1207">
        <f t="shared" si="111"/>
        <v>3.6060000000000256</v>
      </c>
      <c r="B1207">
        <f t="shared" si="112"/>
        <v>4.7634712445527486E-7</v>
      </c>
      <c r="C1207">
        <f t="shared" si="113"/>
        <v>-3.5395703114485132E-6</v>
      </c>
      <c r="D1207">
        <f t="shared" si="114"/>
        <v>2.5527381085709441E-5</v>
      </c>
      <c r="E1207">
        <f t="shared" si="109"/>
        <v>2.2870915959928107E-16</v>
      </c>
      <c r="F1207">
        <f t="shared" si="110"/>
        <v>0</v>
      </c>
    </row>
    <row r="1208" spans="1:6" x14ac:dyDescent="0.2">
      <c r="A1208">
        <f t="shared" si="111"/>
        <v>3.6090000000000257</v>
      </c>
      <c r="B1208">
        <f t="shared" si="112"/>
        <v>4.657284135209289E-7</v>
      </c>
      <c r="C1208">
        <f t="shared" si="113"/>
        <v>-3.462988168191382E-6</v>
      </c>
      <c r="D1208">
        <f t="shared" si="114"/>
        <v>2.4995848597548154E-5</v>
      </c>
      <c r="E1208">
        <f t="shared" si="109"/>
        <v>2.2870867631092887E-16</v>
      </c>
      <c r="F1208">
        <f t="shared" si="110"/>
        <v>0</v>
      </c>
    </row>
    <row r="1209" spans="1:6" x14ac:dyDescent="0.2">
      <c r="A1209">
        <f t="shared" si="111"/>
        <v>3.6120000000000259</v>
      </c>
      <c r="B1209">
        <f t="shared" si="112"/>
        <v>4.5533944901635437E-7</v>
      </c>
      <c r="C1209">
        <f t="shared" si="113"/>
        <v>-3.3880006223987348E-6</v>
      </c>
      <c r="D1209">
        <f t="shared" si="114"/>
        <v>2.4474916495751222E-5</v>
      </c>
      <c r="E1209">
        <f t="shared" si="109"/>
        <v>2.2870820347995314E-16</v>
      </c>
      <c r="F1209">
        <f t="shared" si="110"/>
        <v>0</v>
      </c>
    </row>
    <row r="1210" spans="1:6" x14ac:dyDescent="0.2">
      <c r="A1210">
        <f t="shared" si="111"/>
        <v>3.615000000000026</v>
      </c>
      <c r="B1210">
        <f t="shared" si="112"/>
        <v>4.4517544714915776E-7</v>
      </c>
      <c r="C1210">
        <f t="shared" si="113"/>
        <v>-3.3145758729114783E-6</v>
      </c>
      <c r="D1210">
        <f t="shared" si="114"/>
        <v>2.3964383560692745E-5</v>
      </c>
      <c r="E1210">
        <f t="shared" si="109"/>
        <v>2.2870774088856645E-16</v>
      </c>
      <c r="F1210">
        <f t="shared" si="110"/>
        <v>0</v>
      </c>
    </row>
    <row r="1211" spans="1:6" x14ac:dyDescent="0.2">
      <c r="A1211">
        <f t="shared" si="111"/>
        <v>3.6180000000000261</v>
      </c>
      <c r="B1211">
        <f t="shared" si="112"/>
        <v>4.3523171953042294E-7</v>
      </c>
      <c r="C1211">
        <f t="shared" si="113"/>
        <v>-3.2426827222293974E-6</v>
      </c>
      <c r="D1211">
        <f t="shared" si="114"/>
        <v>2.3464052177594674E-5</v>
      </c>
      <c r="E1211">
        <f t="shared" si="109"/>
        <v>2.2870728832332581E-16</v>
      </c>
      <c r="F1211">
        <f t="shared" si="110"/>
        <v>0</v>
      </c>
    </row>
    <row r="1212" spans="1:6" x14ac:dyDescent="0.2">
      <c r="A1212">
        <f t="shared" si="111"/>
        <v>3.6210000000000262</v>
      </c>
      <c r="B1212">
        <f t="shared" si="112"/>
        <v>4.2550367136373439E-7</v>
      </c>
      <c r="C1212">
        <f t="shared" si="113"/>
        <v>-3.1722905656966106E-6</v>
      </c>
      <c r="D1212">
        <f t="shared" si="114"/>
        <v>2.2973728276317604E-5</v>
      </c>
      <c r="E1212">
        <f t="shared" si="109"/>
        <v>2.2870684557506007E-16</v>
      </c>
      <c r="F1212">
        <f t="shared" si="110"/>
        <v>0</v>
      </c>
    </row>
    <row r="1213" spans="1:6" x14ac:dyDescent="0.2">
      <c r="A1213">
        <f t="shared" si="111"/>
        <v>3.6240000000000263</v>
      </c>
      <c r="B1213">
        <f t="shared" si="112"/>
        <v>4.159867996666442E-7</v>
      </c>
      <c r="C1213">
        <f t="shared" si="113"/>
        <v>-3.1033693808676549E-6</v>
      </c>
      <c r="D1213">
        <f t="shared" si="114"/>
        <v>2.2493221272071513E-5</v>
      </c>
      <c r="E1213">
        <f t="shared" si="109"/>
        <v>2.2870641243876948E-16</v>
      </c>
      <c r="F1213">
        <f t="shared" si="110"/>
        <v>0</v>
      </c>
    </row>
    <row r="1214" spans="1:6" x14ac:dyDescent="0.2">
      <c r="A1214">
        <f t="shared" si="111"/>
        <v>3.6270000000000264</v>
      </c>
      <c r="B1214">
        <f t="shared" si="112"/>
        <v>4.0667669152404086E-7</v>
      </c>
      <c r="C1214">
        <f t="shared" si="113"/>
        <v>-3.0358897170514377E-6</v>
      </c>
      <c r="D1214">
        <f t="shared" si="114"/>
        <v>2.2022344007033878E-5</v>
      </c>
      <c r="E1214">
        <f t="shared" si="109"/>
        <v>2.2870598871355892E-16</v>
      </c>
      <c r="F1214">
        <f t="shared" si="110"/>
        <v>0</v>
      </c>
    </row>
    <row r="1215" spans="1:6" x14ac:dyDescent="0.2">
      <c r="A1215">
        <f t="shared" si="111"/>
        <v>3.6300000000000265</v>
      </c>
      <c r="B1215">
        <f t="shared" si="112"/>
        <v>3.9756902237288622E-7</v>
      </c>
      <c r="C1215">
        <f t="shared" si="113"/>
        <v>-2.9698226850303335E-6</v>
      </c>
      <c r="D1215">
        <f t="shared" si="114"/>
        <v>2.1560912692862968E-5</v>
      </c>
      <c r="E1215">
        <f t="shared" si="109"/>
        <v>2.2870557420255765E-16</v>
      </c>
      <c r="F1215">
        <f t="shared" si="110"/>
        <v>0</v>
      </c>
    </row>
    <row r="1216" spans="1:6" x14ac:dyDescent="0.2">
      <c r="A1216">
        <f t="shared" si="111"/>
        <v>3.6330000000000267</v>
      </c>
      <c r="B1216">
        <f t="shared" si="112"/>
        <v>3.8865955431779486E-7</v>
      </c>
      <c r="C1216">
        <f t="shared" si="113"/>
        <v>-2.9051399469517421E-6</v>
      </c>
      <c r="D1216">
        <f t="shared" si="114"/>
        <v>2.1108746854094101E-5</v>
      </c>
      <c r="E1216">
        <f t="shared" si="109"/>
        <v>2.2870516871284416E-16</v>
      </c>
      <c r="F1216">
        <f t="shared" si="110"/>
        <v>0</v>
      </c>
    </row>
    <row r="1217" spans="1:6" x14ac:dyDescent="0.2">
      <c r="A1217">
        <f t="shared" si="111"/>
        <v>3.6360000000000268</v>
      </c>
      <c r="B1217">
        <f t="shared" si="112"/>
        <v>3.7994413447693933E-7</v>
      </c>
      <c r="C1217">
        <f t="shared" si="113"/>
        <v>-2.8418137063894573E-6</v>
      </c>
      <c r="D1217">
        <f t="shared" si="114"/>
        <v>2.0665669272406876E-5</v>
      </c>
      <c r="E1217">
        <f t="shared" si="109"/>
        <v>2.287047720553638E-16</v>
      </c>
      <c r="F1217">
        <f t="shared" si="110"/>
        <v>0</v>
      </c>
    </row>
    <row r="1218" spans="1:6" x14ac:dyDescent="0.2">
      <c r="A1218">
        <f t="shared" si="111"/>
        <v>3.6390000000000269</v>
      </c>
      <c r="B1218">
        <f t="shared" si="112"/>
        <v>3.7141869335777062E-7</v>
      </c>
      <c r="C1218">
        <f t="shared" si="113"/>
        <v>-2.7798166985722341E-6</v>
      </c>
      <c r="D1218">
        <f t="shared" si="114"/>
        <v>2.0231505931751463E-5</v>
      </c>
      <c r="E1218">
        <f t="shared" si="109"/>
        <v>2.2870438404486092E-16</v>
      </c>
      <c r="F1218">
        <f t="shared" si="110"/>
        <v>0</v>
      </c>
    </row>
    <row r="1219" spans="1:6" x14ac:dyDescent="0.2">
      <c r="A1219">
        <f t="shared" si="111"/>
        <v>3.642000000000027</v>
      </c>
      <c r="B1219">
        <f t="shared" si="112"/>
        <v>3.6307924326205362E-7</v>
      </c>
      <c r="C1219">
        <f t="shared" si="113"/>
        <v>-2.7191221807769773E-6</v>
      </c>
      <c r="D1219">
        <f t="shared" si="114"/>
        <v>1.9806085964322242E-5</v>
      </c>
      <c r="E1219">
        <f t="shared" si="109"/>
        <v>2.287040044998058E-16</v>
      </c>
      <c r="F1219">
        <f t="shared" si="110"/>
        <v>0</v>
      </c>
    </row>
    <row r="1220" spans="1:6" x14ac:dyDescent="0.2">
      <c r="A1220">
        <f t="shared" si="111"/>
        <v>3.6450000000000271</v>
      </c>
      <c r="B1220">
        <f t="shared" si="112"/>
        <v>3.5492187671972239E-7</v>
      </c>
      <c r="C1220">
        <f t="shared" si="113"/>
        <v>-2.6597039228840082E-6</v>
      </c>
      <c r="D1220">
        <f t="shared" si="114"/>
        <v>1.9389241597367156E-5</v>
      </c>
      <c r="E1220">
        <f t="shared" si="109"/>
        <v>2.2870363324232342E-16</v>
      </c>
      <c r="F1220">
        <f t="shared" si="110"/>
        <v>0</v>
      </c>
    </row>
    <row r="1221" spans="1:6" x14ac:dyDescent="0.2">
      <c r="A1221">
        <f t="shared" si="111"/>
        <v>3.6480000000000272</v>
      </c>
      <c r="B1221">
        <f t="shared" si="112"/>
        <v>3.4694276495107006E-7</v>
      </c>
      <c r="C1221">
        <f t="shared" si="113"/>
        <v>-2.6015361980919046E-6</v>
      </c>
      <c r="D1221">
        <f t="shared" si="114"/>
        <v>1.8980808100821269E-5</v>
      </c>
      <c r="E1221">
        <f t="shared" si="109"/>
        <v>2.2870327009811758E-16</v>
      </c>
      <c r="F1221">
        <f t="shared" si="110"/>
        <v>0</v>
      </c>
    </row>
    <row r="1222" spans="1:6" x14ac:dyDescent="0.2">
      <c r="A1222">
        <f t="shared" si="111"/>
        <v>3.6510000000000273</v>
      </c>
      <c r="B1222">
        <f t="shared" si="112"/>
        <v>3.3913815635679403E-7</v>
      </c>
      <c r="C1222">
        <f t="shared" si="113"/>
        <v>-2.5445937737894384E-6</v>
      </c>
      <c r="D1222">
        <f t="shared" si="114"/>
        <v>1.8580623735753214E-5</v>
      </c>
      <c r="E1222">
        <f t="shared" ref="E1222:E1285" si="115">$E$2*(1-B1222)*EXP(-$A$2/(B1222*(1-$B$2)+$B$2))</f>
        <v>2.2870291489641232E-16</v>
      </c>
      <c r="F1222">
        <f t="shared" ref="F1222:F1285" si="116">(E1222=MAX(E$5:E$1512))*A1222</f>
        <v>0</v>
      </c>
    </row>
    <row r="1223" spans="1:6" x14ac:dyDescent="0.2">
      <c r="A1223">
        <f t="shared" ref="A1223:A1286" si="117">A1222+$C$2</f>
        <v>3.6540000000000274</v>
      </c>
      <c r="B1223">
        <f t="shared" ref="B1223:B1286" si="118">MIN(MAX(-1,B1222+C1222*(A1223-A1222)),2)</f>
        <v>3.3150437503542542E-7</v>
      </c>
      <c r="C1223">
        <f t="shared" ref="C1223:C1286" si="119">C1222+D1222*(A1223-A1222)</f>
        <v>-2.4888519025821766E-6</v>
      </c>
      <c r="D1223">
        <f t="shared" ref="D1223:D1286" si="120">-2*(A1223*C1223+E1223)</f>
        <v>1.8188529703613278E-5</v>
      </c>
      <c r="E1223">
        <f t="shared" si="115"/>
        <v>2.2870256746987284E-16</v>
      </c>
      <c r="F1223">
        <f t="shared" si="116"/>
        <v>0</v>
      </c>
    </row>
    <row r="1224" spans="1:6" x14ac:dyDescent="0.2">
      <c r="A1224">
        <f t="shared" si="117"/>
        <v>3.6570000000000276</v>
      </c>
      <c r="B1224">
        <f t="shared" si="118"/>
        <v>3.2403781932767862E-7</v>
      </c>
      <c r="C1224">
        <f t="shared" si="119"/>
        <v>-2.4342863134713348E-6</v>
      </c>
      <c r="D1224">
        <f t="shared" si="120"/>
        <v>1.7804370096272074E-5</v>
      </c>
      <c r="E1224">
        <f t="shared" si="115"/>
        <v>2.2870222765455027E-16</v>
      </c>
      <c r="F1224">
        <f t="shared" si="116"/>
        <v>0</v>
      </c>
    </row>
    <row r="1225" spans="1:6" x14ac:dyDescent="0.2">
      <c r="A1225">
        <f t="shared" si="117"/>
        <v>3.6600000000000277</v>
      </c>
      <c r="B1225">
        <f t="shared" si="118"/>
        <v>3.1673496038726436E-7</v>
      </c>
      <c r="C1225">
        <f t="shared" si="119"/>
        <v>-2.3808732031825164E-6</v>
      </c>
      <c r="D1225">
        <f t="shared" si="120"/>
        <v>1.7427991846838748E-5</v>
      </c>
      <c r="E1225">
        <f t="shared" si="115"/>
        <v>2.2870189528980724E-16</v>
      </c>
      <c r="F1225">
        <f t="shared" si="116"/>
        <v>0</v>
      </c>
    </row>
    <row r="1226" spans="1:6" x14ac:dyDescent="0.2">
      <c r="A1226">
        <f t="shared" si="117"/>
        <v>3.6630000000000278</v>
      </c>
      <c r="B1226">
        <f t="shared" si="118"/>
        <v>3.0959234077771656E-7</v>
      </c>
      <c r="C1226">
        <f t="shared" si="119"/>
        <v>-2.3285892276419981E-6</v>
      </c>
      <c r="D1226">
        <f t="shared" si="120"/>
        <v>1.7059244681248004E-5</v>
      </c>
      <c r="E1226">
        <f t="shared" si="115"/>
        <v>2.2870157021825973E-16</v>
      </c>
      <c r="F1226">
        <f t="shared" si="116"/>
        <v>0</v>
      </c>
    </row>
    <row r="1227" spans="1:6" x14ac:dyDescent="0.2">
      <c r="A1227">
        <f t="shared" si="117"/>
        <v>3.6660000000000279</v>
      </c>
      <c r="B1227">
        <f t="shared" si="118"/>
        <v>3.0260657309479028E-7</v>
      </c>
      <c r="C1227">
        <f t="shared" si="119"/>
        <v>-2.2774114935982522E-6</v>
      </c>
      <c r="D1227">
        <f t="shared" si="120"/>
        <v>1.6697981070605112E-5</v>
      </c>
      <c r="E1227">
        <f t="shared" si="115"/>
        <v>2.2870125228571217E-16</v>
      </c>
      <c r="F1227">
        <f t="shared" si="116"/>
        <v>0</v>
      </c>
    </row>
    <row r="1228" spans="1:6" x14ac:dyDescent="0.2">
      <c r="A1228">
        <f t="shared" si="117"/>
        <v>3.669000000000028</v>
      </c>
      <c r="B1228">
        <f t="shared" si="118"/>
        <v>2.9577433861399525E-7</v>
      </c>
      <c r="C1228">
        <f t="shared" si="119"/>
        <v>-2.2273175503864348E-6</v>
      </c>
      <c r="D1228">
        <f t="shared" si="120"/>
        <v>1.6344056184278382E-5</v>
      </c>
      <c r="E1228">
        <f t="shared" si="115"/>
        <v>2.2870094134109601E-16</v>
      </c>
      <c r="F1228">
        <f t="shared" si="116"/>
        <v>0</v>
      </c>
    </row>
    <row r="1229" spans="1:6" x14ac:dyDescent="0.2">
      <c r="A1229">
        <f t="shared" si="117"/>
        <v>3.6720000000000281</v>
      </c>
      <c r="B1229">
        <f t="shared" si="118"/>
        <v>2.8909238596283572E-7</v>
      </c>
      <c r="C1229">
        <f t="shared" si="119"/>
        <v>-2.1782853818335979E-6</v>
      </c>
      <c r="D1229">
        <f t="shared" si="120"/>
        <v>1.5997327843728666E-5</v>
      </c>
      <c r="E1229">
        <f t="shared" si="115"/>
        <v>2.2870063723641133E-16</v>
      </c>
      <c r="F1229">
        <f t="shared" si="116"/>
        <v>0</v>
      </c>
    </row>
    <row r="1230" spans="1:6" x14ac:dyDescent="0.2">
      <c r="A1230">
        <f t="shared" si="117"/>
        <v>3.6750000000000282</v>
      </c>
      <c r="B1230">
        <f t="shared" si="118"/>
        <v>2.825575298173347E-7</v>
      </c>
      <c r="C1230">
        <f t="shared" si="119"/>
        <v>-2.13029339830241E-6</v>
      </c>
      <c r="D1230">
        <f t="shared" si="120"/>
        <v>1.5657656477065433E-5</v>
      </c>
      <c r="E1230">
        <f t="shared" si="115"/>
        <v>2.2870033982665909E-16</v>
      </c>
      <c r="F1230">
        <f t="shared" si="116"/>
        <v>0</v>
      </c>
    </row>
    <row r="1231" spans="1:6" x14ac:dyDescent="0.2">
      <c r="A1231">
        <f t="shared" si="117"/>
        <v>3.6780000000000284</v>
      </c>
      <c r="B1231">
        <f t="shared" si="118"/>
        <v>2.7616664962242722E-7</v>
      </c>
      <c r="C1231">
        <f t="shared" si="119"/>
        <v>-2.0833204288712119E-6</v>
      </c>
      <c r="D1231">
        <f t="shared" si="120"/>
        <v>1.5324905074319352E-5</v>
      </c>
      <c r="E1231">
        <f t="shared" si="115"/>
        <v>2.2870004896980035E-16</v>
      </c>
      <c r="F1231">
        <f t="shared" si="116"/>
        <v>0</v>
      </c>
    </row>
    <row r="1232" spans="1:6" x14ac:dyDescent="0.2">
      <c r="A1232">
        <f t="shared" si="117"/>
        <v>3.6810000000000285</v>
      </c>
      <c r="B1232">
        <f t="shared" si="118"/>
        <v>2.6991668833581333E-7</v>
      </c>
      <c r="C1232">
        <f t="shared" si="119"/>
        <v>-2.0373457136482522E-6</v>
      </c>
      <c r="D1232">
        <f t="shared" si="120"/>
        <v>1.499893914342115E-5</v>
      </c>
      <c r="E1232">
        <f t="shared" si="115"/>
        <v>2.2869976452667881E-16</v>
      </c>
      <c r="F1232">
        <f t="shared" si="116"/>
        <v>0</v>
      </c>
    </row>
    <row r="1233" spans="1:6" x14ac:dyDescent="0.2">
      <c r="A1233">
        <f t="shared" si="117"/>
        <v>3.6840000000000286</v>
      </c>
      <c r="B1233">
        <f t="shared" si="118"/>
        <v>2.6380465119486835E-7</v>
      </c>
      <c r="C1233">
        <f t="shared" si="119"/>
        <v>-1.9923488962179872E-6</v>
      </c>
      <c r="D1233">
        <f t="shared" si="120"/>
        <v>1.4679626666876844E-5</v>
      </c>
      <c r="E1233">
        <f t="shared" si="115"/>
        <v>2.2869948636097556E-16</v>
      </c>
      <c r="F1233">
        <f t="shared" si="116"/>
        <v>0</v>
      </c>
    </row>
    <row r="1234" spans="1:6" x14ac:dyDescent="0.2">
      <c r="A1234">
        <f t="shared" si="117"/>
        <v>3.6870000000000287</v>
      </c>
      <c r="B1234">
        <f t="shared" si="118"/>
        <v>2.5782760450621417E-7</v>
      </c>
      <c r="C1234">
        <f t="shared" si="119"/>
        <v>-1.948310016217355E-6</v>
      </c>
      <c r="D1234">
        <f t="shared" si="120"/>
        <v>1.436683805912949E-5</v>
      </c>
      <c r="E1234">
        <f t="shared" si="115"/>
        <v>2.2869921433915366E-16</v>
      </c>
      <c r="F1234">
        <f t="shared" si="116"/>
        <v>0</v>
      </c>
    </row>
    <row r="1235" spans="1:6" x14ac:dyDescent="0.2">
      <c r="A1235">
        <f t="shared" si="117"/>
        <v>3.6900000000000288</v>
      </c>
      <c r="B1235">
        <f t="shared" si="118"/>
        <v>2.5198267445756187E-7</v>
      </c>
      <c r="C1235">
        <f t="shared" si="119"/>
        <v>-1.9052095020399649E-6</v>
      </c>
      <c r="D1235">
        <f t="shared" si="120"/>
        <v>1.4060446124597653E-5</v>
      </c>
      <c r="E1235">
        <f t="shared" si="115"/>
        <v>2.2869894833040345E-16</v>
      </c>
      <c r="F1235">
        <f t="shared" si="116"/>
        <v>0</v>
      </c>
    </row>
    <row r="1236" spans="1:6" x14ac:dyDescent="0.2">
      <c r="A1236">
        <f t="shared" si="117"/>
        <v>3.6930000000000289</v>
      </c>
      <c r="B1236">
        <f t="shared" si="118"/>
        <v>2.4626704595144174E-7</v>
      </c>
      <c r="C1236">
        <f t="shared" si="119"/>
        <v>-1.8630281636661702E-6</v>
      </c>
      <c r="D1236">
        <f t="shared" si="120"/>
        <v>1.3760326016381043E-5</v>
      </c>
      <c r="E1236">
        <f t="shared" si="115"/>
        <v>2.28698688206586E-16</v>
      </c>
      <c r="F1236">
        <f t="shared" si="116"/>
        <v>0</v>
      </c>
    </row>
    <row r="1237" spans="1:6" x14ac:dyDescent="0.2">
      <c r="A1237">
        <f t="shared" si="117"/>
        <v>3.696000000000029</v>
      </c>
      <c r="B1237">
        <f t="shared" si="118"/>
        <v>2.40677961460443E-7</v>
      </c>
      <c r="C1237">
        <f t="shared" si="119"/>
        <v>-1.8217471856170256E-6</v>
      </c>
      <c r="D1237">
        <f t="shared" si="120"/>
        <v>1.3466355195623762E-5</v>
      </c>
      <c r="E1237">
        <f t="shared" si="115"/>
        <v>2.2869843384218257E-16</v>
      </c>
      <c r="F1237">
        <f t="shared" si="116"/>
        <v>0</v>
      </c>
    </row>
    <row r="1238" spans="1:6" x14ac:dyDescent="0.2">
      <c r="A1238">
        <f t="shared" si="117"/>
        <v>3.6990000000000292</v>
      </c>
      <c r="B1238">
        <f t="shared" si="118"/>
        <v>2.3521271990359171E-7</v>
      </c>
      <c r="C1238">
        <f t="shared" si="119"/>
        <v>-1.7813481200301527E-6</v>
      </c>
      <c r="D1238">
        <f t="shared" si="120"/>
        <v>1.3178413391525777E-5</v>
      </c>
      <c r="E1238">
        <f t="shared" si="115"/>
        <v>2.2869818511424952E-16</v>
      </c>
      <c r="F1238">
        <f t="shared" si="116"/>
        <v>0</v>
      </c>
    </row>
    <row r="1239" spans="1:6" x14ac:dyDescent="0.2">
      <c r="A1239">
        <f t="shared" si="117"/>
        <v>3.7020000000000293</v>
      </c>
      <c r="B1239">
        <f t="shared" si="118"/>
        <v>2.2986867554350104E-7</v>
      </c>
      <c r="C1239">
        <f t="shared" si="119"/>
        <v>-1.7418128798555738E-6</v>
      </c>
      <c r="D1239">
        <f t="shared" si="120"/>
        <v>1.2896382561993374E-5</v>
      </c>
      <c r="E1239">
        <f t="shared" si="115"/>
        <v>2.2869794190235841E-16</v>
      </c>
      <c r="F1239">
        <f t="shared" si="116"/>
        <v>0</v>
      </c>
    </row>
    <row r="1240" spans="1:6" x14ac:dyDescent="0.2">
      <c r="A1240">
        <f t="shared" si="117"/>
        <v>3.7050000000000294</v>
      </c>
      <c r="B1240">
        <f t="shared" si="118"/>
        <v>2.2464323690393412E-7</v>
      </c>
      <c r="C1240">
        <f t="shared" si="119"/>
        <v>-1.7031237321695923E-6</v>
      </c>
      <c r="D1240">
        <f t="shared" si="120"/>
        <v>1.2620146854919382E-5</v>
      </c>
      <c r="E1240">
        <f t="shared" si="115"/>
        <v>2.2869770408855062E-16</v>
      </c>
      <c r="F1240">
        <f t="shared" si="116"/>
        <v>0</v>
      </c>
    </row>
    <row r="1241" spans="1:6" x14ac:dyDescent="0.2">
      <c r="A1241">
        <f t="shared" si="117"/>
        <v>3.7080000000000295</v>
      </c>
      <c r="B1241">
        <f t="shared" si="118"/>
        <v>2.1953386570742516E-7</v>
      </c>
      <c r="C1241">
        <f t="shared" si="119"/>
        <v>-1.6652632916048327E-6</v>
      </c>
      <c r="D1241">
        <f t="shared" si="120"/>
        <v>1.2349592570084144E-5</v>
      </c>
      <c r="E1241">
        <f t="shared" si="115"/>
        <v>2.2869747155729392E-16</v>
      </c>
      <c r="F1241">
        <f t="shared" si="116"/>
        <v>0</v>
      </c>
    </row>
    <row r="1242" spans="1:6" x14ac:dyDescent="0.2">
      <c r="A1242">
        <f t="shared" si="117"/>
        <v>3.7110000000000296</v>
      </c>
      <c r="B1242">
        <f t="shared" si="118"/>
        <v>2.1453807583261048E-7</v>
      </c>
      <c r="C1242">
        <f t="shared" si="119"/>
        <v>-1.6282145138945788E-6</v>
      </c>
      <c r="D1242">
        <f t="shared" si="120"/>
        <v>1.2084608121668266E-5</v>
      </c>
      <c r="E1242">
        <f t="shared" si="115"/>
        <v>2.2869724419542543E-16</v>
      </c>
      <c r="F1242">
        <f t="shared" si="116"/>
        <v>0</v>
      </c>
    </row>
    <row r="1243" spans="1:6" x14ac:dyDescent="0.2">
      <c r="A1243">
        <f t="shared" si="117"/>
        <v>3.7140000000000297</v>
      </c>
      <c r="B1243">
        <f t="shared" si="118"/>
        <v>2.0965343229092655E-7</v>
      </c>
      <c r="C1243">
        <f t="shared" si="119"/>
        <v>-1.5919606895295726E-6</v>
      </c>
      <c r="D1243">
        <f t="shared" si="120"/>
        <v>1.1825084001368366E-5</v>
      </c>
      <c r="E1243">
        <f t="shared" si="115"/>
        <v>2.2869702189211463E-16</v>
      </c>
      <c r="F1243">
        <f t="shared" si="116"/>
        <v>0</v>
      </c>
    </row>
    <row r="1244" spans="1:6" x14ac:dyDescent="0.2">
      <c r="A1244">
        <f t="shared" si="117"/>
        <v>3.7170000000000298</v>
      </c>
      <c r="B1244">
        <f t="shared" si="118"/>
        <v>2.0487755022233765E-7</v>
      </c>
      <c r="C1244">
        <f t="shared" si="119"/>
        <v>-1.5564854375254663E-6</v>
      </c>
      <c r="D1244">
        <f t="shared" si="120"/>
        <v>1.1570912742107014E-5</v>
      </c>
      <c r="E1244">
        <f t="shared" si="115"/>
        <v>2.2869680453880996E-16</v>
      </c>
      <c r="F1244">
        <f t="shared" si="116"/>
        <v>0</v>
      </c>
    </row>
    <row r="1245" spans="1:6" x14ac:dyDescent="0.2">
      <c r="A1245">
        <f t="shared" si="117"/>
        <v>3.7200000000000299</v>
      </c>
      <c r="B1245">
        <f t="shared" si="118"/>
        <v>2.0020809390976107E-7</v>
      </c>
      <c r="C1245">
        <f t="shared" si="119"/>
        <v>-1.5217726992991438E-6</v>
      </c>
      <c r="D1245">
        <f t="shared" si="120"/>
        <v>1.1321988882328329E-5</v>
      </c>
      <c r="E1245">
        <f t="shared" si="115"/>
        <v>2.2869659202919679E-16</v>
      </c>
      <c r="F1245">
        <f t="shared" si="116"/>
        <v>0</v>
      </c>
    </row>
    <row r="1246" spans="1:6" x14ac:dyDescent="0.2">
      <c r="A1246">
        <f t="shared" si="117"/>
        <v>3.7230000000000301</v>
      </c>
      <c r="B1246">
        <f t="shared" si="118"/>
        <v>1.9564277581186346E-7</v>
      </c>
      <c r="C1246">
        <f t="shared" si="119"/>
        <v>-1.4878067326521576E-6</v>
      </c>
      <c r="D1246">
        <f t="shared" si="120"/>
        <v>1.1078208930870663E-5</v>
      </c>
      <c r="E1246">
        <f t="shared" si="115"/>
        <v>2.2869638425915509E-16</v>
      </c>
      <c r="F1246">
        <f t="shared" si="116"/>
        <v>0</v>
      </c>
    </row>
    <row r="1247" spans="1:6" x14ac:dyDescent="0.2">
      <c r="A1247">
        <f t="shared" si="117"/>
        <v>3.7260000000000302</v>
      </c>
      <c r="B1247">
        <f t="shared" si="118"/>
        <v>1.9117935561390681E-7</v>
      </c>
      <c r="C1247">
        <f t="shared" si="119"/>
        <v>-1.4545721058595444E-6</v>
      </c>
      <c r="D1247">
        <f t="shared" si="120"/>
        <v>1.083947133240802E-5</v>
      </c>
      <c r="E1247">
        <f t="shared" si="115"/>
        <v>2.2869618112671765E-16</v>
      </c>
      <c r="F1247">
        <f t="shared" si="116"/>
        <v>0</v>
      </c>
    </row>
    <row r="1248" spans="1:6" x14ac:dyDescent="0.2">
      <c r="A1248">
        <f t="shared" si="117"/>
        <v>3.7290000000000303</v>
      </c>
      <c r="B1248">
        <f t="shared" si="118"/>
        <v>1.86815639296328E-7</v>
      </c>
      <c r="C1248">
        <f t="shared" si="119"/>
        <v>-1.4220536918623191E-6</v>
      </c>
      <c r="D1248">
        <f t="shared" si="120"/>
        <v>1.0605676433451869E-5</v>
      </c>
      <c r="E1248">
        <f t="shared" si="115"/>
        <v>2.286959825320199E-16</v>
      </c>
      <c r="F1248">
        <f t="shared" si="116"/>
        <v>0</v>
      </c>
    </row>
    <row r="1249" spans="1:6" x14ac:dyDescent="0.2">
      <c r="A1249">
        <f t="shared" si="117"/>
        <v>3.7320000000000304</v>
      </c>
      <c r="B1249">
        <f t="shared" si="118"/>
        <v>1.8254947822074088E-7</v>
      </c>
      <c r="C1249">
        <f t="shared" si="119"/>
        <v>-1.3902366625619624E-6</v>
      </c>
      <c r="D1249">
        <f t="shared" si="120"/>
        <v>1.0376726448905181E-5</v>
      </c>
      <c r="E1249">
        <f t="shared" si="115"/>
        <v>2.2869578837726418E-16</v>
      </c>
      <c r="F1249">
        <f t="shared" si="116"/>
        <v>0</v>
      </c>
    </row>
    <row r="1250" spans="1:6" x14ac:dyDescent="0.2">
      <c r="A1250">
        <f t="shared" si="117"/>
        <v>3.7350000000000305</v>
      </c>
      <c r="B1250">
        <f t="shared" si="118"/>
        <v>1.7837876823305483E-7</v>
      </c>
      <c r="C1250">
        <f t="shared" si="119"/>
        <v>-1.3591064832152456E-6</v>
      </c>
      <c r="D1250">
        <f t="shared" si="120"/>
        <v>1.0152525429160578E-5</v>
      </c>
      <c r="E1250">
        <f t="shared" si="115"/>
        <v>2.2869559856668248E-16</v>
      </c>
      <c r="F1250">
        <f t="shared" si="116"/>
        <v>0</v>
      </c>
    </row>
    <row r="1251" spans="1:6" x14ac:dyDescent="0.2">
      <c r="A1251">
        <f t="shared" si="117"/>
        <v>3.7380000000000306</v>
      </c>
      <c r="B1251">
        <f t="shared" si="118"/>
        <v>1.7430144878340894E-7</v>
      </c>
      <c r="C1251">
        <f t="shared" si="119"/>
        <v>-1.3286489069277628E-6</v>
      </c>
      <c r="D1251">
        <f t="shared" si="120"/>
        <v>9.9329792277346458E-6</v>
      </c>
      <c r="E1251">
        <f t="shared" si="115"/>
        <v>2.286954130064833E-16</v>
      </c>
      <c r="F1251">
        <f t="shared" si="116"/>
        <v>0</v>
      </c>
    </row>
    <row r="1252" spans="1:6" x14ac:dyDescent="0.2">
      <c r="A1252">
        <f t="shared" si="117"/>
        <v>3.7410000000000307</v>
      </c>
      <c r="B1252">
        <f t="shared" si="118"/>
        <v>1.7031550206262551E-7</v>
      </c>
      <c r="C1252">
        <f t="shared" si="119"/>
        <v>-1.2988499692445577E-6</v>
      </c>
      <c r="D1252">
        <f t="shared" si="120"/>
        <v>9.7179954694304693E-6</v>
      </c>
      <c r="E1252">
        <f t="shared" si="115"/>
        <v>2.2869523160482719E-16</v>
      </c>
      <c r="F1252">
        <f t="shared" si="116"/>
        <v>0</v>
      </c>
    </row>
    <row r="1253" spans="1:6" x14ac:dyDescent="0.2">
      <c r="A1253">
        <f t="shared" si="117"/>
        <v>3.7440000000000309</v>
      </c>
      <c r="B1253">
        <f t="shared" si="118"/>
        <v>1.6641895215489169E-7</v>
      </c>
      <c r="C1253">
        <f t="shared" si="119"/>
        <v>-1.2696959828362652E-6</v>
      </c>
      <c r="D1253">
        <f t="shared" si="120"/>
        <v>9.5074835190206431E-6</v>
      </c>
      <c r="E1253">
        <f t="shared" si="115"/>
        <v>2.2869505427178298E-16</v>
      </c>
      <c r="F1253">
        <f t="shared" si="116"/>
        <v>0</v>
      </c>
    </row>
    <row r="1254" spans="1:6" x14ac:dyDescent="0.2">
      <c r="A1254">
        <f t="shared" si="117"/>
        <v>3.747000000000031</v>
      </c>
      <c r="B1254">
        <f t="shared" si="118"/>
        <v>1.6260986420638274E-7</v>
      </c>
      <c r="C1254">
        <f t="shared" si="119"/>
        <v>-1.2411735322792022E-6</v>
      </c>
      <c r="D1254">
        <f t="shared" si="120"/>
        <v>9.3013544504430289E-6</v>
      </c>
      <c r="E1254">
        <f t="shared" si="115"/>
        <v>2.2869488091928272E-16</v>
      </c>
      <c r="F1254">
        <f t="shared" si="116"/>
        <v>0</v>
      </c>
    </row>
    <row r="1255" spans="1:6" x14ac:dyDescent="0.2">
      <c r="A1255">
        <f t="shared" si="117"/>
        <v>3.7500000000000311</v>
      </c>
      <c r="B1255">
        <f t="shared" si="118"/>
        <v>1.5888634360954498E-7</v>
      </c>
      <c r="C1255">
        <f t="shared" si="119"/>
        <v>-1.213269468927872E-6</v>
      </c>
      <c r="D1255">
        <f t="shared" si="120"/>
        <v>9.0995210165017254E-6</v>
      </c>
      <c r="E1255">
        <f t="shared" si="115"/>
        <v>2.2869471146109249E-16</v>
      </c>
      <c r="F1255">
        <f t="shared" si="116"/>
        <v>0</v>
      </c>
    </row>
    <row r="1256" spans="1:6" x14ac:dyDescent="0.2">
      <c r="A1256">
        <f t="shared" si="117"/>
        <v>3.7530000000000312</v>
      </c>
      <c r="B1256">
        <f t="shared" si="118"/>
        <v>1.5524653520276123E-7</v>
      </c>
      <c r="C1256">
        <f t="shared" si="119"/>
        <v>-1.1859709058783657E-6</v>
      </c>
      <c r="D1256">
        <f t="shared" si="120"/>
        <v>8.9018976190656986E-6</v>
      </c>
      <c r="E1256">
        <f t="shared" si="115"/>
        <v>2.2869454581278158E-16</v>
      </c>
      <c r="F1256">
        <f t="shared" si="116"/>
        <v>0</v>
      </c>
    </row>
    <row r="1257" spans="1:6" x14ac:dyDescent="0.2">
      <c r="A1257">
        <f t="shared" si="117"/>
        <v>3.7560000000000313</v>
      </c>
      <c r="B1257">
        <f t="shared" si="118"/>
        <v>1.5168862248512601E-7</v>
      </c>
      <c r="C1257">
        <f t="shared" si="119"/>
        <v>-1.1592652130211675E-6</v>
      </c>
      <c r="D1257">
        <f t="shared" si="120"/>
        <v>8.708400279757694E-6</v>
      </c>
      <c r="E1257">
        <f t="shared" si="115"/>
        <v>2.2869438389166741E-16</v>
      </c>
      <c r="F1257">
        <f t="shared" si="116"/>
        <v>0</v>
      </c>
    </row>
    <row r="1258" spans="1:6" x14ac:dyDescent="0.2">
      <c r="A1258">
        <f t="shared" si="117"/>
        <v>3.7590000000000314</v>
      </c>
      <c r="B1258">
        <f t="shared" si="118"/>
        <v>1.4821082684606236E-7</v>
      </c>
      <c r="C1258">
        <f t="shared" si="119"/>
        <v>-1.1331400121818934E-6</v>
      </c>
      <c r="D1258">
        <f t="shared" si="120"/>
        <v>8.5189466111261584E-6</v>
      </c>
      <c r="E1258">
        <f t="shared" si="115"/>
        <v>2.286942256167996E-16</v>
      </c>
      <c r="F1258">
        <f t="shared" si="116"/>
        <v>0</v>
      </c>
    </row>
    <row r="1259" spans="1:6" x14ac:dyDescent="0.2">
      <c r="A1259">
        <f t="shared" si="117"/>
        <v>3.7620000000000315</v>
      </c>
      <c r="B1259">
        <f t="shared" si="118"/>
        <v>1.4481140680951656E-7</v>
      </c>
      <c r="C1259">
        <f t="shared" si="119"/>
        <v>-1.107583172348514E-6</v>
      </c>
      <c r="D1259">
        <f t="shared" si="120"/>
        <v>8.3334557882929007E-6</v>
      </c>
      <c r="E1259">
        <f t="shared" si="115"/>
        <v>2.2869407090891615E-16</v>
      </c>
      <c r="F1259">
        <f t="shared" si="116"/>
        <v>0</v>
      </c>
    </row>
    <row r="1260" spans="1:6" x14ac:dyDescent="0.2">
      <c r="A1260">
        <f t="shared" si="117"/>
        <v>3.7650000000000317</v>
      </c>
      <c r="B1260">
        <f t="shared" si="118"/>
        <v>1.414886572924709E-7</v>
      </c>
      <c r="C1260">
        <f t="shared" si="119"/>
        <v>-1.0825828049836343E-6</v>
      </c>
      <c r="D1260">
        <f t="shared" si="120"/>
        <v>8.1518485210694463E-6</v>
      </c>
      <c r="E1260">
        <f t="shared" si="115"/>
        <v>2.2869391969040938E-16</v>
      </c>
      <c r="F1260">
        <f t="shared" si="116"/>
        <v>0</v>
      </c>
    </row>
    <row r="1261" spans="1:6" x14ac:dyDescent="0.2">
      <c r="A1261">
        <f t="shared" si="117"/>
        <v>3.7680000000000318</v>
      </c>
      <c r="B1261">
        <f t="shared" si="118"/>
        <v>1.3824090887751987E-7</v>
      </c>
      <c r="C1261">
        <f t="shared" si="119"/>
        <v>-1.058127259420425E-6</v>
      </c>
      <c r="D1261">
        <f t="shared" si="120"/>
        <v>7.9740470265350016E-6</v>
      </c>
      <c r="E1261">
        <f t="shared" si="115"/>
        <v>2.2869377188530177E-16</v>
      </c>
      <c r="F1261">
        <f t="shared" si="116"/>
        <v>0</v>
      </c>
    </row>
    <row r="1262" spans="1:6" x14ac:dyDescent="0.2">
      <c r="A1262">
        <f t="shared" si="117"/>
        <v>3.7710000000000319</v>
      </c>
      <c r="B1262">
        <f t="shared" si="118"/>
        <v>1.3506652709925848E-7</v>
      </c>
      <c r="C1262">
        <f t="shared" si="119"/>
        <v>-1.0342051183408191E-6</v>
      </c>
      <c r="D1262">
        <f t="shared" si="120"/>
        <v>7.7999750020691353E-6</v>
      </c>
      <c r="E1262">
        <f t="shared" si="115"/>
        <v>2.2869362741919758E-16</v>
      </c>
      <c r="F1262">
        <f t="shared" si="116"/>
        <v>0</v>
      </c>
    </row>
    <row r="1263" spans="1:6" x14ac:dyDescent="0.2">
      <c r="A1263">
        <f t="shared" si="117"/>
        <v>3.774000000000032</v>
      </c>
      <c r="B1263">
        <f t="shared" si="118"/>
        <v>1.3196391174423589E-7</v>
      </c>
      <c r="C1263">
        <f t="shared" si="119"/>
        <v>-1.0108051933346109E-6</v>
      </c>
      <c r="D1263">
        <f t="shared" si="120"/>
        <v>7.6295575988323203E-6</v>
      </c>
      <c r="E1263">
        <f t="shared" si="115"/>
        <v>2.2869348621926947E-16</v>
      </c>
      <c r="F1263">
        <f t="shared" si="116"/>
        <v>0</v>
      </c>
    </row>
    <row r="1264" spans="1:6" x14ac:dyDescent="0.2">
      <c r="A1264">
        <f t="shared" si="117"/>
        <v>3.7770000000000321</v>
      </c>
      <c r="B1264">
        <f t="shared" si="118"/>
        <v>1.2893149616423194E-7</v>
      </c>
      <c r="C1264">
        <f t="shared" si="119"/>
        <v>-9.8791652053811293E-7</v>
      </c>
      <c r="D1264">
        <f t="shared" si="120"/>
        <v>7.4627213956875819E-6</v>
      </c>
      <c r="E1264">
        <f t="shared" si="115"/>
        <v>2.2869334821421214E-16</v>
      </c>
      <c r="F1264">
        <f t="shared" si="116"/>
        <v>0</v>
      </c>
    </row>
    <row r="1265" spans="1:6" x14ac:dyDescent="0.2">
      <c r="A1265">
        <f t="shared" si="117"/>
        <v>3.7800000000000322</v>
      </c>
      <c r="B1265">
        <f t="shared" si="118"/>
        <v>1.259677466026175E-7</v>
      </c>
      <c r="C1265">
        <f t="shared" si="119"/>
        <v>-9.6552835635104927E-7</v>
      </c>
      <c r="D1265">
        <f t="shared" si="120"/>
        <v>7.299394373556608E-6</v>
      </c>
      <c r="E1265">
        <f t="shared" si="115"/>
        <v>2.2869321333421768E-16</v>
      </c>
      <c r="F1265">
        <f t="shared" si="116"/>
        <v>0</v>
      </c>
    </row>
    <row r="1266" spans="1:6" x14ac:dyDescent="0.2">
      <c r="A1266">
        <f t="shared" si="117"/>
        <v>3.7830000000000323</v>
      </c>
      <c r="B1266">
        <f t="shared" si="118"/>
        <v>1.2307116153356424E-7</v>
      </c>
      <c r="C1266">
        <f t="shared" si="119"/>
        <v>-9.4363017323037859E-7</v>
      </c>
      <c r="D1266">
        <f t="shared" si="120"/>
        <v>7.1395058902037199E-6</v>
      </c>
      <c r="E1266">
        <f t="shared" si="115"/>
        <v>2.2869308151094647E-16</v>
      </c>
      <c r="F1266">
        <f t="shared" si="116"/>
        <v>0</v>
      </c>
    </row>
    <row r="1267" spans="1:6" x14ac:dyDescent="0.2">
      <c r="A1267">
        <f t="shared" si="117"/>
        <v>3.7860000000000325</v>
      </c>
      <c r="B1267">
        <f t="shared" si="118"/>
        <v>1.20240271013873E-7</v>
      </c>
      <c r="C1267">
        <f t="shared" si="119"/>
        <v>-9.2221165555976667E-7</v>
      </c>
      <c r="D1267">
        <f t="shared" si="120"/>
        <v>6.9829866554412274E-6</v>
      </c>
      <c r="E1267">
        <f t="shared" si="115"/>
        <v>2.286929526774999E-16</v>
      </c>
      <c r="F1267">
        <f t="shared" si="116"/>
        <v>0</v>
      </c>
    </row>
    <row r="1268" spans="1:6" x14ac:dyDescent="0.2">
      <c r="A1268">
        <f t="shared" si="117"/>
        <v>3.7890000000000326</v>
      </c>
      <c r="B1268">
        <f t="shared" si="118"/>
        <v>1.1747363604719359E-7</v>
      </c>
      <c r="C1268">
        <f t="shared" si="119"/>
        <v>-9.0126269559344224E-7</v>
      </c>
      <c r="D1268">
        <f t="shared" si="120"/>
        <v>6.8297687067497783E-6</v>
      </c>
      <c r="E1268">
        <f t="shared" si="115"/>
        <v>2.2869282676838136E-16</v>
      </c>
      <c r="F1268">
        <f t="shared" si="116"/>
        <v>0</v>
      </c>
    </row>
    <row r="1269" spans="1:6" x14ac:dyDescent="0.2">
      <c r="A1269">
        <f t="shared" si="117"/>
        <v>3.7920000000000327</v>
      </c>
      <c r="B1269">
        <f t="shared" si="118"/>
        <v>1.1476984796041317E-7</v>
      </c>
      <c r="C1269">
        <f t="shared" si="119"/>
        <v>-8.8077338947319213E-7</v>
      </c>
      <c r="D1269">
        <f t="shared" si="120"/>
        <v>6.6797853853073618E-6</v>
      </c>
      <c r="E1269">
        <f t="shared" si="115"/>
        <v>2.2869270371947851E-16</v>
      </c>
      <c r="F1269">
        <f t="shared" si="116"/>
        <v>0</v>
      </c>
    </row>
    <row r="1270" spans="1:6" x14ac:dyDescent="0.2">
      <c r="A1270">
        <f t="shared" si="117"/>
        <v>3.7950000000000328</v>
      </c>
      <c r="B1270">
        <f t="shared" si="118"/>
        <v>1.1212752779199349E-7</v>
      </c>
      <c r="C1270">
        <f t="shared" si="119"/>
        <v>-8.6073403331726929E-7</v>
      </c>
      <c r="D1270">
        <f t="shared" si="120"/>
        <v>6.5329713124207451E-6</v>
      </c>
      <c r="E1270">
        <f t="shared" si="115"/>
        <v>2.2869258346802941E-16</v>
      </c>
      <c r="F1270">
        <f t="shared" si="116"/>
        <v>0</v>
      </c>
    </row>
    <row r="1271" spans="1:6" x14ac:dyDescent="0.2">
      <c r="A1271">
        <f t="shared" si="117"/>
        <v>3.7980000000000329</v>
      </c>
      <c r="B1271">
        <f t="shared" si="118"/>
        <v>1.0954532569204158E-7</v>
      </c>
      <c r="C1271">
        <f t="shared" si="119"/>
        <v>-8.411351193800063E-7</v>
      </c>
      <c r="D1271">
        <f t="shared" si="120"/>
        <v>6.3892623663531984E-6</v>
      </c>
      <c r="E1271">
        <f t="shared" si="115"/>
        <v>2.2869246595260124E-16</v>
      </c>
      <c r="F1271">
        <f t="shared" si="116"/>
        <v>0</v>
      </c>
    </row>
    <row r="1272" spans="1:6" x14ac:dyDescent="0.2">
      <c r="A1272">
        <f t="shared" si="117"/>
        <v>3.801000000000033</v>
      </c>
      <c r="B1272">
        <f t="shared" si="118"/>
        <v>1.0702192033390146E-7</v>
      </c>
      <c r="C1272">
        <f t="shared" si="119"/>
        <v>-8.2196733228094601E-7</v>
      </c>
      <c r="D1272">
        <f t="shared" si="120"/>
        <v>6.2485956595424206E-6</v>
      </c>
      <c r="E1272">
        <f t="shared" si="115"/>
        <v>2.2869235111305497E-16</v>
      </c>
      <c r="F1272">
        <f t="shared" si="116"/>
        <v>0</v>
      </c>
    </row>
    <row r="1273" spans="1:6" x14ac:dyDescent="0.2">
      <c r="A1273">
        <f t="shared" si="117"/>
        <v>3.8040000000000331</v>
      </c>
      <c r="B1273">
        <f t="shared" si="118"/>
        <v>1.0455601833705854E-7</v>
      </c>
      <c r="C1273">
        <f t="shared" si="119"/>
        <v>-8.0322154530231803E-7</v>
      </c>
      <c r="D1273">
        <f t="shared" si="120"/>
        <v>6.1109095162027047E-6</v>
      </c>
      <c r="E1273">
        <f t="shared" si="115"/>
        <v>2.2869223889052582E-16</v>
      </c>
      <c r="F1273">
        <f t="shared" si="116"/>
        <v>0</v>
      </c>
    </row>
    <row r="1274" spans="1:6" x14ac:dyDescent="0.2">
      <c r="A1274">
        <f t="shared" si="117"/>
        <v>3.8070000000000332</v>
      </c>
      <c r="B1274">
        <f t="shared" si="118"/>
        <v>1.0214635370115148E-7</v>
      </c>
      <c r="C1274">
        <f t="shared" si="119"/>
        <v>-7.8488881675370927E-7</v>
      </c>
      <c r="D1274">
        <f t="shared" si="120"/>
        <v>5.9761434503054106E-6</v>
      </c>
      <c r="E1274">
        <f t="shared" si="115"/>
        <v>2.2869212922739588E-16</v>
      </c>
      <c r="F1274">
        <f t="shared" si="116"/>
        <v>0</v>
      </c>
    </row>
    <row r="1275" spans="1:6" x14ac:dyDescent="0.2">
      <c r="A1275">
        <f t="shared" si="117"/>
        <v>3.8100000000000334</v>
      </c>
      <c r="B1275">
        <f t="shared" si="118"/>
        <v>9.9791687250890273E-8</v>
      </c>
      <c r="C1275">
        <f t="shared" si="119"/>
        <v>-7.6696038640279233E-7</v>
      </c>
      <c r="D1275">
        <f t="shared" si="120"/>
        <v>5.8442381439319445E-6</v>
      </c>
      <c r="E1275">
        <f t="shared" si="115"/>
        <v>2.2869202206726306E-16</v>
      </c>
      <c r="F1275">
        <f t="shared" si="116"/>
        <v>0</v>
      </c>
    </row>
    <row r="1276" spans="1:6" x14ac:dyDescent="0.2">
      <c r="A1276">
        <f t="shared" si="117"/>
        <v>3.8130000000000335</v>
      </c>
      <c r="B1276">
        <f t="shared" si="118"/>
        <v>9.7490806091681808E-8</v>
      </c>
      <c r="C1276">
        <f t="shared" si="119"/>
        <v>-7.4942767197099588E-7</v>
      </c>
      <c r="D1276">
        <f t="shared" si="120"/>
        <v>5.7151354259934805E-6</v>
      </c>
      <c r="E1276">
        <f t="shared" si="115"/>
        <v>2.2869191735493191E-16</v>
      </c>
      <c r="F1276">
        <f t="shared" si="116"/>
        <v>0</v>
      </c>
    </row>
    <row r="1277" spans="1:6" x14ac:dyDescent="0.2">
      <c r="A1277">
        <f t="shared" si="117"/>
        <v>3.8160000000000336</v>
      </c>
      <c r="B1277">
        <f t="shared" si="118"/>
        <v>9.524252307576873E-8</v>
      </c>
      <c r="C1277">
        <f t="shared" si="119"/>
        <v>-7.3228226569301483E-7</v>
      </c>
      <c r="D1277">
        <f t="shared" si="120"/>
        <v>5.5887782513117553E-6</v>
      </c>
      <c r="E1277">
        <f t="shared" si="115"/>
        <v>2.2869181503636614E-16</v>
      </c>
      <c r="F1277">
        <f t="shared" si="116"/>
        <v>0</v>
      </c>
    </row>
    <row r="1278" spans="1:6" x14ac:dyDescent="0.2">
      <c r="A1278">
        <f t="shared" si="117"/>
        <v>3.8190000000000337</v>
      </c>
      <c r="B1278">
        <f t="shared" si="118"/>
        <v>9.3045676278689603E-8</v>
      </c>
      <c r="C1278">
        <f t="shared" si="119"/>
        <v>-7.155159309390789E-7</v>
      </c>
      <c r="D1278">
        <f t="shared" si="120"/>
        <v>5.4651106800553496E-6</v>
      </c>
      <c r="E1278">
        <f t="shared" si="115"/>
        <v>2.2869171505868919E-16</v>
      </c>
      <c r="F1278">
        <f t="shared" si="116"/>
        <v>0</v>
      </c>
    </row>
    <row r="1279" spans="1:6" x14ac:dyDescent="0.2">
      <c r="A1279">
        <f t="shared" si="117"/>
        <v>3.8220000000000338</v>
      </c>
      <c r="B1279">
        <f t="shared" si="118"/>
        <v>9.0899128485872286E-8</v>
      </c>
      <c r="C1279">
        <f t="shared" si="119"/>
        <v>-6.9912059889891221E-7</v>
      </c>
      <c r="D1279">
        <f t="shared" si="120"/>
        <v>5.3440778575259488E-6</v>
      </c>
      <c r="E1279">
        <f t="shared" si="115"/>
        <v>2.2869161737014174E-16</v>
      </c>
      <c r="F1279">
        <f t="shared" si="116"/>
        <v>0</v>
      </c>
    </row>
    <row r="1280" spans="1:6" x14ac:dyDescent="0.2">
      <c r="A1280">
        <f t="shared" si="117"/>
        <v>3.8250000000000339</v>
      </c>
      <c r="B1280">
        <f t="shared" si="118"/>
        <v>8.8801766689175468E-8</v>
      </c>
      <c r="C1280">
        <f t="shared" si="119"/>
        <v>-6.8308836532633375E-7</v>
      </c>
      <c r="D1280">
        <f t="shared" si="120"/>
        <v>5.2256259942891157E-6</v>
      </c>
      <c r="E1280">
        <f t="shared" si="115"/>
        <v>2.2869152192006713E-16</v>
      </c>
      <c r="F1280">
        <f t="shared" si="116"/>
        <v>0</v>
      </c>
    </row>
    <row r="1281" spans="1:6" x14ac:dyDescent="0.2">
      <c r="A1281">
        <f t="shared" si="117"/>
        <v>3.828000000000034</v>
      </c>
      <c r="B1281">
        <f t="shared" si="118"/>
        <v>8.6752501593196389E-8</v>
      </c>
      <c r="C1281">
        <f t="shared" si="119"/>
        <v>-6.6741148734346584E-7</v>
      </c>
      <c r="D1281">
        <f t="shared" si="120"/>
        <v>5.1097023466442374E-6</v>
      </c>
      <c r="E1281">
        <f t="shared" si="115"/>
        <v>2.2869142865889087E-16</v>
      </c>
      <c r="F1281">
        <f t="shared" si="116"/>
        <v>0</v>
      </c>
    </row>
    <row r="1282" spans="1:6" x14ac:dyDescent="0.2">
      <c r="A1282">
        <f t="shared" si="117"/>
        <v>3.8310000000000342</v>
      </c>
      <c r="B1282">
        <f t="shared" si="118"/>
        <v>8.4750267131165914E-8</v>
      </c>
      <c r="C1282">
        <f t="shared" si="119"/>
        <v>-6.5208238030353257E-7</v>
      </c>
      <c r="D1282">
        <f t="shared" si="120"/>
        <v>4.9962551974283284E-6</v>
      </c>
      <c r="E1282">
        <f t="shared" si="115"/>
        <v>2.2869133753809255E-16</v>
      </c>
      <c r="F1282">
        <f t="shared" si="116"/>
        <v>0</v>
      </c>
    </row>
    <row r="1283" spans="1:6" x14ac:dyDescent="0.2">
      <c r="A1283">
        <f t="shared" si="117"/>
        <v>3.8340000000000343</v>
      </c>
      <c r="B1283">
        <f t="shared" si="118"/>
        <v>8.2794019990255243E-8</v>
      </c>
      <c r="C1283">
        <f t="shared" si="119"/>
        <v>-6.3709361471124703E-7</v>
      </c>
      <c r="D1283">
        <f t="shared" si="120"/>
        <v>4.8852338371485036E-6</v>
      </c>
      <c r="E1283">
        <f t="shared" si="115"/>
        <v>2.2869124851019151E-16</v>
      </c>
      <c r="F1283">
        <f t="shared" si="116"/>
        <v>0</v>
      </c>
    </row>
    <row r="1284" spans="1:6" x14ac:dyDescent="0.2">
      <c r="A1284">
        <f t="shared" si="117"/>
        <v>3.8370000000000344</v>
      </c>
      <c r="B1284">
        <f t="shared" si="118"/>
        <v>8.0882739146121432E-8</v>
      </c>
      <c r="C1284">
        <f t="shared" si="119"/>
        <v>-6.2243791319980094E-7</v>
      </c>
      <c r="D1284">
        <f t="shared" si="120"/>
        <v>4.7765885454379325E-6</v>
      </c>
      <c r="E1284">
        <f t="shared" si="115"/>
        <v>2.2869116152871941E-16</v>
      </c>
      <c r="F1284">
        <f t="shared" si="116"/>
        <v>0</v>
      </c>
    </row>
    <row r="1285" spans="1:6" x14ac:dyDescent="0.2">
      <c r="A1285">
        <f t="shared" si="117"/>
        <v>3.8400000000000345</v>
      </c>
      <c r="B1285">
        <f t="shared" si="118"/>
        <v>7.9015425406521952E-8</v>
      </c>
      <c r="C1285">
        <f t="shared" si="119"/>
        <v>-6.0810814756348662E-7</v>
      </c>
      <c r="D1285">
        <f t="shared" si="120"/>
        <v>4.6702705728302367E-6</v>
      </c>
      <c r="E1285">
        <f t="shared" si="115"/>
        <v>2.2869107654819763E-16</v>
      </c>
      <c r="F1285">
        <f t="shared" si="116"/>
        <v>0</v>
      </c>
    </row>
    <row r="1286" spans="1:6" x14ac:dyDescent="0.2">
      <c r="A1286">
        <f t="shared" si="117"/>
        <v>3.8430000000000346</v>
      </c>
      <c r="B1286">
        <f t="shared" si="118"/>
        <v>7.7191100963831417E-8</v>
      </c>
      <c r="C1286">
        <f t="shared" si="119"/>
        <v>-5.9409733584499533E-7</v>
      </c>
      <c r="D1286">
        <f t="shared" si="120"/>
        <v>4.5662321228472937E-6</v>
      </c>
      <c r="E1286">
        <f t="shared" ref="E1286:E1349" si="121">$E$2*(1-B1286)*EXP(-$A$2/(B1286*(1-$B$2)+$B$2))</f>
        <v>2.2869099352412732E-16</v>
      </c>
      <c r="F1286">
        <f t="shared" ref="F1286:F1349" si="122">(E1286=MAX(E$5:E$1512))*A1286</f>
        <v>0</v>
      </c>
    </row>
    <row r="1287" spans="1:6" x14ac:dyDescent="0.2">
      <c r="A1287">
        <f t="shared" ref="A1287:A1350" si="123">A1286+$C$2</f>
        <v>3.8460000000000347</v>
      </c>
      <c r="B1287">
        <f t="shared" ref="B1287:B1350" si="124">MIN(MAX(-1,B1286+C1286*(A1287-A1286)),2)</f>
        <v>7.5408808956296361E-8</v>
      </c>
      <c r="C1287">
        <f t="shared" ref="C1287:C1350" si="125">C1286+D1286*(A1287-A1286)</f>
        <v>-5.8039863947645288E-7</v>
      </c>
      <c r="D1287">
        <f t="shared" ref="D1287:D1350" si="126">-2*(A1287*C1287+E1287)</f>
        <v>4.4644263343955339E-6</v>
      </c>
      <c r="E1287">
        <f t="shared" si="121"/>
        <v>2.2869091241296045E-16</v>
      </c>
      <c r="F1287">
        <f t="shared" si="122"/>
        <v>0</v>
      </c>
    </row>
    <row r="1288" spans="1:6" x14ac:dyDescent="0.2">
      <c r="A1288">
        <f t="shared" si="123"/>
        <v>3.8490000000000348</v>
      </c>
      <c r="B1288">
        <f t="shared" si="124"/>
        <v>7.3667613037866933E-8</v>
      </c>
      <c r="C1288">
        <f t="shared" si="125"/>
        <v>-5.6700536047326579E-7</v>
      </c>
      <c r="D1288">
        <f t="shared" si="126"/>
        <v>4.3648072644658582E-6</v>
      </c>
      <c r="E1288">
        <f t="shared" si="121"/>
        <v>2.2869083317208047E-16</v>
      </c>
      <c r="F1288">
        <f t="shared" si="122"/>
        <v>0</v>
      </c>
    </row>
    <row r="1289" spans="1:6" x14ac:dyDescent="0.2">
      <c r="A1289">
        <f t="shared" si="123"/>
        <v>3.852000000000035</v>
      </c>
      <c r="B1289">
        <f t="shared" si="124"/>
        <v>7.1966596956447067E-8</v>
      </c>
      <c r="C1289">
        <f t="shared" si="125"/>
        <v>-5.5391093867986769E-7</v>
      </c>
      <c r="D1289">
        <f t="shared" si="126"/>
        <v>4.2673298711323576E-6</v>
      </c>
      <c r="E1289">
        <f t="shared" si="121"/>
        <v>2.2869075575978762E-16</v>
      </c>
      <c r="F1289">
        <f t="shared" si="122"/>
        <v>0</v>
      </c>
    </row>
    <row r="1290" spans="1:6" x14ac:dyDescent="0.2">
      <c r="A1290">
        <f t="shared" si="123"/>
        <v>3.8550000000000351</v>
      </c>
      <c r="B1290">
        <f t="shared" si="124"/>
        <v>7.03048641404074E-8</v>
      </c>
      <c r="C1290">
        <f t="shared" si="125"/>
        <v>-5.4110894906647012E-7</v>
      </c>
      <c r="D1290">
        <f t="shared" si="126"/>
        <v>4.171949996845141E-6</v>
      </c>
      <c r="E1290">
        <f t="shared" si="121"/>
        <v>2.2869068013528112E-16</v>
      </c>
      <c r="F1290">
        <f t="shared" si="122"/>
        <v>0</v>
      </c>
    </row>
    <row r="1291" spans="1:6" x14ac:dyDescent="0.2">
      <c r="A1291">
        <f t="shared" si="123"/>
        <v>3.8580000000000352</v>
      </c>
      <c r="B1291">
        <f t="shared" si="124"/>
        <v>6.8681537293207926E-8</v>
      </c>
      <c r="C1291">
        <f t="shared" si="125"/>
        <v>-5.2859309907593424E-7</v>
      </c>
      <c r="D1291">
        <f t="shared" si="126"/>
        <v>4.0786243520125654E-6</v>
      </c>
      <c r="E1291">
        <f t="shared" si="121"/>
        <v>2.2869060625862867E-16</v>
      </c>
      <c r="F1291">
        <f t="shared" si="122"/>
        <v>0</v>
      </c>
    </row>
    <row r="1292" spans="1:6" x14ac:dyDescent="0.2">
      <c r="A1292">
        <f t="shared" si="123"/>
        <v>3.8610000000000353</v>
      </c>
      <c r="B1292">
        <f t="shared" si="124"/>
        <v>6.7095757995980064E-8</v>
      </c>
      <c r="C1292">
        <f t="shared" si="125"/>
        <v>-5.1635722601989606E-7</v>
      </c>
      <c r="D1292">
        <f t="shared" si="126"/>
        <v>3.9873104988682932E-6</v>
      </c>
      <c r="E1292">
        <f t="shared" si="121"/>
        <v>2.2869053409076792E-16</v>
      </c>
      <c r="F1292">
        <f t="shared" si="122"/>
        <v>0</v>
      </c>
    </row>
    <row r="1293" spans="1:6" x14ac:dyDescent="0.2">
      <c r="A1293">
        <f t="shared" si="123"/>
        <v>3.8640000000000354</v>
      </c>
      <c r="B1293">
        <f t="shared" si="124"/>
        <v>6.5546686317920314E-8</v>
      </c>
      <c r="C1293">
        <f t="shared" si="125"/>
        <v>-5.0439529452329067E-7</v>
      </c>
      <c r="D1293">
        <f t="shared" si="126"/>
        <v>3.8979668356186448E-6</v>
      </c>
      <c r="E1293">
        <f t="shared" si="121"/>
        <v>2.2869046359346745E-16</v>
      </c>
      <c r="F1293">
        <f t="shared" si="122"/>
        <v>0</v>
      </c>
    </row>
    <row r="1294" spans="1:6" x14ac:dyDescent="0.2">
      <c r="A1294">
        <f t="shared" si="123"/>
        <v>3.8670000000000355</v>
      </c>
      <c r="B1294">
        <f t="shared" si="124"/>
        <v>6.4033500434350385E-8</v>
      </c>
      <c r="C1294">
        <f t="shared" si="125"/>
        <v>-4.9270139401643428E-7</v>
      </c>
      <c r="D1294">
        <f t="shared" si="126"/>
        <v>3.810552580865757E-6</v>
      </c>
      <c r="E1294">
        <f t="shared" si="121"/>
        <v>2.2869039472932876E-16</v>
      </c>
      <c r="F1294">
        <f t="shared" si="122"/>
        <v>0</v>
      </c>
    </row>
    <row r="1295" spans="1:6" x14ac:dyDescent="0.2">
      <c r="A1295">
        <f t="shared" si="123"/>
        <v>3.8700000000000356</v>
      </c>
      <c r="B1295">
        <f t="shared" si="124"/>
        <v>6.2555396252301019E-8</v>
      </c>
      <c r="C1295">
        <f t="shared" si="125"/>
        <v>-4.8126973627383661E-7</v>
      </c>
      <c r="D1295">
        <f t="shared" si="126"/>
        <v>3.725027758302149E-6</v>
      </c>
      <c r="E1295">
        <f t="shared" si="121"/>
        <v>2.2869032746175525E-16</v>
      </c>
      <c r="F1295">
        <f t="shared" si="122"/>
        <v>0</v>
      </c>
    </row>
    <row r="1296" spans="1:6" x14ac:dyDescent="0.2">
      <c r="A1296">
        <f t="shared" si="123"/>
        <v>3.8730000000000357</v>
      </c>
      <c r="B1296">
        <f t="shared" si="124"/>
        <v>6.1111587043479454E-8</v>
      </c>
      <c r="C1296">
        <f t="shared" si="125"/>
        <v>-4.7009465299892976E-7</v>
      </c>
      <c r="D1296">
        <f t="shared" si="126"/>
        <v>3.6413531816723632E-6</v>
      </c>
      <c r="E1296">
        <f t="shared" si="121"/>
        <v>2.2869026175494284E-16</v>
      </c>
      <c r="F1296">
        <f t="shared" si="122"/>
        <v>0</v>
      </c>
    </row>
    <row r="1297" spans="1:6" x14ac:dyDescent="0.2">
      <c r="A1297">
        <f t="shared" si="123"/>
        <v>3.8760000000000359</v>
      </c>
      <c r="B1297">
        <f t="shared" si="124"/>
        <v>5.9701303084482617E-8</v>
      </c>
      <c r="C1297">
        <f t="shared" si="125"/>
        <v>-4.5917059345391223E-7</v>
      </c>
      <c r="D1297">
        <f t="shared" si="126"/>
        <v>3.5594904399973801E-6</v>
      </c>
      <c r="E1297">
        <f t="shared" si="121"/>
        <v>2.2869019757385847E-16</v>
      </c>
      <c r="F1297">
        <f t="shared" si="122"/>
        <v>0</v>
      </c>
    </row>
    <row r="1298" spans="1:6" x14ac:dyDescent="0.2">
      <c r="A1298">
        <f t="shared" si="123"/>
        <v>3.879000000000036</v>
      </c>
      <c r="B1298">
        <f t="shared" si="124"/>
        <v>5.832379130412083E-8</v>
      </c>
      <c r="C1298">
        <f t="shared" si="125"/>
        <v>-4.484921221339197E-7</v>
      </c>
      <c r="D1298">
        <f t="shared" si="126"/>
        <v>3.479401883057601E-6</v>
      </c>
      <c r="E1298">
        <f t="shared" si="121"/>
        <v>2.2869013488423422E-16</v>
      </c>
      <c r="F1298">
        <f t="shared" si="122"/>
        <v>0</v>
      </c>
    </row>
    <row r="1299" spans="1:6" x14ac:dyDescent="0.2">
      <c r="A1299">
        <f t="shared" si="123"/>
        <v>3.8820000000000361</v>
      </c>
      <c r="B1299">
        <f t="shared" si="124"/>
        <v>5.6978314937719018E-8</v>
      </c>
      <c r="C1299">
        <f t="shared" si="125"/>
        <v>-4.3805391648474653E-7</v>
      </c>
      <c r="D1299">
        <f t="shared" si="126"/>
        <v>3.4010506071302237E-6</v>
      </c>
      <c r="E1299">
        <f t="shared" si="121"/>
        <v>2.286900736525327E-16</v>
      </c>
      <c r="F1299">
        <f t="shared" si="122"/>
        <v>0</v>
      </c>
    </row>
    <row r="1300" spans="1:6" x14ac:dyDescent="0.2">
      <c r="A1300">
        <f t="shared" si="123"/>
        <v>3.8850000000000362</v>
      </c>
      <c r="B1300">
        <f t="shared" si="124"/>
        <v>5.5664153188264726E-8</v>
      </c>
      <c r="C1300">
        <f t="shared" si="125"/>
        <v>-4.2785076466335547E-7</v>
      </c>
      <c r="D1300">
        <f t="shared" si="126"/>
        <v>3.3244004409769231E-6</v>
      </c>
      <c r="E1300">
        <f t="shared" si="121"/>
        <v>2.286900138459541E-16</v>
      </c>
      <c r="F1300">
        <f t="shared" si="122"/>
        <v>0</v>
      </c>
    </row>
    <row r="1301" spans="1:6" x14ac:dyDescent="0.2">
      <c r="A1301">
        <f t="shared" si="123"/>
        <v>3.8880000000000363</v>
      </c>
      <c r="B1301">
        <f t="shared" si="124"/>
        <v>5.4380600894274609E-8</v>
      </c>
      <c r="C1301">
        <f t="shared" si="125"/>
        <v>-4.1787756334042432E-7</v>
      </c>
      <c r="D1301">
        <f t="shared" si="126"/>
        <v>3.2494159320777898E-6</v>
      </c>
      <c r="E1301">
        <f t="shared" si="121"/>
        <v>2.2868995543240349E-16</v>
      </c>
      <c r="F1301">
        <f t="shared" si="122"/>
        <v>0</v>
      </c>
    </row>
    <row r="1302" spans="1:6" x14ac:dyDescent="0.2">
      <c r="A1302">
        <f t="shared" si="123"/>
        <v>3.8910000000000364</v>
      </c>
      <c r="B1302">
        <f t="shared" si="124"/>
        <v>5.3126968204253286E-8</v>
      </c>
      <c r="C1302">
        <f t="shared" si="125"/>
        <v>-4.081293155441906E-7</v>
      </c>
      <c r="D1302">
        <f t="shared" si="126"/>
        <v>3.176062333107541E-6</v>
      </c>
      <c r="E1302">
        <f t="shared" si="121"/>
        <v>2.2868989838048778E-16</v>
      </c>
      <c r="F1302">
        <f t="shared" si="122"/>
        <v>0</v>
      </c>
    </row>
    <row r="1303" spans="1:6" x14ac:dyDescent="0.2">
      <c r="A1303">
        <f t="shared" si="123"/>
        <v>3.8940000000000365</v>
      </c>
      <c r="B1303">
        <f t="shared" si="124"/>
        <v>5.1902580257620667E-8</v>
      </c>
      <c r="C1303">
        <f t="shared" si="125"/>
        <v>-3.986011285448676E-7</v>
      </c>
      <c r="D1303">
        <f t="shared" si="126"/>
        <v>3.1043055886500783E-6</v>
      </c>
      <c r="E1303">
        <f t="shared" si="121"/>
        <v>2.2868984265949289E-16</v>
      </c>
      <c r="F1303">
        <f t="shared" si="122"/>
        <v>0</v>
      </c>
    </row>
    <row r="1304" spans="1:6" x14ac:dyDescent="0.2">
      <c r="A1304">
        <f t="shared" si="123"/>
        <v>3.8970000000000367</v>
      </c>
      <c r="B1304">
        <f t="shared" si="124"/>
        <v>5.0706776871986022E-8</v>
      </c>
      <c r="C1304">
        <f t="shared" si="125"/>
        <v>-3.8928821177891703E-7</v>
      </c>
      <c r="D1304">
        <f t="shared" si="126"/>
        <v>3.0341123221475285E-6</v>
      </c>
      <c r="E1304">
        <f t="shared" si="121"/>
        <v>2.2868978823937262E-16</v>
      </c>
      <c r="F1304">
        <f t="shared" si="122"/>
        <v>0</v>
      </c>
    </row>
    <row r="1305" spans="1:6" x14ac:dyDescent="0.2">
      <c r="A1305">
        <f t="shared" si="123"/>
        <v>3.9000000000000368</v>
      </c>
      <c r="B1305">
        <f t="shared" si="124"/>
        <v>4.9538912236649229E-8</v>
      </c>
      <c r="C1305">
        <f t="shared" si="125"/>
        <v>-3.8018587481247409E-7</v>
      </c>
      <c r="D1305">
        <f t="shared" si="126"/>
        <v>2.9654498230799464E-6</v>
      </c>
      <c r="E1305">
        <f t="shared" si="121"/>
        <v>2.2868973509073559E-16</v>
      </c>
      <c r="F1305">
        <f t="shared" si="122"/>
        <v>0</v>
      </c>
    </row>
    <row r="1306" spans="1:6" x14ac:dyDescent="0.2">
      <c r="A1306">
        <f t="shared" si="123"/>
        <v>3.9030000000000369</v>
      </c>
      <c r="B1306">
        <f t="shared" si="124"/>
        <v>4.8398354612211765E-8</v>
      </c>
      <c r="C1306">
        <f t="shared" si="125"/>
        <v>-3.7128952534323391E-7</v>
      </c>
      <c r="D1306">
        <f t="shared" si="126"/>
        <v>2.898286034371932E-6</v>
      </c>
      <c r="E1306">
        <f t="shared" si="121"/>
        <v>2.2868968318483232E-16</v>
      </c>
      <c r="F1306">
        <f t="shared" si="122"/>
        <v>0</v>
      </c>
    </row>
    <row r="1307" spans="1:6" x14ac:dyDescent="0.2">
      <c r="A1307">
        <f t="shared" si="123"/>
        <v>3.906000000000037</v>
      </c>
      <c r="B1307">
        <f t="shared" si="124"/>
        <v>4.7284486036182023E-8</v>
      </c>
      <c r="C1307">
        <f t="shared" si="125"/>
        <v>-3.6259466724011776E-7</v>
      </c>
      <c r="D1307">
        <f t="shared" si="126"/>
        <v>2.8325895400224476E-6</v>
      </c>
      <c r="E1307">
        <f t="shared" si="121"/>
        <v>2.2868963249353764E-16</v>
      </c>
      <c r="F1307">
        <f t="shared" si="122"/>
        <v>0</v>
      </c>
    </row>
    <row r="1308" spans="1:6" x14ac:dyDescent="0.2">
      <c r="A1308">
        <f t="shared" si="123"/>
        <v>3.9090000000000371</v>
      </c>
      <c r="B1308">
        <f t="shared" si="124"/>
        <v>4.6196702034461626E-8</v>
      </c>
      <c r="C1308">
        <f t="shared" si="125"/>
        <v>-3.5409689862005009E-7</v>
      </c>
      <c r="D1308">
        <f t="shared" si="126"/>
        <v>2.7683295529541986E-6</v>
      </c>
      <c r="E1308">
        <f t="shared" si="121"/>
        <v>2.2868958298934048E-16</v>
      </c>
      <c r="F1308">
        <f t="shared" si="122"/>
        <v>0</v>
      </c>
    </row>
    <row r="1309" spans="1:6" x14ac:dyDescent="0.2">
      <c r="A1309">
        <f t="shared" si="123"/>
        <v>3.9120000000000372</v>
      </c>
      <c r="B1309">
        <f t="shared" si="124"/>
        <v>4.5134411338601435E-8</v>
      </c>
      <c r="C1309">
        <f t="shared" si="125"/>
        <v>-3.4579190996118717E-7</v>
      </c>
      <c r="D1309">
        <f t="shared" si="126"/>
        <v>2.7054759030789749E-6</v>
      </c>
      <c r="E1309">
        <f t="shared" si="121"/>
        <v>2.286895346453349E-16</v>
      </c>
      <c r="F1309">
        <f t="shared" si="122"/>
        <v>0</v>
      </c>
    </row>
    <row r="1310" spans="1:6" x14ac:dyDescent="0.2">
      <c r="A1310">
        <f t="shared" si="123"/>
        <v>3.9150000000000373</v>
      </c>
      <c r="B1310">
        <f t="shared" si="124"/>
        <v>4.4097035608717834E-8</v>
      </c>
      <c r="C1310">
        <f t="shared" si="125"/>
        <v>-3.3767548225194996E-7</v>
      </c>
      <c r="D1310">
        <f t="shared" si="126"/>
        <v>2.6439990255754142E-6</v>
      </c>
      <c r="E1310">
        <f t="shared" si="121"/>
        <v>2.286894874351983E-16</v>
      </c>
      <c r="F1310">
        <f t="shared" si="122"/>
        <v>0</v>
      </c>
    </row>
    <row r="1311" spans="1:6" x14ac:dyDescent="0.2">
      <c r="A1311">
        <f t="shared" si="123"/>
        <v>3.9180000000000375</v>
      </c>
      <c r="B1311">
        <f t="shared" si="124"/>
        <v>4.3084009161961947E-8</v>
      </c>
      <c r="C1311">
        <f t="shared" si="125"/>
        <v>-3.2974348517522341E-7</v>
      </c>
      <c r="D1311">
        <f t="shared" si="126"/>
        <v>2.5838699493756965E-6</v>
      </c>
      <c r="E1311">
        <f t="shared" si="121"/>
        <v>2.2868944133318886E-16</v>
      </c>
      <c r="F1311">
        <f t="shared" si="122"/>
        <v>0</v>
      </c>
    </row>
    <row r="1312" spans="1:6" x14ac:dyDescent="0.2">
      <c r="A1312">
        <f t="shared" si="123"/>
        <v>3.9210000000000376</v>
      </c>
      <c r="B1312">
        <f t="shared" si="124"/>
        <v>4.2094778706436241E-8</v>
      </c>
      <c r="C1312">
        <f t="shared" si="125"/>
        <v>-3.2199187532709603E-7</v>
      </c>
      <c r="D1312">
        <f t="shared" si="126"/>
        <v>2.5250602858577327E-6</v>
      </c>
      <c r="E1312">
        <f t="shared" si="121"/>
        <v>2.2868939631412235E-16</v>
      </c>
      <c r="F1312">
        <f t="shared" si="122"/>
        <v>0</v>
      </c>
    </row>
    <row r="1313" spans="1:6" x14ac:dyDescent="0.2">
      <c r="A1313">
        <f t="shared" si="123"/>
        <v>3.9240000000000377</v>
      </c>
      <c r="B1313">
        <f t="shared" si="124"/>
        <v>4.1128803080454919E-8</v>
      </c>
      <c r="C1313">
        <f t="shared" si="125"/>
        <v>-3.1441669446952254E-7</v>
      </c>
      <c r="D1313">
        <f t="shared" si="126"/>
        <v>2.4675422177394579E-6</v>
      </c>
      <c r="E1313">
        <f t="shared" si="121"/>
        <v>2.2868935235337412E-16</v>
      </c>
      <c r="F1313">
        <f t="shared" si="122"/>
        <v>0</v>
      </c>
    </row>
    <row r="1314" spans="1:6" x14ac:dyDescent="0.2">
      <c r="A1314">
        <f t="shared" si="123"/>
        <v>3.9270000000000378</v>
      </c>
      <c r="B1314">
        <f t="shared" si="124"/>
        <v>4.0185552997046316E-8</v>
      </c>
      <c r="C1314">
        <f t="shared" si="125"/>
        <v>-3.0701406781630389E-7</v>
      </c>
      <c r="D1314">
        <f t="shared" si="126"/>
        <v>2.4112884881718954E-6</v>
      </c>
      <c r="E1314">
        <f t="shared" si="121"/>
        <v>2.2868930942685316E-16</v>
      </c>
      <c r="F1314">
        <f t="shared" si="122"/>
        <v>0</v>
      </c>
    </row>
    <row r="1315" spans="1:6" x14ac:dyDescent="0.2">
      <c r="A1315">
        <f t="shared" si="123"/>
        <v>3.9300000000000379</v>
      </c>
      <c r="B1315">
        <f t="shared" si="124"/>
        <v>3.9264510793597368E-8</v>
      </c>
      <c r="C1315">
        <f t="shared" si="125"/>
        <v>-2.9978020235178792E-7</v>
      </c>
      <c r="D1315">
        <f t="shared" si="126"/>
        <v>2.3562723900276969E-6</v>
      </c>
      <c r="E1315">
        <f t="shared" si="121"/>
        <v>2.2868926751100186E-16</v>
      </c>
      <c r="F1315">
        <f t="shared" si="122"/>
        <v>0</v>
      </c>
    </row>
    <row r="1316" spans="1:6" x14ac:dyDescent="0.2">
      <c r="A1316">
        <f t="shared" si="123"/>
        <v>3.933000000000038</v>
      </c>
      <c r="B1316">
        <f t="shared" si="124"/>
        <v>3.8365170186541968E-8</v>
      </c>
      <c r="C1316">
        <f t="shared" si="125"/>
        <v>-2.9271138518170458E-7</v>
      </c>
      <c r="D1316">
        <f t="shared" si="126"/>
        <v>2.3024677553819322E-6</v>
      </c>
      <c r="E1316">
        <f t="shared" si="121"/>
        <v>2.2868922658277852E-16</v>
      </c>
      <c r="F1316">
        <f t="shared" si="122"/>
        <v>0</v>
      </c>
    </row>
    <row r="1317" spans="1:6" x14ac:dyDescent="0.2">
      <c r="A1317">
        <f t="shared" si="123"/>
        <v>3.9360000000000381</v>
      </c>
      <c r="B1317">
        <f t="shared" si="124"/>
        <v>3.7487036030996822E-8</v>
      </c>
      <c r="C1317">
        <f t="shared" si="125"/>
        <v>-2.8580398191555851E-7</v>
      </c>
      <c r="D1317">
        <f t="shared" si="126"/>
        <v>2.2498489451819203E-6</v>
      </c>
      <c r="E1317">
        <f t="shared" si="121"/>
        <v>2.2868918661965088E-16</v>
      </c>
      <c r="F1317">
        <f t="shared" si="122"/>
        <v>0</v>
      </c>
    </row>
    <row r="1318" spans="1:6" x14ac:dyDescent="0.2">
      <c r="A1318">
        <f t="shared" si="123"/>
        <v>3.9390000000000382</v>
      </c>
      <c r="B1318">
        <f t="shared" si="124"/>
        <v>3.6629624085250111E-8</v>
      </c>
      <c r="C1318">
        <f t="shared" si="125"/>
        <v>-2.7905443508001247E-7</v>
      </c>
      <c r="D1318">
        <f t="shared" si="126"/>
        <v>2.1983908391029813E-6</v>
      </c>
      <c r="E1318">
        <f t="shared" si="121"/>
        <v>2.2868914759957789E-16</v>
      </c>
      <c r="F1318">
        <f t="shared" si="122"/>
        <v>0</v>
      </c>
    </row>
    <row r="1319" spans="1:6" x14ac:dyDescent="0.2">
      <c r="A1319">
        <f t="shared" si="123"/>
        <v>3.9420000000000384</v>
      </c>
      <c r="B1319">
        <f t="shared" si="124"/>
        <v>3.5792460780010044E-8</v>
      </c>
      <c r="C1319">
        <f t="shared" si="125"/>
        <v>-2.7245926256270327E-7</v>
      </c>
      <c r="D1319">
        <f t="shared" si="126"/>
        <v>2.1480688255869952E-6</v>
      </c>
      <c r="E1319">
        <f t="shared" si="121"/>
        <v>2.2868910950100873E-16</v>
      </c>
      <c r="F1319">
        <f t="shared" si="122"/>
        <v>0</v>
      </c>
    </row>
    <row r="1320" spans="1:6" x14ac:dyDescent="0.2">
      <c r="A1320">
        <f t="shared" si="123"/>
        <v>3.9450000000000385</v>
      </c>
      <c r="B1320">
        <f t="shared" si="124"/>
        <v>3.4975082992321902E-8</v>
      </c>
      <c r="C1320">
        <f t="shared" si="125"/>
        <v>-2.6601505608594204E-7</v>
      </c>
      <c r="D1320">
        <f t="shared" si="126"/>
        <v>2.098858792060725E-6</v>
      </c>
      <c r="E1320">
        <f t="shared" si="121"/>
        <v>2.2868907230286952E-16</v>
      </c>
      <c r="F1320">
        <f t="shared" si="122"/>
        <v>0</v>
      </c>
    </row>
    <row r="1321" spans="1:6" x14ac:dyDescent="0.2">
      <c r="A1321">
        <f t="shared" si="123"/>
        <v>3.9480000000000386</v>
      </c>
      <c r="B1321">
        <f t="shared" si="124"/>
        <v>3.4177037824064045E-8</v>
      </c>
      <c r="C1321">
        <f t="shared" si="125"/>
        <v>-2.597184797097596E-7</v>
      </c>
      <c r="D1321">
        <f t="shared" si="126"/>
        <v>2.0507371153309038E-6</v>
      </c>
      <c r="E1321">
        <f t="shared" si="121"/>
        <v>2.2868903598454535E-16</v>
      </c>
      <c r="F1321">
        <f t="shared" si="122"/>
        <v>0</v>
      </c>
    </row>
    <row r="1322" spans="1:6" x14ac:dyDescent="0.2">
      <c r="A1322">
        <f t="shared" si="123"/>
        <v>3.9510000000000387</v>
      </c>
      <c r="B1322">
        <f t="shared" si="124"/>
        <v>3.3397882384934739E-8</v>
      </c>
      <c r="C1322">
        <f t="shared" si="125"/>
        <v>-2.5356626836376664E-7</v>
      </c>
      <c r="D1322">
        <f t="shared" si="126"/>
        <v>2.0036806521531259E-6</v>
      </c>
      <c r="E1322">
        <f t="shared" si="121"/>
        <v>2.2868900052587909E-16</v>
      </c>
      <c r="F1322">
        <f t="shared" si="122"/>
        <v>0</v>
      </c>
    </row>
    <row r="1323" spans="1:6" x14ac:dyDescent="0.2">
      <c r="A1323">
        <f t="shared" si="123"/>
        <v>3.9540000000000388</v>
      </c>
      <c r="B1323">
        <f t="shared" si="124"/>
        <v>3.263718357984341E-8</v>
      </c>
      <c r="C1323">
        <f t="shared" si="125"/>
        <v>-2.4755522640730704E-7</v>
      </c>
      <c r="D1323">
        <f t="shared" si="126"/>
        <v>1.9576667299716254E-6</v>
      </c>
      <c r="E1323">
        <f t="shared" si="121"/>
        <v>2.2868896590716481E-16</v>
      </c>
      <c r="F1323">
        <f t="shared" si="122"/>
        <v>0</v>
      </c>
    </row>
    <row r="1324" spans="1:6" x14ac:dyDescent="0.2">
      <c r="A1324">
        <f t="shared" si="123"/>
        <v>3.9570000000000389</v>
      </c>
      <c r="B1324">
        <f t="shared" si="124"/>
        <v>3.1894517900621463E-8</v>
      </c>
      <c r="C1324">
        <f t="shared" si="125"/>
        <v>-2.4168222621739196E-7</v>
      </c>
      <c r="D1324">
        <f t="shared" si="126"/>
        <v>1.9126731378270809E-6</v>
      </c>
      <c r="E1324">
        <f t="shared" si="121"/>
        <v>2.2868893210912639E-16</v>
      </c>
      <c r="F1324">
        <f t="shared" si="122"/>
        <v>0</v>
      </c>
    </row>
    <row r="1325" spans="1:6" x14ac:dyDescent="0.2">
      <c r="A1325">
        <f t="shared" si="123"/>
        <v>3.960000000000039</v>
      </c>
      <c r="B1325">
        <f t="shared" si="124"/>
        <v>3.1169471221969259E-8</v>
      </c>
      <c r="C1325">
        <f t="shared" si="125"/>
        <v>-2.3594420680391049E-7</v>
      </c>
      <c r="D1325">
        <f t="shared" si="126"/>
        <v>1.8686781174296116E-6</v>
      </c>
      <c r="E1325">
        <f t="shared" si="121"/>
        <v>2.2868889911291647E-16</v>
      </c>
      <c r="F1325">
        <f t="shared" si="122"/>
        <v>0</v>
      </c>
    </row>
    <row r="1326" spans="1:6" x14ac:dyDescent="0.2">
      <c r="A1326">
        <f t="shared" si="123"/>
        <v>3.9630000000000392</v>
      </c>
      <c r="B1326">
        <f t="shared" si="124"/>
        <v>3.0461638601557501E-8</v>
      </c>
      <c r="C1326">
        <f t="shared" si="125"/>
        <v>-2.3033817245162145E-7</v>
      </c>
      <c r="D1326">
        <f t="shared" si="126"/>
        <v>1.8256603543941919E-6</v>
      </c>
      <c r="E1326">
        <f t="shared" si="121"/>
        <v>2.2868886690010785E-16</v>
      </c>
      <c r="F1326">
        <f t="shared" si="122"/>
        <v>0</v>
      </c>
    </row>
    <row r="1327" spans="1:6" x14ac:dyDescent="0.2">
      <c r="A1327">
        <f t="shared" si="123"/>
        <v>3.9660000000000393</v>
      </c>
      <c r="B1327">
        <f t="shared" si="124"/>
        <v>2.9770624084202611E-8</v>
      </c>
      <c r="C1327">
        <f t="shared" si="125"/>
        <v>-2.2486119138843866E-7</v>
      </c>
      <c r="D1327">
        <f t="shared" si="126"/>
        <v>1.7835989696357354E-6</v>
      </c>
      <c r="E1327">
        <f t="shared" si="121"/>
        <v>2.2868883545268092E-16</v>
      </c>
      <c r="F1327">
        <f t="shared" si="122"/>
        <v>0</v>
      </c>
    </row>
    <row r="1328" spans="1:6" x14ac:dyDescent="0.2">
      <c r="A1328">
        <f t="shared" si="123"/>
        <v>3.9690000000000394</v>
      </c>
      <c r="B1328">
        <f t="shared" si="124"/>
        <v>2.909604051003727E-8</v>
      </c>
      <c r="C1328">
        <f t="shared" si="125"/>
        <v>-2.1951039447953125E-7</v>
      </c>
      <c r="D1328">
        <f t="shared" si="126"/>
        <v>1.7424735109211586E-6</v>
      </c>
      <c r="E1328">
        <f t="shared" si="121"/>
        <v>2.2868880475301208E-16</v>
      </c>
      <c r="F1328">
        <f t="shared" si="122"/>
        <v>0</v>
      </c>
    </row>
    <row r="1329" spans="1:6" x14ac:dyDescent="0.2">
      <c r="A1329">
        <f t="shared" si="123"/>
        <v>3.9720000000000395</v>
      </c>
      <c r="B1329">
        <f t="shared" si="124"/>
        <v>2.8437509326598651E-8</v>
      </c>
      <c r="C1329">
        <f t="shared" si="125"/>
        <v>-2.1428297394676758E-7</v>
      </c>
      <c r="D1329">
        <f t="shared" si="126"/>
        <v>1.7022639445757612E-6</v>
      </c>
      <c r="E1329">
        <f t="shared" si="121"/>
        <v>2.2868877478387898E-16</v>
      </c>
      <c r="F1329">
        <f t="shared" si="122"/>
        <v>0</v>
      </c>
    </row>
    <row r="1330" spans="1:6" x14ac:dyDescent="0.2">
      <c r="A1330">
        <f t="shared" si="123"/>
        <v>3.9750000000000396</v>
      </c>
      <c r="B1330">
        <f t="shared" si="124"/>
        <v>2.7794660404758323E-8</v>
      </c>
      <c r="C1330">
        <f t="shared" si="125"/>
        <v>-2.0917618211304011E-7</v>
      </c>
      <c r="D1330">
        <f t="shared" si="126"/>
        <v>1.6629506473413079E-6</v>
      </c>
      <c r="E1330">
        <f t="shared" si="121"/>
        <v>2.2868874552843248E-16</v>
      </c>
      <c r="F1330">
        <f t="shared" si="122"/>
        <v>0</v>
      </c>
    </row>
    <row r="1331" spans="1:6" x14ac:dyDescent="0.2">
      <c r="A1331">
        <f t="shared" si="123"/>
        <v>3.9780000000000397</v>
      </c>
      <c r="B1331">
        <f t="shared" si="124"/>
        <v>2.7167131858419177E-8</v>
      </c>
      <c r="C1331">
        <f t="shared" si="125"/>
        <v>-2.0418733017101601E-7</v>
      </c>
      <c r="D1331">
        <f t="shared" si="126"/>
        <v>1.6245143983832422E-6</v>
      </c>
      <c r="E1331">
        <f t="shared" si="121"/>
        <v>2.2868871697020674E-16</v>
      </c>
      <c r="F1331">
        <f t="shared" si="122"/>
        <v>0</v>
      </c>
    </row>
    <row r="1332" spans="1:6" x14ac:dyDescent="0.2">
      <c r="A1332">
        <f t="shared" si="123"/>
        <v>3.9810000000000398</v>
      </c>
      <c r="B1332">
        <f t="shared" si="124"/>
        <v>2.6554569867906106E-8</v>
      </c>
      <c r="C1332">
        <f t="shared" si="125"/>
        <v>-1.993137869758661E-7</v>
      </c>
      <c r="D1332">
        <f t="shared" si="126"/>
        <v>1.5869363714444843E-6</v>
      </c>
      <c r="E1332">
        <f t="shared" si="121"/>
        <v>2.2868868909309653E-16</v>
      </c>
      <c r="F1332">
        <f t="shared" si="122"/>
        <v>0</v>
      </c>
    </row>
    <row r="1333" spans="1:6" x14ac:dyDescent="0.2">
      <c r="A1333">
        <f t="shared" si="123"/>
        <v>3.98400000000004</v>
      </c>
      <c r="B1333">
        <f t="shared" si="124"/>
        <v>2.5956628506978484E-8</v>
      </c>
      <c r="C1333">
        <f t="shared" si="125"/>
        <v>-1.9455297786153246E-7</v>
      </c>
      <c r="D1333">
        <f t="shared" si="126"/>
        <v>1.5501981271433289E-6</v>
      </c>
      <c r="E1333">
        <f t="shared" si="121"/>
        <v>2.2868866188136198E-16</v>
      </c>
      <c r="F1333">
        <f t="shared" si="122"/>
        <v>0</v>
      </c>
    </row>
    <row r="1334" spans="1:6" x14ac:dyDescent="0.2">
      <c r="A1334">
        <f t="shared" si="123"/>
        <v>3.9870000000000401</v>
      </c>
      <c r="B1334">
        <f t="shared" si="124"/>
        <v>2.5372969573393863E-8</v>
      </c>
      <c r="C1334">
        <f t="shared" si="125"/>
        <v>-1.8990238348010229E-7</v>
      </c>
      <c r="D1334">
        <f t="shared" si="126"/>
        <v>1.5142816054129736E-6</v>
      </c>
      <c r="E1334">
        <f t="shared" si="121"/>
        <v>2.2868863531960761E-16</v>
      </c>
      <c r="F1334">
        <f t="shared" si="122"/>
        <v>0</v>
      </c>
    </row>
    <row r="1335" spans="1:6" x14ac:dyDescent="0.2">
      <c r="A1335">
        <f t="shared" si="123"/>
        <v>3.9900000000000402</v>
      </c>
      <c r="B1335">
        <f t="shared" si="124"/>
        <v>2.4803262422953535E-8</v>
      </c>
      <c r="C1335">
        <f t="shared" si="125"/>
        <v>-1.8535953866386319E-7</v>
      </c>
      <c r="D1335">
        <f t="shared" si="126"/>
        <v>1.4791691180802659E-6</v>
      </c>
      <c r="E1335">
        <f t="shared" si="121"/>
        <v>2.286886093927921E-16</v>
      </c>
      <c r="F1335">
        <f t="shared" si="122"/>
        <v>0</v>
      </c>
    </row>
    <row r="1336" spans="1:6" x14ac:dyDescent="0.2">
      <c r="A1336">
        <f t="shared" si="123"/>
        <v>3.9930000000000403</v>
      </c>
      <c r="B1336">
        <f t="shared" si="124"/>
        <v>2.4247183806961924E-8</v>
      </c>
      <c r="C1336">
        <f t="shared" si="125"/>
        <v>-1.8092203130962222E-7</v>
      </c>
      <c r="D1336">
        <f t="shared" si="126"/>
        <v>1.4448433415812803E-6</v>
      </c>
      <c r="E1336">
        <f t="shared" si="121"/>
        <v>2.2868858408619741E-16</v>
      </c>
      <c r="F1336">
        <f t="shared" si="122"/>
        <v>0</v>
      </c>
    </row>
    <row r="1337" spans="1:6" x14ac:dyDescent="0.2">
      <c r="A1337">
        <f t="shared" si="123"/>
        <v>3.9960000000000404</v>
      </c>
      <c r="B1337">
        <f t="shared" si="124"/>
        <v>2.3704417713033035E-8</v>
      </c>
      <c r="C1337">
        <f t="shared" si="125"/>
        <v>-1.7658750128487821E-7</v>
      </c>
      <c r="D1337">
        <f t="shared" si="126"/>
        <v>1.4112873098113838E-6</v>
      </c>
      <c r="E1337">
        <f t="shared" si="121"/>
        <v>2.286885593854451E-16</v>
      </c>
      <c r="F1337">
        <f t="shared" si="122"/>
        <v>0</v>
      </c>
    </row>
    <row r="1338" spans="1:6" x14ac:dyDescent="0.2">
      <c r="A1338">
        <f t="shared" si="123"/>
        <v>3.9990000000000405</v>
      </c>
      <c r="B1338">
        <f t="shared" si="124"/>
        <v>2.317465520917838E-8</v>
      </c>
      <c r="C1338">
        <f t="shared" si="125"/>
        <v>-1.723536393554439E-7</v>
      </c>
      <c r="D1338">
        <f t="shared" si="126"/>
        <v>1.3784844071074771E-6</v>
      </c>
      <c r="E1338">
        <f t="shared" si="121"/>
        <v>2.2868853527647848E-16</v>
      </c>
      <c r="F1338">
        <f t="shared" si="122"/>
        <v>0</v>
      </c>
    </row>
    <row r="1339" spans="1:6" x14ac:dyDescent="0.2">
      <c r="A1339">
        <f t="shared" si="123"/>
        <v>4.0020000000000406</v>
      </c>
      <c r="B1339">
        <f t="shared" si="124"/>
        <v>2.2657594291112029E-8</v>
      </c>
      <c r="C1339">
        <f t="shared" si="125"/>
        <v>-1.6821818613412131E-7</v>
      </c>
      <c r="D1339">
        <f t="shared" si="126"/>
        <v>1.3464183613601435E-6</v>
      </c>
      <c r="E1339">
        <f t="shared" si="121"/>
        <v>2.286885117455497E-16</v>
      </c>
      <c r="F1339">
        <f t="shared" si="122"/>
        <v>0</v>
      </c>
    </row>
    <row r="1340" spans="1:6" x14ac:dyDescent="0.2">
      <c r="A1340">
        <f t="shared" si="123"/>
        <v>4.0050000000000407</v>
      </c>
      <c r="B1340">
        <f t="shared" si="124"/>
        <v>2.2152939732709645E-8</v>
      </c>
      <c r="C1340">
        <f t="shared" si="125"/>
        <v>-1.6417893105004071E-7</v>
      </c>
      <c r="D1340">
        <f t="shared" si="126"/>
        <v>1.3150732372534625E-6</v>
      </c>
      <c r="E1340">
        <f t="shared" si="121"/>
        <v>2.2868848877922118E-16</v>
      </c>
      <c r="F1340">
        <f t="shared" si="122"/>
        <v>0</v>
      </c>
    </row>
    <row r="1341" spans="1:6" x14ac:dyDescent="0.2">
      <c r="A1341">
        <f t="shared" si="123"/>
        <v>4.0080000000000409</v>
      </c>
      <c r="B1341">
        <f t="shared" si="124"/>
        <v>2.1660402939559504E-8</v>
      </c>
      <c r="C1341">
        <f t="shared" si="125"/>
        <v>-1.6023371133828017E-7</v>
      </c>
      <c r="D1341">
        <f t="shared" si="126"/>
        <v>1.2844334296302901E-6</v>
      </c>
      <c r="E1341">
        <f t="shared" si="121"/>
        <v>2.286884663643661E-16</v>
      </c>
      <c r="F1341">
        <f t="shared" si="122"/>
        <v>0</v>
      </c>
    </row>
    <row r="1342" spans="1:6" x14ac:dyDescent="0.2">
      <c r="A1342">
        <f t="shared" si="123"/>
        <v>4.011000000000041</v>
      </c>
      <c r="B1342">
        <f t="shared" si="124"/>
        <v>2.1179701805544644E-8</v>
      </c>
      <c r="C1342">
        <f t="shared" si="125"/>
        <v>-1.5638041104938915E-7</v>
      </c>
      <c r="D1342">
        <f t="shared" si="126"/>
        <v>1.2544836569808358E-6</v>
      </c>
      <c r="E1342">
        <f t="shared" si="121"/>
        <v>2.2868844448814021E-16</v>
      </c>
      <c r="F1342">
        <f t="shared" si="122"/>
        <v>0</v>
      </c>
    </row>
    <row r="1343" spans="1:6" x14ac:dyDescent="0.2">
      <c r="A1343">
        <f t="shared" si="123"/>
        <v>4.0140000000000411</v>
      </c>
      <c r="B1343">
        <f t="shared" si="124"/>
        <v>2.0710560572396458E-8</v>
      </c>
      <c r="C1343">
        <f t="shared" si="125"/>
        <v>-1.5261696007844651E-7</v>
      </c>
      <c r="D1343">
        <f t="shared" si="126"/>
        <v>1.2252089550524044E-6</v>
      </c>
      <c r="E1343">
        <f t="shared" si="121"/>
        <v>2.2868842313799546E-16</v>
      </c>
      <c r="F1343">
        <f t="shared" si="122"/>
        <v>0</v>
      </c>
    </row>
    <row r="1344" spans="1:6" x14ac:dyDescent="0.2">
      <c r="A1344">
        <f t="shared" si="123"/>
        <v>4.0170000000000412</v>
      </c>
      <c r="B1344">
        <f t="shared" si="124"/>
        <v>2.0252709692161102E-8</v>
      </c>
      <c r="C1344">
        <f t="shared" si="125"/>
        <v>-1.4894133321328917E-7</v>
      </c>
      <c r="D1344">
        <f t="shared" si="126"/>
        <v>1.1965946705782006E-6</v>
      </c>
      <c r="E1344">
        <f t="shared" si="121"/>
        <v>2.2868840230166668E-16</v>
      </c>
      <c r="F1344">
        <f t="shared" si="122"/>
        <v>0</v>
      </c>
    </row>
    <row r="1345" spans="1:6" x14ac:dyDescent="0.2">
      <c r="A1345">
        <f t="shared" si="123"/>
        <v>4.0200000000000413</v>
      </c>
      <c r="B1345">
        <f t="shared" si="124"/>
        <v>1.9805885692521216E-8</v>
      </c>
      <c r="C1345">
        <f t="shared" si="125"/>
        <v>-1.4535154920155442E-7</v>
      </c>
      <c r="D1345">
        <f t="shared" si="126"/>
        <v>1.1686264551231328E-6</v>
      </c>
      <c r="E1345">
        <f t="shared" si="121"/>
        <v>2.2868838196716017E-16</v>
      </c>
      <c r="F1345">
        <f t="shared" si="122"/>
        <v>0</v>
      </c>
    </row>
    <row r="1346" spans="1:6" x14ac:dyDescent="0.2">
      <c r="A1346">
        <f t="shared" si="123"/>
        <v>4.0230000000000414</v>
      </c>
      <c r="B1346">
        <f t="shared" si="124"/>
        <v>1.9369831044916536E-8</v>
      </c>
      <c r="C1346">
        <f t="shared" si="125"/>
        <v>-1.4184566983618489E-7</v>
      </c>
      <c r="D1346">
        <f t="shared" si="126"/>
        <v>1.1412902590445786E-6</v>
      </c>
      <c r="E1346">
        <f t="shared" si="121"/>
        <v>2.2868836212276043E-16</v>
      </c>
      <c r="F1346">
        <f t="shared" si="122"/>
        <v>0</v>
      </c>
    </row>
    <row r="1347" spans="1:6" x14ac:dyDescent="0.2">
      <c r="A1347">
        <f t="shared" si="123"/>
        <v>4.0260000000000415</v>
      </c>
      <c r="B1347">
        <f t="shared" si="124"/>
        <v>1.8944294035407964E-8</v>
      </c>
      <c r="C1347">
        <f t="shared" si="125"/>
        <v>-1.3842179905905101E-7</v>
      </c>
      <c r="D1347">
        <f t="shared" si="126"/>
        <v>1.1145723255661136E-6</v>
      </c>
      <c r="E1347">
        <f t="shared" si="121"/>
        <v>2.2868834275700751E-16</v>
      </c>
      <c r="F1347">
        <f t="shared" si="122"/>
        <v>0</v>
      </c>
    </row>
    <row r="1348" spans="1:6" x14ac:dyDescent="0.2">
      <c r="A1348">
        <f t="shared" si="123"/>
        <v>4.0290000000000417</v>
      </c>
      <c r="B1348">
        <f t="shared" si="124"/>
        <v>1.8529028638230795E-8</v>
      </c>
      <c r="C1348">
        <f t="shared" si="125"/>
        <v>-1.3507808208235253E-7</v>
      </c>
      <c r="D1348">
        <f t="shared" si="126"/>
        <v>1.0884591849622313E-6</v>
      </c>
      <c r="E1348">
        <f t="shared" si="121"/>
        <v>2.2868832385870487E-16</v>
      </c>
      <c r="F1348">
        <f t="shared" si="122"/>
        <v>0</v>
      </c>
    </row>
    <row r="1349" spans="1:6" x14ac:dyDescent="0.2">
      <c r="A1349">
        <f t="shared" si="123"/>
        <v>4.0320000000000418</v>
      </c>
      <c r="B1349">
        <f t="shared" si="124"/>
        <v>1.8123794391983721E-8</v>
      </c>
      <c r="C1349">
        <f t="shared" si="125"/>
        <v>-1.3181270452746571E-7</v>
      </c>
      <c r="D1349">
        <f t="shared" si="126"/>
        <v>1.0629376488521179E-6</v>
      </c>
      <c r="E1349">
        <f t="shared" si="121"/>
        <v>2.2868830541691144E-16</v>
      </c>
      <c r="F1349">
        <f t="shared" si="122"/>
        <v>0</v>
      </c>
    </row>
    <row r="1350" spans="1:6" x14ac:dyDescent="0.2">
      <c r="A1350">
        <f t="shared" si="123"/>
        <v>4.0350000000000419</v>
      </c>
      <c r="B1350">
        <f t="shared" si="124"/>
        <v>1.7728356278401309E-8</v>
      </c>
      <c r="C1350">
        <f t="shared" si="125"/>
        <v>-1.2862389158090923E-7</v>
      </c>
      <c r="D1350">
        <f t="shared" si="126"/>
        <v>1.0379948046005716E-6</v>
      </c>
      <c r="E1350">
        <f t="shared" ref="E1350:E1413" si="127">$E$2*(1-B1350)*EXP(-$A$2/(B1350*(1-$B$2)+$B$2))</f>
        <v>2.2868828742093369E-16</v>
      </c>
      <c r="F1350">
        <f t="shared" ref="F1350:F1413" si="128">(E1350=MAX(E$5:E$1512))*A1350</f>
        <v>0</v>
      </c>
    </row>
    <row r="1351" spans="1:6" x14ac:dyDescent="0.2">
      <c r="A1351">
        <f t="shared" ref="A1351:A1414" si="129">A1350+$C$2</f>
        <v>4.038000000000042</v>
      </c>
      <c r="B1351">
        <f t="shared" ref="B1351:B1414" si="130">MIN(MAX(-1,B1350+C1350*(A1351-A1350)),2)</f>
        <v>1.7342484603658567E-8</v>
      </c>
      <c r="C1351">
        <f t="shared" ref="C1351:C1414" si="131">C1350+D1350*(A1351-A1350)</f>
        <v>-1.2550990716710739E-7</v>
      </c>
      <c r="D1351">
        <f t="shared" ref="D1351:D1414" si="132">-2*(A1351*C1351+E1351)</f>
        <v>1.0136180098241933E-6</v>
      </c>
      <c r="E1351">
        <f t="shared" si="127"/>
        <v>2.2868826986031392E-16</v>
      </c>
      <c r="F1351">
        <f t="shared" si="128"/>
        <v>0</v>
      </c>
    </row>
    <row r="1352" spans="1:6" x14ac:dyDescent="0.2">
      <c r="A1352">
        <f t="shared" si="129"/>
        <v>4.0410000000000421</v>
      </c>
      <c r="B1352">
        <f t="shared" si="130"/>
        <v>1.6965954882157229E-8</v>
      </c>
      <c r="C1352">
        <f t="shared" si="131"/>
        <v>-1.2246905313763469E-7</v>
      </c>
      <c r="D1352">
        <f t="shared" si="132"/>
        <v>9.897948870009974E-7</v>
      </c>
      <c r="E1352">
        <f t="shared" si="127"/>
        <v>2.2868825272484039E-16</v>
      </c>
      <c r="F1352">
        <f t="shared" si="128"/>
        <v>0</v>
      </c>
    </row>
    <row r="1353" spans="1:6" x14ac:dyDescent="0.2">
      <c r="A1353">
        <f t="shared" si="129"/>
        <v>4.0440000000000422</v>
      </c>
      <c r="B1353">
        <f t="shared" si="130"/>
        <v>1.6598547722744312E-8</v>
      </c>
      <c r="C1353">
        <f t="shared" si="131"/>
        <v>-1.194996684766316E-7</v>
      </c>
      <c r="D1353">
        <f t="shared" si="132"/>
        <v>9.6651331818163013E-7</v>
      </c>
      <c r="E1353">
        <f t="shared" si="127"/>
        <v>2.286882360045227E-16</v>
      </c>
      <c r="F1353">
        <f t="shared" si="128"/>
        <v>0</v>
      </c>
    </row>
    <row r="1354" spans="1:6" x14ac:dyDescent="0.2">
      <c r="A1354">
        <f t="shared" si="129"/>
        <v>4.0470000000000423</v>
      </c>
      <c r="B1354">
        <f t="shared" si="130"/>
        <v>1.6240048717314405E-8</v>
      </c>
      <c r="C1354">
        <f t="shared" si="131"/>
        <v>-1.166001285220866E-7</v>
      </c>
      <c r="D1354">
        <f t="shared" si="132"/>
        <v>9.4376143980040236E-7</v>
      </c>
      <c r="E1354">
        <f t="shared" si="127"/>
        <v>2.2868821968960986E-16</v>
      </c>
      <c r="F1354">
        <f t="shared" si="128"/>
        <v>0</v>
      </c>
    </row>
    <row r="1355" spans="1:6" x14ac:dyDescent="0.2">
      <c r="A1355">
        <f t="shared" si="129"/>
        <v>4.0500000000000425</v>
      </c>
      <c r="B1355">
        <f t="shared" si="130"/>
        <v>1.5890248331748132E-8</v>
      </c>
      <c r="C1355">
        <f t="shared" si="131"/>
        <v>-1.1376884420268528E-7</v>
      </c>
      <c r="D1355">
        <f t="shared" si="132"/>
        <v>9.2152763758438399E-7</v>
      </c>
      <c r="E1355">
        <f t="shared" si="127"/>
        <v>2.2868820377056265E-16</v>
      </c>
      <c r="F1355">
        <f t="shared" si="128"/>
        <v>0</v>
      </c>
    </row>
    <row r="1356" spans="1:6" x14ac:dyDescent="0.2">
      <c r="A1356">
        <f t="shared" si="129"/>
        <v>4.0530000000000426</v>
      </c>
      <c r="B1356">
        <f t="shared" si="130"/>
        <v>1.5548941799140063E-8</v>
      </c>
      <c r="C1356">
        <f t="shared" si="131"/>
        <v>-1.1100426128993202E-7</v>
      </c>
      <c r="D1356">
        <f t="shared" si="132"/>
        <v>8.9980054155882194E-7</v>
      </c>
      <c r="E1356">
        <f t="shared" si="127"/>
        <v>2.2868818823806177E-16</v>
      </c>
      <c r="F1356">
        <f t="shared" si="128"/>
        <v>0</v>
      </c>
    </row>
    <row r="1357" spans="1:6" x14ac:dyDescent="0.2">
      <c r="A1357">
        <f t="shared" si="129"/>
        <v>4.0560000000000427</v>
      </c>
      <c r="B1357">
        <f t="shared" si="130"/>
        <v>1.5215929015270256E-8</v>
      </c>
      <c r="C1357">
        <f t="shared" si="131"/>
        <v>-1.0830485966525545E-7</v>
      </c>
      <c r="D1357">
        <f t="shared" si="132"/>
        <v>8.7856902114718511E-7</v>
      </c>
      <c r="E1357">
        <f t="shared" si="127"/>
        <v>2.2868817308300125E-16</v>
      </c>
      <c r="F1357">
        <f t="shared" si="128"/>
        <v>0</v>
      </c>
    </row>
    <row r="1358" spans="1:6" x14ac:dyDescent="0.2">
      <c r="A1358">
        <f t="shared" si="129"/>
        <v>4.0590000000000428</v>
      </c>
      <c r="B1358">
        <f t="shared" si="130"/>
        <v>1.4891014436274478E-8</v>
      </c>
      <c r="C1358">
        <f t="shared" si="131"/>
        <v>-1.056691526018138E-7</v>
      </c>
      <c r="D1358">
        <f t="shared" si="132"/>
        <v>8.5782218036415721E-7</v>
      </c>
      <c r="E1358">
        <f t="shared" si="127"/>
        <v>2.2868815829648373E-16</v>
      </c>
      <c r="F1358">
        <f t="shared" si="128"/>
        <v>0</v>
      </c>
    </row>
    <row r="1359" spans="1:6" x14ac:dyDescent="0.2">
      <c r="A1359">
        <f t="shared" si="129"/>
        <v>4.0620000000000429</v>
      </c>
      <c r="B1359">
        <f t="shared" si="130"/>
        <v>1.4574006978469024E-8</v>
      </c>
      <c r="C1359">
        <f t="shared" si="131"/>
        <v>-1.0309568606072124E-7</v>
      </c>
      <c r="D1359">
        <f t="shared" si="132"/>
        <v>8.375493530999319E-7</v>
      </c>
      <c r="E1359">
        <f t="shared" si="127"/>
        <v>2.2868814386981245E-16</v>
      </c>
      <c r="F1359">
        <f t="shared" si="128"/>
        <v>0</v>
      </c>
    </row>
    <row r="1360" spans="1:6" x14ac:dyDescent="0.2">
      <c r="A1360">
        <f t="shared" si="129"/>
        <v>4.065000000000043</v>
      </c>
      <c r="B1360">
        <f t="shared" si="130"/>
        <v>1.4264719920286848E-8</v>
      </c>
      <c r="C1360">
        <f t="shared" si="131"/>
        <v>-1.0058303800142135E-7</v>
      </c>
      <c r="D1360">
        <f t="shared" si="132"/>
        <v>8.1774009849418793E-7</v>
      </c>
      <c r="E1360">
        <f t="shared" si="127"/>
        <v>2.286881297944877E-16</v>
      </c>
      <c r="F1360">
        <f t="shared" si="128"/>
        <v>0</v>
      </c>
    </row>
    <row r="1361" spans="1:6" x14ac:dyDescent="0.2">
      <c r="A1361">
        <f t="shared" si="129"/>
        <v>4.0680000000000431</v>
      </c>
      <c r="B1361">
        <f t="shared" si="130"/>
        <v>1.3962970806282574E-8</v>
      </c>
      <c r="C1361">
        <f t="shared" si="131"/>
        <v>-9.8129817705938689E-8</v>
      </c>
      <c r="D1361">
        <f t="shared" si="132"/>
        <v>7.9838419639814943E-7</v>
      </c>
      <c r="E1361">
        <f t="shared" si="127"/>
        <v>2.2868811606220887E-16</v>
      </c>
      <c r="F1361">
        <f t="shared" si="128"/>
        <v>0</v>
      </c>
    </row>
    <row r="1362" spans="1:6" x14ac:dyDescent="0.2">
      <c r="A1362">
        <f t="shared" si="129"/>
        <v>4.0710000000000433</v>
      </c>
      <c r="B1362">
        <f t="shared" si="130"/>
        <v>1.3668581353164746E-8</v>
      </c>
      <c r="C1362">
        <f t="shared" si="131"/>
        <v>-9.5734665116744148E-8</v>
      </c>
      <c r="D1362">
        <f t="shared" si="132"/>
        <v>7.7947164292316295E-7</v>
      </c>
      <c r="E1362">
        <f t="shared" si="127"/>
        <v>2.2868810266485948E-16</v>
      </c>
      <c r="F1362">
        <f t="shared" si="128"/>
        <v>0</v>
      </c>
    </row>
    <row r="1363" spans="1:6" x14ac:dyDescent="0.2">
      <c r="A1363">
        <f t="shared" si="129"/>
        <v>4.0740000000000434</v>
      </c>
      <c r="B1363">
        <f t="shared" si="130"/>
        <v>1.3381377357814502E-8</v>
      </c>
      <c r="C1363">
        <f t="shared" si="131"/>
        <v>-9.3396250187974576E-8</v>
      </c>
      <c r="D1363">
        <f t="shared" si="132"/>
        <v>7.6099264607424879E-7</v>
      </c>
      <c r="E1363">
        <f t="shared" si="127"/>
        <v>2.2868808959451393E-16</v>
      </c>
      <c r="F1363">
        <f t="shared" si="128"/>
        <v>0</v>
      </c>
    </row>
    <row r="1364" spans="1:6" x14ac:dyDescent="0.2">
      <c r="A1364">
        <f t="shared" si="129"/>
        <v>4.0770000000000435</v>
      </c>
      <c r="B1364">
        <f t="shared" si="130"/>
        <v>1.3101188607250567E-8</v>
      </c>
      <c r="C1364">
        <f t="shared" si="131"/>
        <v>-9.1113272249751738E-8</v>
      </c>
      <c r="D1364">
        <f t="shared" si="132"/>
        <v>7.4293762146710744E-7</v>
      </c>
      <c r="E1364">
        <f t="shared" si="127"/>
        <v>2.2868807684342606E-16</v>
      </c>
      <c r="F1364">
        <f t="shared" si="128"/>
        <v>0</v>
      </c>
    </row>
    <row r="1365" spans="1:6" x14ac:dyDescent="0.2">
      <c r="A1365">
        <f t="shared" si="129"/>
        <v>4.0800000000000436</v>
      </c>
      <c r="B1365">
        <f t="shared" si="130"/>
        <v>1.2827848790501302E-8</v>
      </c>
      <c r="C1365">
        <f t="shared" si="131"/>
        <v>-8.8884459385350335E-8</v>
      </c>
      <c r="D1365">
        <f t="shared" si="132"/>
        <v>7.2529718812709044E-7</v>
      </c>
      <c r="E1365">
        <f t="shared" si="127"/>
        <v>2.2868806440402597E-16</v>
      </c>
      <c r="F1365">
        <f t="shared" si="128"/>
        <v>0</v>
      </c>
    </row>
    <row r="1366" spans="1:6" x14ac:dyDescent="0.2">
      <c r="A1366">
        <f t="shared" si="129"/>
        <v>4.0830000000000437</v>
      </c>
      <c r="B1366">
        <f t="shared" si="130"/>
        <v>1.2561195412345241E-8</v>
      </c>
      <c r="C1366">
        <f t="shared" si="131"/>
        <v>-8.6708567820968979E-8</v>
      </c>
      <c r="D1366">
        <f t="shared" si="132"/>
        <v>7.0806216436866423E-7</v>
      </c>
      <c r="E1366">
        <f t="shared" si="127"/>
        <v>2.2868805226891827E-16</v>
      </c>
      <c r="F1366">
        <f t="shared" si="128"/>
        <v>0</v>
      </c>
    </row>
    <row r="1367" spans="1:6" x14ac:dyDescent="0.2">
      <c r="A1367">
        <f t="shared" si="129"/>
        <v>4.0860000000000438</v>
      </c>
      <c r="B1367">
        <f t="shared" si="130"/>
        <v>1.2301069708882324E-8</v>
      </c>
      <c r="C1367">
        <f t="shared" si="131"/>
        <v>-8.45843813278629E-8</v>
      </c>
      <c r="D1367">
        <f t="shared" si="132"/>
        <v>6.9122356375392695E-7</v>
      </c>
      <c r="E1367">
        <f t="shared" si="127"/>
        <v>2.2868804043087916E-16</v>
      </c>
      <c r="F1367">
        <f t="shared" si="128"/>
        <v>0</v>
      </c>
    </row>
    <row r="1368" spans="1:6" x14ac:dyDescent="0.2">
      <c r="A1368">
        <f t="shared" si="129"/>
        <v>4.0890000000000439</v>
      </c>
      <c r="B1368">
        <f t="shared" si="130"/>
        <v>1.2047316564898727E-8</v>
      </c>
      <c r="C1368">
        <f t="shared" si="131"/>
        <v>-8.2510710636601042E-8</v>
      </c>
      <c r="D1368">
        <f t="shared" si="132"/>
        <v>6.7477259112875449E-7</v>
      </c>
      <c r="E1368">
        <f t="shared" si="127"/>
        <v>2.2868802888284958E-16</v>
      </c>
      <c r="F1368">
        <f t="shared" si="128"/>
        <v>0</v>
      </c>
    </row>
    <row r="1369" spans="1:6" x14ac:dyDescent="0.2">
      <c r="A1369">
        <f t="shared" si="129"/>
        <v>4.092000000000044</v>
      </c>
      <c r="B1369">
        <f t="shared" si="130"/>
        <v>1.1799784432988915E-8</v>
      </c>
      <c r="C1369">
        <f t="shared" si="131"/>
        <v>-8.0486392863214707E-8</v>
      </c>
      <c r="D1369">
        <f t="shared" si="132"/>
        <v>6.5870063873518016E-7</v>
      </c>
      <c r="E1369">
        <f t="shared" si="127"/>
        <v>2.2868801761793223E-16</v>
      </c>
      <c r="F1369">
        <f t="shared" si="128"/>
        <v>0</v>
      </c>
    </row>
    <row r="1370" spans="1:6" x14ac:dyDescent="0.2">
      <c r="A1370">
        <f t="shared" si="129"/>
        <v>4.0950000000000442</v>
      </c>
      <c r="B1370">
        <f t="shared" si="130"/>
        <v>1.1558325254399261E-8</v>
      </c>
      <c r="C1370">
        <f t="shared" si="131"/>
        <v>-7.8510290947009092E-8</v>
      </c>
      <c r="D1370">
        <f t="shared" si="132"/>
        <v>6.4299928239863537E-7</v>
      </c>
      <c r="E1370">
        <f t="shared" si="127"/>
        <v>2.286880066293882E-16</v>
      </c>
      <c r="F1370">
        <f t="shared" si="128"/>
        <v>0</v>
      </c>
    </row>
    <row r="1371" spans="1:6" x14ac:dyDescent="0.2">
      <c r="A1371">
        <f t="shared" si="129"/>
        <v>4.0980000000000443</v>
      </c>
      <c r="B1371">
        <f t="shared" si="130"/>
        <v>1.1322794381558225E-8</v>
      </c>
      <c r="C1371">
        <f t="shared" si="131"/>
        <v>-7.6581293099813112E-8</v>
      </c>
      <c r="D1371">
        <f t="shared" si="132"/>
        <v>6.2766027778869911E-7</v>
      </c>
      <c r="E1371">
        <f t="shared" si="127"/>
        <v>2.286879959106339E-16</v>
      </c>
      <c r="F1371">
        <f t="shared" si="128"/>
        <v>0</v>
      </c>
    </row>
    <row r="1372" spans="1:6" x14ac:dyDescent="0.2">
      <c r="A1372">
        <f t="shared" si="129"/>
        <v>4.1010000000000444</v>
      </c>
      <c r="B1372">
        <f t="shared" si="130"/>
        <v>1.1093050502258777E-8</v>
      </c>
      <c r="C1372">
        <f t="shared" si="131"/>
        <v>-7.4698312266446937E-8</v>
      </c>
      <c r="D1372">
        <f t="shared" si="132"/>
        <v>6.1267555675202839E-7</v>
      </c>
      <c r="E1372">
        <f t="shared" si="127"/>
        <v>2.2868798545524245E-16</v>
      </c>
      <c r="F1372">
        <f t="shared" si="128"/>
        <v>0</v>
      </c>
    </row>
    <row r="1373" spans="1:6" x14ac:dyDescent="0.2">
      <c r="A1373">
        <f t="shared" si="129"/>
        <v>4.1040000000000445</v>
      </c>
      <c r="B1373">
        <f t="shared" si="130"/>
        <v>1.0868955565459428E-8</v>
      </c>
      <c r="C1373">
        <f t="shared" si="131"/>
        <v>-7.2860285596190777E-8</v>
      </c>
      <c r="D1373">
        <f t="shared" si="132"/>
        <v>5.9803722371616441E-7</v>
      </c>
      <c r="E1373">
        <f t="shared" si="127"/>
        <v>2.2868797525692612E-16</v>
      </c>
      <c r="F1373">
        <f t="shared" si="128"/>
        <v>0</v>
      </c>
    </row>
    <row r="1374" spans="1:6" x14ac:dyDescent="0.2">
      <c r="A1374">
        <f t="shared" si="129"/>
        <v>4.1070000000000446</v>
      </c>
      <c r="B1374">
        <f t="shared" si="130"/>
        <v>1.0650374708670848E-8</v>
      </c>
      <c r="C1374">
        <f t="shared" si="131"/>
        <v>-7.1066173925042221E-8</v>
      </c>
      <c r="D1374">
        <f t="shared" si="132"/>
        <v>5.8373755216292718E-7</v>
      </c>
      <c r="E1374">
        <f t="shared" si="127"/>
        <v>2.2868796530955232E-16</v>
      </c>
      <c r="F1374">
        <f t="shared" si="128"/>
        <v>0</v>
      </c>
    </row>
    <row r="1375" spans="1:6" x14ac:dyDescent="0.2">
      <c r="A1375">
        <f t="shared" si="129"/>
        <v>4.1100000000000447</v>
      </c>
      <c r="B1375">
        <f t="shared" si="130"/>
        <v>1.0437176186895713E-8</v>
      </c>
      <c r="C1375">
        <f t="shared" si="131"/>
        <v>-6.9314961268553371E-8</v>
      </c>
      <c r="D1375">
        <f t="shared" si="132"/>
        <v>5.6976898117013902E-7</v>
      </c>
      <c r="E1375">
        <f t="shared" si="127"/>
        <v>2.2868795560712263E-16</v>
      </c>
      <c r="F1375">
        <f t="shared" si="128"/>
        <v>0</v>
      </c>
    </row>
    <row r="1376" spans="1:6" x14ac:dyDescent="0.2">
      <c r="A1376">
        <f t="shared" si="129"/>
        <v>4.1130000000000448</v>
      </c>
      <c r="B1376">
        <f t="shared" si="130"/>
        <v>1.0229231303090045E-8</v>
      </c>
      <c r="C1376">
        <f t="shared" si="131"/>
        <v>-6.760565432504289E-8</v>
      </c>
      <c r="D1376">
        <f t="shared" si="132"/>
        <v>5.5612411202043305E-7</v>
      </c>
      <c r="E1376">
        <f t="shared" si="127"/>
        <v>2.2868794614377948E-16</v>
      </c>
      <c r="F1376">
        <f t="shared" si="128"/>
        <v>0</v>
      </c>
    </row>
    <row r="1377" spans="1:6" x14ac:dyDescent="0.2">
      <c r="A1377">
        <f t="shared" si="129"/>
        <v>4.116000000000045</v>
      </c>
      <c r="B1377">
        <f t="shared" si="130"/>
        <v>1.0026414340114909E-8</v>
      </c>
      <c r="C1377">
        <f t="shared" si="131"/>
        <v>-6.5937281988981525E-8</v>
      </c>
      <c r="D1377">
        <f t="shared" si="132"/>
        <v>5.4279570487592598E-7</v>
      </c>
      <c r="E1377">
        <f t="shared" si="127"/>
        <v>2.2868793691380412E-16</v>
      </c>
      <c r="F1377">
        <f t="shared" si="128"/>
        <v>0</v>
      </c>
    </row>
    <row r="1378" spans="1:6" x14ac:dyDescent="0.2">
      <c r="A1378">
        <f t="shared" si="129"/>
        <v>4.1190000000000451</v>
      </c>
      <c r="B1378">
        <f t="shared" si="130"/>
        <v>9.8286024941479574E-9</v>
      </c>
      <c r="C1378">
        <f t="shared" si="131"/>
        <v>-6.4308894874353687E-8</v>
      </c>
      <c r="D1378">
        <f t="shared" si="132"/>
        <v>5.2977667551755564E-7</v>
      </c>
      <c r="E1378">
        <f t="shared" si="127"/>
        <v>2.2868792791160406E-16</v>
      </c>
      <c r="F1378">
        <f t="shared" si="128"/>
        <v>0</v>
      </c>
    </row>
    <row r="1379" spans="1:6" x14ac:dyDescent="0.2">
      <c r="A1379">
        <f t="shared" si="129"/>
        <v>4.1220000000000452</v>
      </c>
      <c r="B1379">
        <f t="shared" si="130"/>
        <v>9.6356758095248891E-9</v>
      </c>
      <c r="C1379">
        <f t="shared" si="131"/>
        <v>-6.2719564847800956E-8</v>
      </c>
      <c r="D1379">
        <f t="shared" si="132"/>
        <v>5.1706009214790091E-7</v>
      </c>
      <c r="E1379">
        <f t="shared" si="127"/>
        <v>2.2868791913172418E-16</v>
      </c>
      <c r="F1379">
        <f t="shared" si="128"/>
        <v>0</v>
      </c>
    </row>
    <row r="1380" spans="1:6" x14ac:dyDescent="0.2">
      <c r="A1380">
        <f t="shared" si="129"/>
        <v>4.1250000000000453</v>
      </c>
      <c r="B1380">
        <f t="shared" si="130"/>
        <v>9.4475171149814796E-9</v>
      </c>
      <c r="C1380">
        <f t="shared" si="131"/>
        <v>-6.1168384571357193E-8</v>
      </c>
      <c r="D1380">
        <f t="shared" si="132"/>
        <v>5.0463917225632658E-7</v>
      </c>
      <c r="E1380">
        <f t="shared" si="127"/>
        <v>2.2868791056883055E-16</v>
      </c>
      <c r="F1380">
        <f t="shared" si="128"/>
        <v>0</v>
      </c>
    </row>
    <row r="1381" spans="1:6" x14ac:dyDescent="0.2">
      <c r="A1381">
        <f t="shared" si="129"/>
        <v>4.1280000000000454</v>
      </c>
      <c r="B1381">
        <f t="shared" si="130"/>
        <v>9.2640119612674018E-9</v>
      </c>
      <c r="C1381">
        <f t="shared" si="131"/>
        <v>-5.9654467054588149E-8</v>
      </c>
      <c r="D1381">
        <f t="shared" si="132"/>
        <v>4.9250727954530942E-7</v>
      </c>
      <c r="E1381">
        <f t="shared" si="127"/>
        <v>2.286879022177155E-16</v>
      </c>
      <c r="F1381">
        <f t="shared" si="128"/>
        <v>0</v>
      </c>
    </row>
    <row r="1382" spans="1:6" x14ac:dyDescent="0.2">
      <c r="A1382">
        <f t="shared" si="129"/>
        <v>4.1310000000000455</v>
      </c>
      <c r="B1382">
        <f t="shared" si="130"/>
        <v>9.0850485601036304E-9</v>
      </c>
      <c r="C1382">
        <f t="shared" si="131"/>
        <v>-5.8176945215952166E-8</v>
      </c>
      <c r="D1382">
        <f t="shared" si="132"/>
        <v>4.8065792091682628E-7</v>
      </c>
      <c r="E1382">
        <f t="shared" si="127"/>
        <v>2.2868789407328936E-16</v>
      </c>
      <c r="F1382">
        <f t="shared" si="128"/>
        <v>0</v>
      </c>
    </row>
    <row r="1383" spans="1:6" x14ac:dyDescent="0.2">
      <c r="A1383">
        <f t="shared" si="129"/>
        <v>4.1340000000000456</v>
      </c>
      <c r="B1383">
        <f t="shared" si="130"/>
        <v>8.9105177244557665E-9</v>
      </c>
      <c r="C1383">
        <f t="shared" si="131"/>
        <v>-5.6734971453201635E-8</v>
      </c>
      <c r="D1383">
        <f t="shared" si="132"/>
        <v>4.6908474351770052E-7</v>
      </c>
      <c r="E1383">
        <f t="shared" si="127"/>
        <v>2.2868788613058678E-16</v>
      </c>
      <c r="F1383">
        <f t="shared" si="128"/>
        <v>0</v>
      </c>
    </row>
    <row r="1384" spans="1:6" x14ac:dyDescent="0.2">
      <c r="A1384">
        <f t="shared" si="129"/>
        <v>4.1370000000000458</v>
      </c>
      <c r="B1384">
        <f t="shared" si="130"/>
        <v>8.7403128100961559E-9</v>
      </c>
      <c r="C1384">
        <f t="shared" si="131"/>
        <v>-5.5327717222648483E-8</v>
      </c>
      <c r="D1384">
        <f t="shared" si="132"/>
        <v>4.5778153184282283E-7</v>
      </c>
      <c r="E1384">
        <f t="shared" si="127"/>
        <v>2.2868787838474943E-16</v>
      </c>
      <c r="F1384">
        <f t="shared" si="128"/>
        <v>0</v>
      </c>
    </row>
    <row r="1385" spans="1:6" x14ac:dyDescent="0.2">
      <c r="A1385">
        <f t="shared" si="129"/>
        <v>4.1400000000000459</v>
      </c>
      <c r="B1385">
        <f t="shared" si="130"/>
        <v>8.5743296584282041E-9</v>
      </c>
      <c r="C1385">
        <f t="shared" si="131"/>
        <v>-5.3954372627119961E-8</v>
      </c>
      <c r="D1385">
        <f t="shared" si="132"/>
        <v>4.4674220489518253E-7</v>
      </c>
      <c r="E1385">
        <f t="shared" si="127"/>
        <v>2.2868787083104151E-16</v>
      </c>
      <c r="F1385">
        <f t="shared" si="128"/>
        <v>0</v>
      </c>
    </row>
    <row r="1386" spans="1:6" x14ac:dyDescent="0.2">
      <c r="A1386">
        <f t="shared" si="129"/>
        <v>4.143000000000046</v>
      </c>
      <c r="B1386">
        <f t="shared" si="130"/>
        <v>8.4124665405468378E-9</v>
      </c>
      <c r="C1386">
        <f t="shared" si="131"/>
        <v>-5.2614146012434362E-8</v>
      </c>
      <c r="D1386">
        <f t="shared" si="132"/>
        <v>4.3596081340166025E-7</v>
      </c>
      <c r="E1386">
        <f t="shared" si="127"/>
        <v>2.2868786346483261E-16</v>
      </c>
      <c r="F1386">
        <f t="shared" si="128"/>
        <v>0</v>
      </c>
    </row>
    <row r="1387" spans="1:6" x14ac:dyDescent="0.2">
      <c r="A1387">
        <f t="shared" si="129"/>
        <v>4.1460000000000461</v>
      </c>
      <c r="B1387">
        <f t="shared" si="130"/>
        <v>8.2546241025095281E-9</v>
      </c>
      <c r="C1387">
        <f t="shared" si="131"/>
        <v>-5.1306263572229331E-8</v>
      </c>
      <c r="D1387">
        <f t="shared" si="132"/>
        <v>4.2543153708355465E-7</v>
      </c>
      <c r="E1387">
        <f t="shared" si="127"/>
        <v>2.2868785628159883E-16</v>
      </c>
      <c r="F1387">
        <f t="shared" si="128"/>
        <v>0</v>
      </c>
    </row>
    <row r="1388" spans="1:6" x14ac:dyDescent="0.2">
      <c r="A1388">
        <f t="shared" si="129"/>
        <v>4.1490000000000462</v>
      </c>
      <c r="B1388">
        <f t="shared" si="130"/>
        <v>8.100705311792834E-9</v>
      </c>
      <c r="C1388">
        <f t="shared" si="131"/>
        <v>-5.002996896097862E-8</v>
      </c>
      <c r="D1388">
        <f t="shared" si="132"/>
        <v>4.1514868198082952E-7</v>
      </c>
      <c r="E1388">
        <f t="shared" si="127"/>
        <v>2.2868784927692794E-16</v>
      </c>
      <c r="F1388">
        <f t="shared" si="128"/>
        <v>0</v>
      </c>
    </row>
    <row r="1389" spans="1:6" x14ac:dyDescent="0.2">
      <c r="A1389">
        <f t="shared" si="129"/>
        <v>4.1520000000000463</v>
      </c>
      <c r="B1389">
        <f t="shared" si="130"/>
        <v>7.950615404909892E-9</v>
      </c>
      <c r="C1389">
        <f t="shared" si="131"/>
        <v>-4.8784522915036084E-8</v>
      </c>
      <c r="D1389">
        <f t="shared" si="132"/>
        <v>4.0510667782908847E-7</v>
      </c>
      <c r="E1389">
        <f t="shared" si="127"/>
        <v>2.2868784244650465E-16</v>
      </c>
      <c r="F1389">
        <f t="shared" si="128"/>
        <v>0</v>
      </c>
    </row>
    <row r="1390" spans="1:6" x14ac:dyDescent="0.2">
      <c r="A1390">
        <f t="shared" si="129"/>
        <v>4.1550000000000464</v>
      </c>
      <c r="B1390">
        <f t="shared" si="130"/>
        <v>7.8042618361647788E-9</v>
      </c>
      <c r="C1390">
        <f t="shared" si="131"/>
        <v>-4.7569202881548771E-8</v>
      </c>
      <c r="D1390">
        <f t="shared" si="132"/>
        <v>3.9530007548829904E-7</v>
      </c>
      <c r="E1390">
        <f t="shared" si="127"/>
        <v>2.2868783578611722E-16</v>
      </c>
      <c r="F1390">
        <f t="shared" si="128"/>
        <v>0</v>
      </c>
    </row>
    <row r="1391" spans="1:6" x14ac:dyDescent="0.2">
      <c r="A1391">
        <f t="shared" si="129"/>
        <v>4.1580000000000465</v>
      </c>
      <c r="B1391">
        <f t="shared" si="130"/>
        <v>7.6615542275201265E-9</v>
      </c>
      <c r="C1391">
        <f t="shared" si="131"/>
        <v>-4.6383302655083829E-8</v>
      </c>
      <c r="D1391">
        <f t="shared" si="132"/>
        <v>3.8572354442230578E-7</v>
      </c>
      <c r="E1391">
        <f t="shared" si="127"/>
        <v>2.2868782929165573E-16</v>
      </c>
      <c r="F1391">
        <f t="shared" si="128"/>
        <v>0</v>
      </c>
    </row>
    <row r="1392" spans="1:6" x14ac:dyDescent="0.2">
      <c r="A1392">
        <f t="shared" si="129"/>
        <v>4.1610000000000467</v>
      </c>
      <c r="B1392">
        <f t="shared" si="130"/>
        <v>7.5224043195548699E-9</v>
      </c>
      <c r="C1392">
        <f t="shared" si="131"/>
        <v>-4.5226132021816869E-8</v>
      </c>
      <c r="D1392">
        <f t="shared" si="132"/>
        <v>3.7637187022818854E-7</v>
      </c>
      <c r="E1392">
        <f t="shared" si="127"/>
        <v>2.2868782295909917E-16</v>
      </c>
      <c r="F1392">
        <f t="shared" si="128"/>
        <v>0</v>
      </c>
    </row>
    <row r="1393" spans="1:6" x14ac:dyDescent="0.2">
      <c r="A1393">
        <f t="shared" si="129"/>
        <v>4.1640000000000468</v>
      </c>
      <c r="B1393">
        <f t="shared" si="130"/>
        <v>7.3867259234894145E-9</v>
      </c>
      <c r="C1393">
        <f t="shared" si="131"/>
        <v>-4.4097016411132263E-8</v>
      </c>
      <c r="D1393">
        <f t="shared" si="132"/>
        <v>3.6723995221453802E-7</v>
      </c>
      <c r="E1393">
        <f t="shared" si="127"/>
        <v>2.2868781678452843E-16</v>
      </c>
      <c r="F1393">
        <f t="shared" si="128"/>
        <v>0</v>
      </c>
    </row>
    <row r="1394" spans="1:6" x14ac:dyDescent="0.2">
      <c r="A1394">
        <f t="shared" si="129"/>
        <v>4.1670000000000469</v>
      </c>
      <c r="B1394">
        <f t="shared" si="130"/>
        <v>7.2544348742560123E-9</v>
      </c>
      <c r="C1394">
        <f t="shared" si="131"/>
        <v>-4.2995296554488609E-8</v>
      </c>
      <c r="D1394">
        <f t="shared" si="132"/>
        <v>3.5832280102773651E-7</v>
      </c>
      <c r="E1394">
        <f t="shared" si="127"/>
        <v>2.286878107641116E-16</v>
      </c>
      <c r="F1394">
        <f t="shared" si="128"/>
        <v>0</v>
      </c>
    </row>
    <row r="1395" spans="1:6" x14ac:dyDescent="0.2">
      <c r="A1395">
        <f t="shared" si="129"/>
        <v>4.170000000000047</v>
      </c>
      <c r="B1395">
        <f t="shared" si="130"/>
        <v>7.125448984592542E-9</v>
      </c>
      <c r="C1395">
        <f t="shared" si="131"/>
        <v>-4.1920328151405359E-8</v>
      </c>
      <c r="D1395">
        <f t="shared" si="132"/>
        <v>3.4961553632534904E-7</v>
      </c>
      <c r="E1395">
        <f t="shared" si="127"/>
        <v>2.2868780489410906E-16</v>
      </c>
      <c r="F1395">
        <f t="shared" si="128"/>
        <v>0</v>
      </c>
    </row>
    <row r="1396" spans="1:6" x14ac:dyDescent="0.2">
      <c r="A1396">
        <f t="shared" si="129"/>
        <v>4.1730000000000471</v>
      </c>
      <c r="B1396">
        <f t="shared" si="130"/>
        <v>6.9996880001383208E-9</v>
      </c>
      <c r="C1396">
        <f t="shared" si="131"/>
        <v>-4.0871481542429272E-8</v>
      </c>
      <c r="D1396">
        <f t="shared" si="132"/>
        <v>3.4111338449574293E-7</v>
      </c>
      <c r="E1396">
        <f t="shared" si="127"/>
        <v>2.2868779917087009E-16</v>
      </c>
      <c r="F1396">
        <f t="shared" si="128"/>
        <v>0</v>
      </c>
    </row>
    <row r="1397" spans="1:6" x14ac:dyDescent="0.2">
      <c r="A1397">
        <f t="shared" si="129"/>
        <v>4.1760000000000472</v>
      </c>
      <c r="B1397">
        <f t="shared" si="130"/>
        <v>6.8770735555110284E-9</v>
      </c>
      <c r="C1397">
        <f t="shared" si="131"/>
        <v>-3.9848141388942007E-8</v>
      </c>
      <c r="D1397">
        <f t="shared" si="132"/>
        <v>3.328116764230718E-7</v>
      </c>
      <c r="E1397">
        <f t="shared" si="127"/>
        <v>2.2868779359082476E-16</v>
      </c>
      <c r="F1397">
        <f t="shared" si="128"/>
        <v>0</v>
      </c>
    </row>
    <row r="1398" spans="1:6" x14ac:dyDescent="0.2">
      <c r="A1398">
        <f t="shared" si="129"/>
        <v>4.1790000000000473</v>
      </c>
      <c r="B1398">
        <f t="shared" si="130"/>
        <v>6.7575291313441983E-9</v>
      </c>
      <c r="C1398">
        <f t="shared" si="131"/>
        <v>-3.8849706359672754E-8</v>
      </c>
      <c r="D1398">
        <f t="shared" si="132"/>
        <v>3.2470584529677299E-7</v>
      </c>
      <c r="E1398">
        <f t="shared" si="127"/>
        <v>2.2868778815049212E-16</v>
      </c>
      <c r="F1398">
        <f t="shared" si="128"/>
        <v>0</v>
      </c>
    </row>
    <row r="1399" spans="1:6" x14ac:dyDescent="0.2">
      <c r="A1399">
        <f t="shared" si="129"/>
        <v>4.1820000000000475</v>
      </c>
      <c r="B1399">
        <f t="shared" si="130"/>
        <v>6.640980012265176E-9</v>
      </c>
      <c r="C1399">
        <f t="shared" si="131"/>
        <v>-3.7875588823782398E-8</v>
      </c>
      <c r="D1399">
        <f t="shared" si="132"/>
        <v>3.16791424464744E-7</v>
      </c>
      <c r="E1399">
        <f t="shared" si="127"/>
        <v>2.2868778284647518E-16</v>
      </c>
      <c r="F1399">
        <f t="shared" si="128"/>
        <v>0</v>
      </c>
    </row>
    <row r="1400" spans="1:6" x14ac:dyDescent="0.2">
      <c r="A1400">
        <f t="shared" si="129"/>
        <v>4.1850000000000476</v>
      </c>
      <c r="B1400">
        <f t="shared" si="130"/>
        <v>6.5273532457938242E-9</v>
      </c>
      <c r="C1400">
        <f t="shared" si="131"/>
        <v>-3.6925214550388129E-8</v>
      </c>
      <c r="D1400">
        <f t="shared" si="132"/>
        <v>3.090640453293766E-7</v>
      </c>
      <c r="E1400">
        <f t="shared" si="127"/>
        <v>2.2868777767544989E-16</v>
      </c>
      <c r="F1400">
        <f t="shared" si="128"/>
        <v>0</v>
      </c>
    </row>
    <row r="1401" spans="1:6" x14ac:dyDescent="0.2">
      <c r="A1401">
        <f t="shared" si="129"/>
        <v>4.1880000000000477</v>
      </c>
      <c r="B1401">
        <f t="shared" si="130"/>
        <v>6.4165776021426557E-9</v>
      </c>
      <c r="C1401">
        <f t="shared" si="131"/>
        <v>-3.5998022414399967E-8</v>
      </c>
      <c r="D1401">
        <f t="shared" si="132"/>
        <v>3.0151943528564199E-7</v>
      </c>
      <c r="E1401">
        <f t="shared" si="127"/>
        <v>2.286877726341761E-16</v>
      </c>
      <c r="F1401">
        <f t="shared" si="128"/>
        <v>0</v>
      </c>
    </row>
    <row r="1402" spans="1:6" x14ac:dyDescent="0.2">
      <c r="A1402">
        <f t="shared" si="129"/>
        <v>4.1910000000000478</v>
      </c>
      <c r="B1402">
        <f t="shared" si="130"/>
        <v>6.3085835348994515E-9</v>
      </c>
      <c r="C1402">
        <f t="shared" si="131"/>
        <v>-3.5093464108543008E-8</v>
      </c>
      <c r="D1402">
        <f t="shared" si="132"/>
        <v>2.9415341570043528E-7</v>
      </c>
      <c r="E1402">
        <f t="shared" si="127"/>
        <v>2.2868776771948973E-16</v>
      </c>
      <c r="F1402">
        <f t="shared" si="128"/>
        <v>0</v>
      </c>
    </row>
    <row r="1403" spans="1:6" x14ac:dyDescent="0.2">
      <c r="A1403">
        <f t="shared" si="129"/>
        <v>4.1940000000000479</v>
      </c>
      <c r="B1403">
        <f t="shared" si="130"/>
        <v>6.2033031425738182E-9</v>
      </c>
      <c r="C1403">
        <f t="shared" si="131"/>
        <v>-3.4211003861441671E-8</v>
      </c>
      <c r="D1403">
        <f t="shared" si="132"/>
        <v>2.869618999324005E-7</v>
      </c>
      <c r="E1403">
        <f t="shared" si="127"/>
        <v>2.2868776292829791E-16</v>
      </c>
      <c r="F1403">
        <f t="shared" si="128"/>
        <v>0</v>
      </c>
    </row>
    <row r="1404" spans="1:6" x14ac:dyDescent="0.2">
      <c r="A1404">
        <f t="shared" si="129"/>
        <v>4.197000000000048</v>
      </c>
      <c r="B1404">
        <f t="shared" si="130"/>
        <v>6.1006701309894889E-9</v>
      </c>
      <c r="C1404">
        <f t="shared" si="131"/>
        <v>-3.3350118161644435E-8</v>
      </c>
      <c r="D1404">
        <f t="shared" si="132"/>
        <v>2.7994089139147111E-7</v>
      </c>
      <c r="E1404">
        <f t="shared" si="127"/>
        <v>2.2868775825758684E-16</v>
      </c>
      <c r="F1404">
        <f t="shared" si="128"/>
        <v>0</v>
      </c>
    </row>
    <row r="1405" spans="1:6" x14ac:dyDescent="0.2">
      <c r="A1405">
        <f t="shared" si="129"/>
        <v>4.2000000000000481</v>
      </c>
      <c r="B1405">
        <f t="shared" si="130"/>
        <v>6.0006197765045516E-9</v>
      </c>
      <c r="C1405">
        <f t="shared" si="131"/>
        <v>-3.2510295487469992E-8</v>
      </c>
      <c r="D1405">
        <f t="shared" si="132"/>
        <v>2.7308648163737558E-7</v>
      </c>
      <c r="E1405">
        <f t="shared" si="127"/>
        <v>2.286877537044091E-16</v>
      </c>
      <c r="F1405">
        <f t="shared" si="128"/>
        <v>0</v>
      </c>
    </row>
    <row r="1406" spans="1:6" x14ac:dyDescent="0.2">
      <c r="A1406">
        <f t="shared" si="129"/>
        <v>4.2030000000000483</v>
      </c>
      <c r="B1406">
        <f t="shared" si="130"/>
        <v>5.9030888900421378E-9</v>
      </c>
      <c r="C1406">
        <f t="shared" si="131"/>
        <v>-3.1691036042557834E-8</v>
      </c>
      <c r="D1406">
        <f t="shared" si="132"/>
        <v>2.663948485163687E-7</v>
      </c>
      <c r="E1406">
        <f t="shared" si="127"/>
        <v>2.2868774926588839E-16</v>
      </c>
      <c r="F1406">
        <f t="shared" si="128"/>
        <v>0</v>
      </c>
    </row>
    <row r="1407" spans="1:6" x14ac:dyDescent="0.2">
      <c r="A1407">
        <f t="shared" si="129"/>
        <v>4.2060000000000484</v>
      </c>
      <c r="B1407">
        <f t="shared" si="130"/>
        <v>5.8080157819144609E-9</v>
      </c>
      <c r="C1407">
        <f t="shared" si="131"/>
        <v>-3.0891851497008697E-8</v>
      </c>
      <c r="D1407">
        <f t="shared" si="132"/>
        <v>2.5986225433546462E-7</v>
      </c>
      <c r="E1407">
        <f t="shared" si="127"/>
        <v>2.2868774493921963E-16</v>
      </c>
      <c r="F1407">
        <f t="shared" si="128"/>
        <v>0</v>
      </c>
    </row>
    <row r="1408" spans="1:6" x14ac:dyDescent="0.2">
      <c r="A1408">
        <f t="shared" si="129"/>
        <v>4.2090000000000485</v>
      </c>
      <c r="B1408">
        <f t="shared" si="130"/>
        <v>5.7153402274234315E-9</v>
      </c>
      <c r="C1408">
        <f t="shared" si="131"/>
        <v>-3.0112264734002273E-8</v>
      </c>
      <c r="D1408">
        <f t="shared" si="132"/>
        <v>2.5348504407345856E-7</v>
      </c>
      <c r="E1408">
        <f t="shared" si="127"/>
        <v>2.2868774072166064E-16</v>
      </c>
      <c r="F1408">
        <f t="shared" si="128"/>
        <v>0</v>
      </c>
    </row>
    <row r="1409" spans="1:6" x14ac:dyDescent="0.2">
      <c r="A1409">
        <f t="shared" si="129"/>
        <v>4.2120000000000486</v>
      </c>
      <c r="B1409">
        <f t="shared" si="130"/>
        <v>5.6250034332214215E-9</v>
      </c>
      <c r="C1409">
        <f t="shared" si="131"/>
        <v>-2.9351809601781869E-8</v>
      </c>
      <c r="D1409">
        <f t="shared" si="132"/>
        <v>2.4725964362803785E-7</v>
      </c>
      <c r="E1409">
        <f t="shared" si="127"/>
        <v>2.2868773661053728E-16</v>
      </c>
      <c r="F1409">
        <f t="shared" si="128"/>
        <v>0</v>
      </c>
    </row>
    <row r="1410" spans="1:6" x14ac:dyDescent="0.2">
      <c r="A1410">
        <f t="shared" si="129"/>
        <v>4.2150000000000487</v>
      </c>
      <c r="B1410">
        <f t="shared" si="130"/>
        <v>5.5369480044160726E-9</v>
      </c>
      <c r="C1410">
        <f t="shared" si="131"/>
        <v>-2.8610030670897726E-8</v>
      </c>
      <c r="D1410">
        <f t="shared" si="132"/>
        <v>2.4118255809829516E-7</v>
      </c>
      <c r="E1410">
        <f t="shared" si="127"/>
        <v>2.2868773260323516E-16</v>
      </c>
      <c r="F1410">
        <f t="shared" si="128"/>
        <v>0</v>
      </c>
    </row>
    <row r="1411" spans="1:6" x14ac:dyDescent="0.2">
      <c r="A1411">
        <f t="shared" si="129"/>
        <v>4.2180000000000488</v>
      </c>
      <c r="B1411">
        <f t="shared" si="130"/>
        <v>5.4511179124033763E-9</v>
      </c>
      <c r="C1411">
        <f t="shared" si="131"/>
        <v>-2.7886482996602813E-8</v>
      </c>
      <c r="D1411">
        <f t="shared" si="132"/>
        <v>2.3525037010196859E-7</v>
      </c>
      <c r="E1411">
        <f t="shared" si="127"/>
        <v>2.2868772869720616E-16</v>
      </c>
      <c r="F1411">
        <f t="shared" si="128"/>
        <v>0</v>
      </c>
    </row>
    <row r="1412" spans="1:6" x14ac:dyDescent="0.2">
      <c r="A1412">
        <f t="shared" si="129"/>
        <v>4.2210000000000489</v>
      </c>
      <c r="B1412">
        <f t="shared" si="130"/>
        <v>5.3674584634135649E-9</v>
      </c>
      <c r="C1412">
        <f t="shared" si="131"/>
        <v>-2.7180731886296882E-8</v>
      </c>
      <c r="D1412">
        <f t="shared" si="132"/>
        <v>2.2945973812674548E-7</v>
      </c>
      <c r="E1412">
        <f t="shared" si="127"/>
        <v>2.286877248899604E-16</v>
      </c>
      <c r="F1412">
        <f t="shared" si="128"/>
        <v>0</v>
      </c>
    </row>
    <row r="1413" spans="1:6" x14ac:dyDescent="0.2">
      <c r="A1413">
        <f t="shared" si="129"/>
        <v>4.224000000000049</v>
      </c>
      <c r="B1413">
        <f t="shared" si="130"/>
        <v>5.2859162677546708E-9</v>
      </c>
      <c r="C1413">
        <f t="shared" si="131"/>
        <v>-2.6492352671916621E-8</v>
      </c>
      <c r="D1413">
        <f t="shared" si="132"/>
        <v>2.2380739491497877E-7</v>
      </c>
      <c r="E1413">
        <f t="shared" si="127"/>
        <v>2.2868772117906794E-16</v>
      </c>
      <c r="F1413">
        <f t="shared" si="128"/>
        <v>0</v>
      </c>
    </row>
    <row r="1414" spans="1:6" x14ac:dyDescent="0.2">
      <c r="A1414">
        <f t="shared" si="129"/>
        <v>4.2270000000000492</v>
      </c>
      <c r="B1414">
        <f t="shared" si="130"/>
        <v>5.2064392097389183E-9</v>
      </c>
      <c r="C1414">
        <f t="shared" si="131"/>
        <v>-2.5820930487171659E-8</v>
      </c>
      <c r="D1414">
        <f t="shared" si="132"/>
        <v>2.1829014588117632E-7</v>
      </c>
      <c r="E1414">
        <f t="shared" ref="E1414:E1477" si="133">$E$2*(1-B1414)*EXP(-$A$2/(B1414*(1-$B$2)+$B$2))</f>
        <v>2.2868771756215843E-16</v>
      </c>
      <c r="F1414">
        <f t="shared" ref="F1414:F1477" si="134">(E1414=MAX(E$5:E$1512))*A1414</f>
        <v>0</v>
      </c>
    </row>
    <row r="1415" spans="1:6" x14ac:dyDescent="0.2">
      <c r="A1415">
        <f t="shared" ref="A1415:A1478" si="135">A1414+$C$2</f>
        <v>4.2300000000000493</v>
      </c>
      <c r="B1415">
        <f t="shared" ref="B1415:B1478" si="136">MIN(MAX(-1,B1414+C1414*(A1415-A1414)),2)</f>
        <v>5.1289764182774001E-9</v>
      </c>
      <c r="C1415">
        <f t="shared" ref="C1415:C1478" si="137">C1414+D1414*(A1415-A1414)</f>
        <v>-2.5166060049528105E-8</v>
      </c>
      <c r="D1415">
        <f t="shared" ref="D1415:D1478" si="138">-2*(A1415*C1415+E1415)</f>
        <v>2.1290486756163484E-7</v>
      </c>
      <c r="E1415">
        <f t="shared" si="133"/>
        <v>2.2868771403691496E-16</v>
      </c>
      <c r="F1415">
        <f t="shared" si="134"/>
        <v>0</v>
      </c>
    </row>
    <row r="1416" spans="1:6" x14ac:dyDescent="0.2">
      <c r="A1416">
        <f t="shared" si="135"/>
        <v>4.2330000000000494</v>
      </c>
      <c r="B1416">
        <f t="shared" si="136"/>
        <v>5.0534782381288126E-9</v>
      </c>
      <c r="C1416">
        <f t="shared" si="137"/>
        <v>-2.4527345446843178E-8</v>
      </c>
      <c r="D1416">
        <f t="shared" si="138"/>
        <v>2.0764850609560134E-7</v>
      </c>
      <c r="E1416">
        <f t="shared" si="133"/>
        <v>2.2868771060107907E-16</v>
      </c>
      <c r="F1416">
        <f t="shared" si="134"/>
        <v>0</v>
      </c>
    </row>
    <row r="1417" spans="1:6" x14ac:dyDescent="0.2">
      <c r="A1417">
        <f t="shared" si="135"/>
        <v>4.2360000000000495</v>
      </c>
      <c r="B1417">
        <f t="shared" si="136"/>
        <v>4.9798962017882807E-9</v>
      </c>
      <c r="C1417">
        <f t="shared" si="137"/>
        <v>-2.390439992855635E-8</v>
      </c>
      <c r="D1417">
        <f t="shared" si="138"/>
        <v>2.0251807573735634E-7</v>
      </c>
      <c r="E1417">
        <f t="shared" si="133"/>
        <v>2.2868770725244686E-16</v>
      </c>
      <c r="F1417">
        <f t="shared" si="134"/>
        <v>0</v>
      </c>
    </row>
    <row r="1418" spans="1:6" x14ac:dyDescent="0.2">
      <c r="A1418">
        <f t="shared" si="135"/>
        <v>4.2390000000000496</v>
      </c>
      <c r="B1418">
        <f t="shared" si="136"/>
        <v>4.9081830020026088E-9</v>
      </c>
      <c r="C1418">
        <f t="shared" si="137"/>
        <v>-2.3296845701344257E-8</v>
      </c>
      <c r="D1418">
        <f t="shared" si="138"/>
        <v>1.9751065739862353E-7</v>
      </c>
      <c r="E1418">
        <f t="shared" si="133"/>
        <v>2.2868770398885993E-16</v>
      </c>
      <c r="F1418">
        <f t="shared" si="134"/>
        <v>0</v>
      </c>
    </row>
    <row r="1419" spans="1:6" x14ac:dyDescent="0.2">
      <c r="A1419">
        <f t="shared" si="135"/>
        <v>4.2420000000000497</v>
      </c>
      <c r="B1419">
        <f t="shared" si="136"/>
        <v>4.8382924648985731E-9</v>
      </c>
      <c r="C1419">
        <f t="shared" si="137"/>
        <v>-2.2704313729148364E-8</v>
      </c>
      <c r="D1419">
        <f t="shared" si="138"/>
        <v>1.9262339722072159E-7</v>
      </c>
      <c r="E1419">
        <f t="shared" si="133"/>
        <v>2.28687700808223E-16</v>
      </c>
      <c r="F1419">
        <f t="shared" si="134"/>
        <v>0</v>
      </c>
    </row>
    <row r="1420" spans="1:6" x14ac:dyDescent="0.2">
      <c r="A1420">
        <f t="shared" si="135"/>
        <v>4.2450000000000498</v>
      </c>
      <c r="B1420">
        <f t="shared" si="136"/>
        <v>4.7701795237111257E-9</v>
      </c>
      <c r="C1420">
        <f t="shared" si="137"/>
        <v>-2.2126443537486177E-8</v>
      </c>
      <c r="D1420">
        <f t="shared" si="138"/>
        <v>1.8785350517588445E-7</v>
      </c>
      <c r="E1420">
        <f t="shared" si="133"/>
        <v>2.2868769770848094E-16</v>
      </c>
      <c r="F1420">
        <f t="shared" si="134"/>
        <v>0</v>
      </c>
    </row>
    <row r="1421" spans="1:6" x14ac:dyDescent="0.2">
      <c r="A1421">
        <f t="shared" si="135"/>
        <v>4.24800000000005</v>
      </c>
      <c r="B1421">
        <f t="shared" si="136"/>
        <v>4.7038001930986645E-9</v>
      </c>
      <c r="C1421">
        <f t="shared" si="137"/>
        <v>-2.1562883021958504E-8</v>
      </c>
      <c r="D1421">
        <f t="shared" si="138"/>
        <v>1.8319825369718622E-7</v>
      </c>
      <c r="E1421">
        <f t="shared" si="133"/>
        <v>2.286876946876339E-16</v>
      </c>
      <c r="F1421">
        <f t="shared" si="134"/>
        <v>0</v>
      </c>
    </row>
    <row r="1422" spans="1:6" x14ac:dyDescent="0.2">
      <c r="A1422">
        <f t="shared" si="135"/>
        <v>4.2510000000000501</v>
      </c>
      <c r="B1422">
        <f t="shared" si="136"/>
        <v>4.6391115440327863E-9</v>
      </c>
      <c r="C1422">
        <f t="shared" si="137"/>
        <v>-2.1013288260866924E-8</v>
      </c>
      <c r="D1422">
        <f t="shared" si="138"/>
        <v>1.7865497633651732E-7</v>
      </c>
      <c r="E1422">
        <f t="shared" si="133"/>
        <v>2.2868769174372886E-16</v>
      </c>
      <c r="F1422">
        <f t="shared" si="134"/>
        <v>0</v>
      </c>
    </row>
    <row r="1423" spans="1:6" x14ac:dyDescent="0.2">
      <c r="A1423">
        <f t="shared" si="135"/>
        <v>4.2540000000000502</v>
      </c>
      <c r="B1423">
        <f t="shared" si="136"/>
        <v>4.576071679250183E-9</v>
      </c>
      <c r="C1423">
        <f t="shared" si="137"/>
        <v>-2.0477323331857353E-8</v>
      </c>
      <c r="D1423">
        <f t="shared" si="138"/>
        <v>1.7422106645006903E-7</v>
      </c>
      <c r="E1423">
        <f t="shared" si="133"/>
        <v>2.2868768887485617E-16</v>
      </c>
      <c r="F1423">
        <f t="shared" si="134"/>
        <v>0</v>
      </c>
    </row>
    <row r="1424" spans="1:6" x14ac:dyDescent="0.2">
      <c r="A1424">
        <f t="shared" si="135"/>
        <v>4.2570000000000503</v>
      </c>
      <c r="B1424">
        <f t="shared" si="136"/>
        <v>4.5146397092546087E-9</v>
      </c>
      <c r="C1424">
        <f t="shared" si="137"/>
        <v>-1.9954660132507128E-8</v>
      </c>
      <c r="D1424">
        <f t="shared" si="138"/>
        <v>1.6989397591079231E-7</v>
      </c>
      <c r="E1424">
        <f t="shared" si="133"/>
        <v>2.2868768607915826E-16</v>
      </c>
      <c r="F1424">
        <f t="shared" si="134"/>
        <v>0</v>
      </c>
    </row>
    <row r="1425" spans="1:6" x14ac:dyDescent="0.2">
      <c r="A1425">
        <f t="shared" si="135"/>
        <v>4.2600000000000504</v>
      </c>
      <c r="B1425">
        <f t="shared" si="136"/>
        <v>4.4547757288570854E-9</v>
      </c>
      <c r="C1425">
        <f t="shared" si="137"/>
        <v>-1.9444978204774731E-8</v>
      </c>
      <c r="D1425">
        <f t="shared" si="138"/>
        <v>1.6567121384730729E-7</v>
      </c>
      <c r="E1425">
        <f t="shared" si="133"/>
        <v>2.2868768335481613E-16</v>
      </c>
      <c r="F1425">
        <f t="shared" si="134"/>
        <v>0</v>
      </c>
    </row>
    <row r="1426" spans="1:6" x14ac:dyDescent="0.2">
      <c r="A1426">
        <f t="shared" si="135"/>
        <v>4.2630000000000505</v>
      </c>
      <c r="B1426">
        <f t="shared" si="136"/>
        <v>4.3964407942427593E-9</v>
      </c>
      <c r="C1426">
        <f t="shared" si="137"/>
        <v>-1.8947964563232789E-8</v>
      </c>
      <c r="D1426">
        <f t="shared" si="138"/>
        <v>1.615503454087493E-7</v>
      </c>
      <c r="E1426">
        <f t="shared" si="133"/>
        <v>2.2868768070006115E-16</v>
      </c>
      <c r="F1426">
        <f t="shared" si="134"/>
        <v>0</v>
      </c>
    </row>
    <row r="1427" spans="1:6" x14ac:dyDescent="0.2">
      <c r="A1427">
        <f t="shared" si="135"/>
        <v>4.2660000000000506</v>
      </c>
      <c r="B1427">
        <f t="shared" si="136"/>
        <v>4.3395969005530588E-9</v>
      </c>
      <c r="C1427">
        <f t="shared" si="137"/>
        <v>-1.8463313527006521E-8</v>
      </c>
      <c r="D1427">
        <f t="shared" si="138"/>
        <v>1.5752899055504616E-7</v>
      </c>
      <c r="E1427">
        <f t="shared" si="133"/>
        <v>2.2868767811316161E-16</v>
      </c>
      <c r="F1427">
        <f t="shared" si="134"/>
        <v>0</v>
      </c>
    </row>
    <row r="1428" spans="1:6" x14ac:dyDescent="0.2">
      <c r="A1428">
        <f t="shared" si="135"/>
        <v>4.2690000000000508</v>
      </c>
      <c r="B1428">
        <f t="shared" si="136"/>
        <v>4.2842069599720373E-9</v>
      </c>
      <c r="C1428">
        <f t="shared" si="137"/>
        <v>-1.7990726555341363E-8</v>
      </c>
      <c r="D1428">
        <f t="shared" si="138"/>
        <v>1.5360482287213103E-7</v>
      </c>
      <c r="E1428">
        <f t="shared" si="133"/>
        <v>2.2868767559242798E-16</v>
      </c>
      <c r="F1428">
        <f t="shared" si="134"/>
        <v>0</v>
      </c>
    </row>
    <row r="1429" spans="1:6" x14ac:dyDescent="0.2">
      <c r="A1429">
        <f t="shared" si="135"/>
        <v>4.2720000000000509</v>
      </c>
      <c r="B1429">
        <f t="shared" si="136"/>
        <v>4.2302347803060109E-9</v>
      </c>
      <c r="C1429">
        <f t="shared" si="137"/>
        <v>-1.7529912086724954E-8</v>
      </c>
      <c r="D1429">
        <f t="shared" si="138"/>
        <v>1.4977556841160444E-7</v>
      </c>
      <c r="E1429">
        <f t="shared" si="133"/>
        <v>2.286876731362176E-16</v>
      </c>
      <c r="F1429">
        <f t="shared" si="134"/>
        <v>0</v>
      </c>
    </row>
    <row r="1430" spans="1:6" x14ac:dyDescent="0.2">
      <c r="A1430">
        <f t="shared" si="135"/>
        <v>4.275000000000051</v>
      </c>
      <c r="B1430">
        <f t="shared" si="136"/>
        <v>4.1776450440458344E-9</v>
      </c>
      <c r="C1430">
        <f t="shared" si="137"/>
        <v>-1.7080585381490123E-8</v>
      </c>
      <c r="D1430">
        <f t="shared" si="138"/>
        <v>1.4603900455436693E-7</v>
      </c>
      <c r="E1430">
        <f t="shared" si="133"/>
        <v>2.2868767074291853E-16</v>
      </c>
      <c r="F1430">
        <f t="shared" si="134"/>
        <v>0</v>
      </c>
    </row>
    <row r="1431" spans="1:6" x14ac:dyDescent="0.2">
      <c r="A1431">
        <f t="shared" si="135"/>
        <v>4.2780000000000511</v>
      </c>
      <c r="B1431">
        <f t="shared" si="136"/>
        <v>4.1264032879013623E-9</v>
      </c>
      <c r="C1431">
        <f t="shared" si="137"/>
        <v>-1.6642468367827007E-8</v>
      </c>
      <c r="D1431">
        <f t="shared" si="138"/>
        <v>1.4239295889775424E-7</v>
      </c>
      <c r="E1431">
        <f t="shared" si="133"/>
        <v>2.2868766841096563E-16</v>
      </c>
      <c r="F1431">
        <f t="shared" si="134"/>
        <v>0</v>
      </c>
    </row>
    <row r="1432" spans="1:6" x14ac:dyDescent="0.2">
      <c r="A1432">
        <f t="shared" si="135"/>
        <v>4.2810000000000512</v>
      </c>
      <c r="B1432">
        <f t="shared" si="136"/>
        <v>4.0764758827978791E-9</v>
      </c>
      <c r="C1432">
        <f t="shared" si="137"/>
        <v>-1.6215289491133727E-8</v>
      </c>
      <c r="D1432">
        <f t="shared" si="138"/>
        <v>1.3883530816571328E-7</v>
      </c>
      <c r="E1432">
        <f t="shared" si="133"/>
        <v>2.2868766613882795E-16</v>
      </c>
      <c r="F1432">
        <f t="shared" si="134"/>
        <v>0</v>
      </c>
    </row>
    <row r="1433" spans="1:6" x14ac:dyDescent="0.2">
      <c r="A1433">
        <f t="shared" si="135"/>
        <v>4.2840000000000513</v>
      </c>
      <c r="B1433">
        <f t="shared" si="136"/>
        <v>4.0278300143244762E-9</v>
      </c>
      <c r="C1433">
        <f t="shared" si="137"/>
        <v>-1.5798783566636572E-8</v>
      </c>
      <c r="D1433">
        <f t="shared" si="138"/>
        <v>1.3536397714156844E-7</v>
      </c>
      <c r="E1433">
        <f t="shared" si="133"/>
        <v>2.2868766392501136E-16</v>
      </c>
      <c r="F1433">
        <f t="shared" si="134"/>
        <v>0</v>
      </c>
    </row>
    <row r="1434" spans="1:6" x14ac:dyDescent="0.2">
      <c r="A1434">
        <f t="shared" si="135"/>
        <v>4.2870000000000514</v>
      </c>
      <c r="B1434">
        <f t="shared" si="136"/>
        <v>3.9804336636245647E-9</v>
      </c>
      <c r="C1434">
        <f t="shared" si="137"/>
        <v>-1.539269163521185E-8</v>
      </c>
      <c r="D1434">
        <f t="shared" si="138"/>
        <v>1.3197693762293267E-7</v>
      </c>
      <c r="E1434">
        <f t="shared" si="133"/>
        <v>2.2868766176805768E-16</v>
      </c>
      <c r="F1434">
        <f t="shared" si="134"/>
        <v>0</v>
      </c>
    </row>
    <row r="1435" spans="1:6" x14ac:dyDescent="0.2">
      <c r="A1435">
        <f t="shared" si="135"/>
        <v>4.2900000000000515</v>
      </c>
      <c r="B1435">
        <f t="shared" si="136"/>
        <v>3.9342555887189276E-9</v>
      </c>
      <c r="C1435">
        <f t="shared" si="137"/>
        <v>-1.4996760822343037E-8</v>
      </c>
      <c r="D1435">
        <f t="shared" si="138"/>
        <v>1.2867220739832948E-7</v>
      </c>
      <c r="E1435">
        <f t="shared" si="133"/>
        <v>2.2868765966654726E-16</v>
      </c>
      <c r="F1435">
        <f t="shared" si="134"/>
        <v>0</v>
      </c>
    </row>
    <row r="1436" spans="1:6" x14ac:dyDescent="0.2">
      <c r="A1436">
        <f t="shared" si="135"/>
        <v>4.2930000000000517</v>
      </c>
      <c r="B1436">
        <f t="shared" si="136"/>
        <v>3.8892653062518967E-9</v>
      </c>
      <c r="C1436">
        <f t="shared" si="137"/>
        <v>-1.4610744200148034E-8</v>
      </c>
      <c r="D1436">
        <f t="shared" si="138"/>
        <v>1.2544784924509722E-7</v>
      </c>
      <c r="E1436">
        <f t="shared" si="133"/>
        <v>2.2868765761909128E-16</v>
      </c>
      <c r="F1436">
        <f t="shared" si="134"/>
        <v>0</v>
      </c>
    </row>
    <row r="1437" spans="1:6" x14ac:dyDescent="0.2">
      <c r="A1437">
        <f t="shared" si="135"/>
        <v>4.2960000000000518</v>
      </c>
      <c r="B1437">
        <f t="shared" si="136"/>
        <v>3.8454330736514509E-9</v>
      </c>
      <c r="C1437">
        <f t="shared" si="137"/>
        <v>-1.4234400652412728E-8</v>
      </c>
      <c r="D1437">
        <f t="shared" si="138"/>
        <v>1.2230196994815632E-7</v>
      </c>
      <c r="E1437">
        <f t="shared" si="133"/>
        <v>2.2868765562433657E-16</v>
      </c>
      <c r="F1437">
        <f t="shared" si="134"/>
        <v>0</v>
      </c>
    </row>
    <row r="1438" spans="1:6" x14ac:dyDescent="0.2">
      <c r="A1438">
        <f t="shared" si="135"/>
        <v>4.2990000000000519</v>
      </c>
      <c r="B1438">
        <f t="shared" si="136"/>
        <v>3.8027298716942113E-9</v>
      </c>
      <c r="C1438">
        <f t="shared" si="137"/>
        <v>-1.3867494742568246E-8</v>
      </c>
      <c r="D1438">
        <f t="shared" si="138"/>
        <v>1.1923271933922791E-7</v>
      </c>
      <c r="E1438">
        <f t="shared" si="133"/>
        <v>2.2868765368096368E-16</v>
      </c>
      <c r="F1438">
        <f t="shared" si="134"/>
        <v>0</v>
      </c>
    </row>
    <row r="1439" spans="1:6" x14ac:dyDescent="0.2">
      <c r="A1439">
        <f t="shared" si="135"/>
        <v>4.302000000000052</v>
      </c>
      <c r="B1439">
        <f t="shared" si="136"/>
        <v>3.7611273874665046E-9</v>
      </c>
      <c r="C1439">
        <f t="shared" si="137"/>
        <v>-1.3509796584550549E-8</v>
      </c>
      <c r="D1439">
        <f t="shared" si="138"/>
        <v>1.1623828935609902E-7</v>
      </c>
      <c r="E1439">
        <f t="shared" si="133"/>
        <v>2.2868765178768247E-16</v>
      </c>
      <c r="F1439">
        <f t="shared" si="134"/>
        <v>0</v>
      </c>
    </row>
    <row r="1440" spans="1:6" x14ac:dyDescent="0.2">
      <c r="A1440">
        <f t="shared" si="135"/>
        <v>4.3050000000000521</v>
      </c>
      <c r="B1440">
        <f t="shared" si="136"/>
        <v>3.7205979977128513E-9</v>
      </c>
      <c r="C1440">
        <f t="shared" si="137"/>
        <v>-1.3161081716482238E-8</v>
      </c>
      <c r="D1440">
        <f t="shared" si="138"/>
        <v>1.1331691312153813E-7</v>
      </c>
      <c r="E1440">
        <f t="shared" si="133"/>
        <v>2.2868764994323668E-16</v>
      </c>
      <c r="F1440">
        <f t="shared" si="134"/>
        <v>0</v>
      </c>
    </row>
    <row r="1441" spans="1:6" x14ac:dyDescent="0.2">
      <c r="A1441">
        <f t="shared" si="135"/>
        <v>4.3080000000000522</v>
      </c>
      <c r="B1441">
        <f t="shared" si="136"/>
        <v>3.6811147525634031E-9</v>
      </c>
      <c r="C1441">
        <f t="shared" si="137"/>
        <v>-1.282113097711761E-8</v>
      </c>
      <c r="D1441">
        <f t="shared" si="138"/>
        <v>1.1046686404147137E-7</v>
      </c>
      <c r="E1441">
        <f t="shared" si="133"/>
        <v>2.2868764814640081E-16</v>
      </c>
      <c r="F1441">
        <f t="shared" si="134"/>
        <v>0</v>
      </c>
    </row>
    <row r="1442" spans="1:6" x14ac:dyDescent="0.2">
      <c r="A1442">
        <f t="shared" si="135"/>
        <v>4.3110000000000523</v>
      </c>
      <c r="B1442">
        <f t="shared" si="136"/>
        <v>3.6426513596320489E-9</v>
      </c>
      <c r="C1442">
        <f t="shared" si="137"/>
        <v>-1.2489730384993183E-8</v>
      </c>
      <c r="D1442">
        <f t="shared" si="138"/>
        <v>1.0768645492203725E-7</v>
      </c>
      <c r="E1442">
        <f t="shared" si="133"/>
        <v>2.2868764639597516E-16</v>
      </c>
      <c r="F1442">
        <f t="shared" si="134"/>
        <v>0</v>
      </c>
    </row>
    <row r="1443" spans="1:6" x14ac:dyDescent="0.2">
      <c r="A1443">
        <f t="shared" si="135"/>
        <v>4.3140000000000525</v>
      </c>
      <c r="B1443">
        <f t="shared" si="136"/>
        <v>3.605182168477068E-9</v>
      </c>
      <c r="C1443">
        <f t="shared" si="137"/>
        <v>-1.2166671020227059E-8</v>
      </c>
      <c r="D1443">
        <f t="shared" si="138"/>
        <v>1.0497403710514504E-7</v>
      </c>
      <c r="E1443">
        <f t="shared" si="133"/>
        <v>2.2868764469079562E-16</v>
      </c>
      <c r="F1443">
        <f t="shared" si="134"/>
        <v>0</v>
      </c>
    </row>
    <row r="1444" spans="1:6" x14ac:dyDescent="0.2">
      <c r="A1444">
        <f t="shared" si="135"/>
        <v>4.3170000000000526</v>
      </c>
      <c r="B1444">
        <f t="shared" si="136"/>
        <v>3.5686821554163853E-9</v>
      </c>
      <c r="C1444">
        <f t="shared" si="137"/>
        <v>-1.1851748908911612E-8</v>
      </c>
      <c r="D1444">
        <f t="shared" si="138"/>
        <v>1.0232799962216882E-7</v>
      </c>
      <c r="E1444">
        <f t="shared" si="133"/>
        <v>2.2868764302972405E-16</v>
      </c>
      <c r="F1444">
        <f t="shared" si="134"/>
        <v>0</v>
      </c>
    </row>
    <row r="1445" spans="1:6" x14ac:dyDescent="0.2">
      <c r="A1445">
        <f t="shared" si="135"/>
        <v>4.3200000000000527</v>
      </c>
      <c r="B1445">
        <f t="shared" si="136"/>
        <v>3.533126908689649E-9</v>
      </c>
      <c r="C1445">
        <f t="shared" si="137"/>
        <v>-1.1544764910045094E-8</v>
      </c>
      <c r="D1445">
        <f t="shared" si="138"/>
        <v>9.9746768365415551E-8</v>
      </c>
      <c r="E1445">
        <f t="shared" si="133"/>
        <v>2.2868764141164633E-16</v>
      </c>
      <c r="F1445">
        <f t="shared" si="134"/>
        <v>0</v>
      </c>
    </row>
    <row r="1446" spans="1:6" x14ac:dyDescent="0.2">
      <c r="A1446">
        <f t="shared" si="135"/>
        <v>4.3230000000000528</v>
      </c>
      <c r="B1446">
        <f t="shared" si="136"/>
        <v>3.4984926139595124E-9</v>
      </c>
      <c r="C1446">
        <f t="shared" si="137"/>
        <v>-1.1245524604948836E-8</v>
      </c>
      <c r="D1446">
        <f t="shared" si="138"/>
        <v>9.7228805277013547E-8</v>
      </c>
      <c r="E1446">
        <f t="shared" si="133"/>
        <v>2.2868763983547927E-16</v>
      </c>
      <c r="F1446">
        <f t="shared" si="134"/>
        <v>0</v>
      </c>
    </row>
    <row r="1447" spans="1:6" x14ac:dyDescent="0.2">
      <c r="A1447">
        <f t="shared" si="135"/>
        <v>4.3260000000000529</v>
      </c>
      <c r="B1447">
        <f t="shared" si="136"/>
        <v>3.4647560401446645E-9</v>
      </c>
      <c r="C1447">
        <f t="shared" si="137"/>
        <v>-1.0953838189117784E-8</v>
      </c>
      <c r="D1447">
        <f t="shared" si="138"/>
        <v>9.4772607554872942E-8</v>
      </c>
      <c r="E1447">
        <f t="shared" si="133"/>
        <v>2.2868763830016711E-16</v>
      </c>
      <c r="F1447">
        <f t="shared" si="134"/>
        <v>0</v>
      </c>
    </row>
    <row r="1448" spans="1:6" x14ac:dyDescent="0.2">
      <c r="A1448">
        <f t="shared" si="135"/>
        <v>4.329000000000053</v>
      </c>
      <c r="B1448">
        <f t="shared" si="136"/>
        <v>3.4318945255773101E-9</v>
      </c>
      <c r="C1448">
        <f t="shared" si="137"/>
        <v>-1.0669520366453154E-8</v>
      </c>
      <c r="D1448">
        <f t="shared" si="138"/>
        <v>9.2376706875377263E-8</v>
      </c>
      <c r="E1448">
        <f t="shared" si="133"/>
        <v>2.286876368046768E-16</v>
      </c>
      <c r="F1448">
        <f t="shared" si="134"/>
        <v>0</v>
      </c>
    </row>
    <row r="1449" spans="1:6" x14ac:dyDescent="0.2">
      <c r="A1449">
        <f t="shared" si="135"/>
        <v>4.3320000000000531</v>
      </c>
      <c r="B1449">
        <f t="shared" si="136"/>
        <v>3.3998859644779494E-9</v>
      </c>
      <c r="C1449">
        <f t="shared" si="137"/>
        <v>-1.0392390245827012E-8</v>
      </c>
      <c r="D1449">
        <f t="shared" si="138"/>
        <v>9.0039668632471075E-8</v>
      </c>
      <c r="E1449">
        <f t="shared" si="133"/>
        <v>2.2868763534800417E-16</v>
      </c>
      <c r="F1449">
        <f t="shared" si="134"/>
        <v>0</v>
      </c>
    </row>
    <row r="1450" spans="1:6" x14ac:dyDescent="0.2">
      <c r="A1450">
        <f t="shared" si="135"/>
        <v>4.3350000000000533</v>
      </c>
      <c r="B1450">
        <f t="shared" si="136"/>
        <v>3.3687087937404671E-9</v>
      </c>
      <c r="C1450">
        <f t="shared" si="137"/>
        <v>-1.0122271239929588E-8</v>
      </c>
      <c r="D1450">
        <f t="shared" si="138"/>
        <v>8.7760091192815336E-8</v>
      </c>
      <c r="E1450">
        <f t="shared" si="133"/>
        <v>2.2868763392916782E-16</v>
      </c>
      <c r="F1450">
        <f t="shared" si="134"/>
        <v>0</v>
      </c>
    </row>
    <row r="1451" spans="1:6" x14ac:dyDescent="0.2">
      <c r="A1451">
        <f t="shared" si="135"/>
        <v>4.3380000000000534</v>
      </c>
      <c r="B1451">
        <f t="shared" si="136"/>
        <v>3.338341980020677E-9</v>
      </c>
      <c r="C1451">
        <f t="shared" si="137"/>
        <v>-9.8589909663511327E-9</v>
      </c>
      <c r="D1451">
        <f t="shared" si="138"/>
        <v>8.5536605166688213E-8</v>
      </c>
      <c r="E1451">
        <f t="shared" si="133"/>
        <v>2.2868763254720909E-16</v>
      </c>
      <c r="F1451">
        <f t="shared" si="134"/>
        <v>0</v>
      </c>
    </row>
    <row r="1452" spans="1:6" x14ac:dyDescent="0.2">
      <c r="A1452">
        <f t="shared" si="135"/>
        <v>4.3410000000000535</v>
      </c>
      <c r="B1452">
        <f t="shared" si="136"/>
        <v>3.3087650071216226E-9</v>
      </c>
      <c r="C1452">
        <f t="shared" si="137"/>
        <v>-9.6023811508510585E-9</v>
      </c>
      <c r="D1452">
        <f t="shared" si="138"/>
        <v>8.3367872694314649E-8</v>
      </c>
      <c r="E1452">
        <f t="shared" si="133"/>
        <v>2.2868763120119506E-16</v>
      </c>
      <c r="F1452">
        <f t="shared" si="134"/>
        <v>0</v>
      </c>
    </row>
    <row r="1453" spans="1:6" x14ac:dyDescent="0.2">
      <c r="A1453">
        <f t="shared" si="135"/>
        <v>4.3440000000000536</v>
      </c>
      <c r="B1453">
        <f t="shared" si="136"/>
        <v>3.2799578636690683E-9</v>
      </c>
      <c r="C1453">
        <f t="shared" si="137"/>
        <v>-9.3522775327681056E-9</v>
      </c>
      <c r="D1453">
        <f t="shared" si="138"/>
        <v>8.1252586747315041E-8</v>
      </c>
      <c r="E1453">
        <f t="shared" si="133"/>
        <v>2.2868762989021705E-16</v>
      </c>
      <c r="F1453">
        <f t="shared" si="134"/>
        <v>0</v>
      </c>
    </row>
    <row r="1454" spans="1:6" x14ac:dyDescent="0.2">
      <c r="A1454">
        <f t="shared" si="135"/>
        <v>4.3470000000000537</v>
      </c>
      <c r="B1454">
        <f t="shared" si="136"/>
        <v>3.2519010310707627E-9</v>
      </c>
      <c r="C1454">
        <f t="shared" si="137"/>
        <v>-9.108519772526152E-9</v>
      </c>
      <c r="D1454">
        <f t="shared" si="138"/>
        <v>7.9189470444968092E-8</v>
      </c>
      <c r="E1454">
        <f t="shared" si="133"/>
        <v>2.2868762861338261E-16</v>
      </c>
      <c r="F1454">
        <f t="shared" si="134"/>
        <v>0</v>
      </c>
    </row>
    <row r="1455" spans="1:6" x14ac:dyDescent="0.2">
      <c r="A1455">
        <f t="shared" si="135"/>
        <v>4.3500000000000538</v>
      </c>
      <c r="B1455">
        <f t="shared" si="136"/>
        <v>3.2245754717531832E-9</v>
      </c>
      <c r="C1455">
        <f t="shared" si="137"/>
        <v>-8.8709513611912382E-9</v>
      </c>
      <c r="D1455">
        <f t="shared" si="138"/>
        <v>7.717727638498947E-8</v>
      </c>
      <c r="E1455">
        <f t="shared" si="133"/>
        <v>2.2868762736982834E-16</v>
      </c>
      <c r="F1455">
        <f t="shared" si="134"/>
        <v>0</v>
      </c>
    </row>
    <row r="1456" spans="1:6" x14ac:dyDescent="0.2">
      <c r="A1456">
        <f t="shared" si="135"/>
        <v>4.3530000000000539</v>
      </c>
      <c r="B1456">
        <f t="shared" si="136"/>
        <v>3.1979626176696085E-9</v>
      </c>
      <c r="C1456">
        <f t="shared" si="137"/>
        <v>-8.6394195320362603E-9</v>
      </c>
      <c r="D1456">
        <f t="shared" si="138"/>
        <v>7.5214785988533364E-8</v>
      </c>
      <c r="E1456">
        <f t="shared" si="133"/>
        <v>2.2868762615870864E-16</v>
      </c>
      <c r="F1456">
        <f t="shared" si="134"/>
        <v>0</v>
      </c>
    </row>
    <row r="1457" spans="1:6" x14ac:dyDescent="0.2">
      <c r="A1457">
        <f t="shared" si="135"/>
        <v>4.3560000000000541</v>
      </c>
      <c r="B1457">
        <f t="shared" si="136"/>
        <v>3.1720443590734987E-9</v>
      </c>
      <c r="C1457">
        <f t="shared" si="137"/>
        <v>-8.4137751740706518E-9</v>
      </c>
      <c r="D1457">
        <f t="shared" si="138"/>
        <v>7.3300808859129181E-8</v>
      </c>
      <c r="E1457">
        <f t="shared" si="133"/>
        <v>2.2868762497919903E-16</v>
      </c>
      <c r="F1457">
        <f t="shared" si="134"/>
        <v>0</v>
      </c>
    </row>
    <row r="1458" spans="1:6" x14ac:dyDescent="0.2">
      <c r="A1458">
        <f t="shared" si="135"/>
        <v>4.3590000000000542</v>
      </c>
      <c r="B1458">
        <f t="shared" si="136"/>
        <v>3.1468030335512857E-9</v>
      </c>
      <c r="C1458">
        <f t="shared" si="137"/>
        <v>-8.193872747493256E-9</v>
      </c>
      <c r="D1458">
        <f t="shared" si="138"/>
        <v>7.1434182155271848E-8</v>
      </c>
      <c r="E1458">
        <f t="shared" si="133"/>
        <v>2.2868762383049429E-16</v>
      </c>
      <c r="F1458">
        <f t="shared" si="134"/>
        <v>0</v>
      </c>
    </row>
    <row r="1459" spans="1:6" x14ac:dyDescent="0.2">
      <c r="A1459">
        <f t="shared" si="135"/>
        <v>4.3620000000000543</v>
      </c>
      <c r="B1459">
        <f t="shared" si="136"/>
        <v>3.1222214153088049E-9</v>
      </c>
      <c r="C1459">
        <f t="shared" si="137"/>
        <v>-7.9795702010274324E-9</v>
      </c>
      <c r="D1459">
        <f t="shared" si="138"/>
        <v>6.9613769976388947E-8</v>
      </c>
      <c r="E1459">
        <f t="shared" si="133"/>
        <v>2.286876227118135E-16</v>
      </c>
      <c r="F1459">
        <f t="shared" si="134"/>
        <v>0</v>
      </c>
    </row>
    <row r="1460" spans="1:6" x14ac:dyDescent="0.2">
      <c r="A1460">
        <f t="shared" si="135"/>
        <v>4.3650000000000544</v>
      </c>
      <c r="B1460">
        <f t="shared" si="136"/>
        <v>3.0982827047057215E-9</v>
      </c>
      <c r="C1460">
        <f t="shared" si="137"/>
        <v>-7.770728891098258E-9</v>
      </c>
      <c r="D1460">
        <f t="shared" si="138"/>
        <v>6.7838462761913399E-8</v>
      </c>
      <c r="E1460">
        <f t="shared" si="133"/>
        <v>2.2868762162239196E-16</v>
      </c>
      <c r="F1460">
        <f t="shared" si="134"/>
        <v>0</v>
      </c>
    </row>
    <row r="1461" spans="1:6" x14ac:dyDescent="0.2">
      <c r="A1461">
        <f t="shared" si="135"/>
        <v>4.3680000000000545</v>
      </c>
      <c r="B1461">
        <f t="shared" si="136"/>
        <v>3.074970518032426E-9</v>
      </c>
      <c r="C1461">
        <f t="shared" si="137"/>
        <v>-7.5672135028125095E-9</v>
      </c>
      <c r="D1461">
        <f t="shared" si="138"/>
        <v>6.6107176703195663E-8</v>
      </c>
      <c r="E1461">
        <f t="shared" si="133"/>
        <v>2.2868762056148103E-16</v>
      </c>
      <c r="F1461">
        <f t="shared" si="134"/>
        <v>0</v>
      </c>
    </row>
    <row r="1462" spans="1:6" x14ac:dyDescent="0.2">
      <c r="A1462">
        <f t="shared" si="135"/>
        <v>4.3710000000000546</v>
      </c>
      <c r="B1462">
        <f t="shared" si="136"/>
        <v>3.0522688775239877E-9</v>
      </c>
      <c r="C1462">
        <f t="shared" si="137"/>
        <v>-7.3688919727029149E-9</v>
      </c>
      <c r="D1462">
        <f t="shared" si="138"/>
        <v>6.4418853167994452E-8</v>
      </c>
      <c r="E1462">
        <f t="shared" si="133"/>
        <v>2.2868761952835639E-16</v>
      </c>
      <c r="F1462">
        <f t="shared" si="134"/>
        <v>0</v>
      </c>
    </row>
    <row r="1463" spans="1:6" x14ac:dyDescent="0.2">
      <c r="A1463">
        <f t="shared" si="135"/>
        <v>4.3740000000000547</v>
      </c>
      <c r="B1463">
        <f t="shared" si="136"/>
        <v>3.0301622016058782E-9</v>
      </c>
      <c r="C1463">
        <f t="shared" si="137"/>
        <v>-7.1756354131989244E-9</v>
      </c>
      <c r="D1463">
        <f t="shared" si="138"/>
        <v>6.2772458137289742E-8</v>
      </c>
      <c r="E1463">
        <f t="shared" si="133"/>
        <v>2.2868761852230665E-16</v>
      </c>
      <c r="F1463">
        <f t="shared" si="134"/>
        <v>0</v>
      </c>
    </row>
    <row r="1464" spans="1:6" x14ac:dyDescent="0.2">
      <c r="A1464">
        <f t="shared" si="135"/>
        <v>4.3770000000000548</v>
      </c>
      <c r="B1464">
        <f t="shared" si="136"/>
        <v>3.0086352953662804E-9</v>
      </c>
      <c r="C1464">
        <f t="shared" si="137"/>
        <v>-6.9873180387870478E-9</v>
      </c>
      <c r="D1464">
        <f t="shared" si="138"/>
        <v>6.1166981654167348E-8</v>
      </c>
      <c r="E1464">
        <f t="shared" si="133"/>
        <v>2.2868761754264144E-16</v>
      </c>
      <c r="F1464">
        <f t="shared" si="134"/>
        <v>0</v>
      </c>
    </row>
    <row r="1465" spans="1:6" x14ac:dyDescent="0.2">
      <c r="A1465">
        <f t="shared" si="135"/>
        <v>4.380000000000055</v>
      </c>
      <c r="B1465">
        <f t="shared" si="136"/>
        <v>2.9876733412499186E-9</v>
      </c>
      <c r="C1465">
        <f t="shared" si="137"/>
        <v>-6.8038170938245389E-9</v>
      </c>
      <c r="D1465">
        <f t="shared" si="138"/>
        <v>5.9601437284528474E-8</v>
      </c>
      <c r="E1465">
        <f t="shared" si="133"/>
        <v>2.2868761658868822E-16</v>
      </c>
      <c r="F1465">
        <f t="shared" si="134"/>
        <v>0</v>
      </c>
    </row>
    <row r="1466" spans="1:6" x14ac:dyDescent="0.2">
      <c r="A1466">
        <f t="shared" si="135"/>
        <v>4.3830000000000551</v>
      </c>
      <c r="B1466">
        <f t="shared" si="136"/>
        <v>2.9672618899684442E-9</v>
      </c>
      <c r="C1466">
        <f t="shared" si="137"/>
        <v>-6.6250127819709464E-9</v>
      </c>
      <c r="D1466">
        <f t="shared" si="138"/>
        <v>5.807486158938281E-8</v>
      </c>
      <c r="E1466">
        <f t="shared" si="133"/>
        <v>2.2868761565978567E-16</v>
      </c>
      <c r="F1466">
        <f t="shared" si="134"/>
        <v>0</v>
      </c>
    </row>
    <row r="1467" spans="1:6" x14ac:dyDescent="0.2">
      <c r="A1467">
        <f t="shared" si="135"/>
        <v>4.3860000000000552</v>
      </c>
      <c r="B1467">
        <f t="shared" si="136"/>
        <v>2.9473868516225304E-9</v>
      </c>
      <c r="C1467">
        <f t="shared" si="137"/>
        <v>-6.4507881972027916E-9</v>
      </c>
      <c r="D1467">
        <f t="shared" si="138"/>
        <v>5.6586313608488371E-8</v>
      </c>
      <c r="E1467">
        <f t="shared" si="133"/>
        <v>2.2868761475529674E-16</v>
      </c>
      <c r="F1467">
        <f t="shared" si="134"/>
        <v>0</v>
      </c>
    </row>
    <row r="1468" spans="1:6" x14ac:dyDescent="0.2">
      <c r="A1468">
        <f t="shared" si="135"/>
        <v>4.3890000000000553</v>
      </c>
      <c r="B1468">
        <f t="shared" si="136"/>
        <v>2.9280344870309214E-9</v>
      </c>
      <c r="C1468">
        <f t="shared" si="137"/>
        <v>-6.2810292563773197E-9</v>
      </c>
      <c r="D1468">
        <f t="shared" si="138"/>
        <v>5.5134874355105583E-8</v>
      </c>
      <c r="E1468">
        <f t="shared" si="133"/>
        <v>2.286876138745926E-16</v>
      </c>
      <c r="F1468">
        <f t="shared" si="134"/>
        <v>0</v>
      </c>
    </row>
    <row r="1469" spans="1:6" x14ac:dyDescent="0.2">
      <c r="A1469">
        <f t="shared" si="135"/>
        <v>4.3920000000000554</v>
      </c>
      <c r="B1469">
        <f t="shared" si="136"/>
        <v>2.9091913992617889E-9</v>
      </c>
      <c r="C1469">
        <f t="shared" si="137"/>
        <v>-6.115624633311997E-9</v>
      </c>
      <c r="D1469">
        <f t="shared" si="138"/>
        <v>5.3719646321638031E-8</v>
      </c>
      <c r="E1469">
        <f t="shared" si="133"/>
        <v>2.2868761301706525E-16</v>
      </c>
      <c r="F1469">
        <f t="shared" si="134"/>
        <v>0</v>
      </c>
    </row>
    <row r="1470" spans="1:6" x14ac:dyDescent="0.2">
      <c r="A1470">
        <f t="shared" si="135"/>
        <v>4.3950000000000555</v>
      </c>
      <c r="B1470">
        <f t="shared" si="136"/>
        <v>2.8908445253618523E-9</v>
      </c>
      <c r="C1470">
        <f t="shared" si="137"/>
        <v>-5.9544656943470769E-9</v>
      </c>
      <c r="D1470">
        <f t="shared" si="138"/>
        <v>5.2339752995936242E-8</v>
      </c>
      <c r="E1470">
        <f t="shared" si="133"/>
        <v>2.2868761218212136E-16</v>
      </c>
      <c r="F1470">
        <f t="shared" si="134"/>
        <v>0</v>
      </c>
    </row>
    <row r="1471" spans="1:6" x14ac:dyDescent="0.2">
      <c r="A1471">
        <f t="shared" si="135"/>
        <v>4.3980000000000556</v>
      </c>
      <c r="B1471">
        <f t="shared" si="136"/>
        <v>2.8729811282788104E-9</v>
      </c>
      <c r="C1471">
        <f t="shared" si="137"/>
        <v>-5.7974464353592619E-9</v>
      </c>
      <c r="D1471">
        <f t="shared" si="138"/>
        <v>5.0994338388045488E-8</v>
      </c>
      <c r="E1471">
        <f t="shared" si="133"/>
        <v>2.286876113691789E-16</v>
      </c>
      <c r="F1471">
        <f t="shared" si="134"/>
        <v>0</v>
      </c>
    </row>
    <row r="1472" spans="1:6" x14ac:dyDescent="0.2">
      <c r="A1472">
        <f t="shared" si="135"/>
        <v>4.4010000000000558</v>
      </c>
      <c r="B1472">
        <f t="shared" si="136"/>
        <v>2.8555887889727321E-9</v>
      </c>
      <c r="C1472">
        <f t="shared" si="137"/>
        <v>-5.6444634201951196E-9</v>
      </c>
      <c r="D1472">
        <f t="shared" si="138"/>
        <v>4.9682566567182853E-8</v>
      </c>
      <c r="E1472">
        <f t="shared" si="133"/>
        <v>2.2868761057767348E-16</v>
      </c>
      <c r="F1472">
        <f t="shared" si="134"/>
        <v>0</v>
      </c>
    </row>
    <row r="1473" spans="1:6" x14ac:dyDescent="0.2">
      <c r="A1473">
        <f t="shared" si="135"/>
        <v>4.4040000000000559</v>
      </c>
      <c r="B1473">
        <f t="shared" si="136"/>
        <v>2.8386553987121459E-9</v>
      </c>
      <c r="C1473">
        <f t="shared" si="137"/>
        <v>-5.495415720493565E-9</v>
      </c>
      <c r="D1473">
        <f t="shared" si="138"/>
        <v>4.8403621208732717E-8</v>
      </c>
      <c r="E1473">
        <f t="shared" si="133"/>
        <v>2.286876098070539E-16</v>
      </c>
      <c r="F1473">
        <f t="shared" si="134"/>
        <v>0</v>
      </c>
    </row>
    <row r="1474" spans="1:6" x14ac:dyDescent="0.2">
      <c r="A1474">
        <f t="shared" si="135"/>
        <v>4.407000000000056</v>
      </c>
      <c r="B1474">
        <f t="shared" si="136"/>
        <v>2.8221691515506648E-9</v>
      </c>
      <c r="C1474">
        <f t="shared" si="137"/>
        <v>-5.3502048568673617E-9</v>
      </c>
      <c r="D1474">
        <f t="shared" si="138"/>
        <v>4.7156705151054302E-8</v>
      </c>
      <c r="E1474">
        <f t="shared" si="133"/>
        <v>2.2868760905678501E-16</v>
      </c>
      <c r="F1474">
        <f t="shared" si="134"/>
        <v>0</v>
      </c>
    </row>
    <row r="1475" spans="1:6" x14ac:dyDescent="0.2">
      <c r="A1475">
        <f t="shared" si="135"/>
        <v>4.4100000000000561</v>
      </c>
      <c r="B1475">
        <f t="shared" si="136"/>
        <v>2.8061185369800619E-9</v>
      </c>
      <c r="C1475">
        <f t="shared" si="137"/>
        <v>-5.2087347414141931E-9</v>
      </c>
      <c r="D1475">
        <f t="shared" si="138"/>
        <v>4.5941039961898546E-8</v>
      </c>
      <c r="E1475">
        <f t="shared" si="133"/>
        <v>2.2868760832633965E-16</v>
      </c>
      <c r="F1475">
        <f t="shared" si="134"/>
        <v>0</v>
      </c>
    </row>
    <row r="1476" spans="1:6" x14ac:dyDescent="0.2">
      <c r="A1476">
        <f t="shared" si="135"/>
        <v>4.4130000000000562</v>
      </c>
      <c r="B1476">
        <f t="shared" si="136"/>
        <v>2.7904923327558186E-9</v>
      </c>
      <c r="C1476">
        <f t="shared" si="137"/>
        <v>-5.0709116215284925E-9</v>
      </c>
      <c r="D1476">
        <f t="shared" si="138"/>
        <v>4.4755865514235834E-8</v>
      </c>
      <c r="E1476">
        <f t="shared" si="133"/>
        <v>2.2868760761520866E-16</v>
      </c>
      <c r="F1476">
        <f t="shared" si="134"/>
        <v>0</v>
      </c>
    </row>
    <row r="1477" spans="1:6" x14ac:dyDescent="0.2">
      <c r="A1477">
        <f t="shared" si="135"/>
        <v>4.4160000000000563</v>
      </c>
      <c r="B1477">
        <f t="shared" si="136"/>
        <v>2.7752795978912327E-9</v>
      </c>
      <c r="C1477">
        <f t="shared" si="137"/>
        <v>-4.93664402498578E-9</v>
      </c>
      <c r="D1477">
        <f t="shared" si="138"/>
        <v>4.3600439571299752E-8</v>
      </c>
      <c r="E1477">
        <f t="shared" si="133"/>
        <v>2.2868760692289545E-16</v>
      </c>
      <c r="F1477">
        <f t="shared" si="134"/>
        <v>0</v>
      </c>
    </row>
    <row r="1478" spans="1:6" x14ac:dyDescent="0.2">
      <c r="A1478">
        <f t="shared" si="135"/>
        <v>4.4190000000000564</v>
      </c>
      <c r="B1478">
        <f t="shared" si="136"/>
        <v>2.7604696658162748E-9</v>
      </c>
      <c r="C1478">
        <f t="shared" si="137"/>
        <v>-4.8058427062718758E-9</v>
      </c>
      <c r="D1478">
        <f t="shared" si="138"/>
        <v>4.2474037380656165E-8</v>
      </c>
      <c r="E1478">
        <f t="shared" ref="E1478:E1512" si="139">$E$2*(1-B1478)*EXP(-$A$2/(B1478*(1-$B$2)+$B$2))</f>
        <v>2.286876062489136E-16</v>
      </c>
      <c r="F1478">
        <f t="shared" ref="F1478:F1512" si="140">(E1478=MAX(E$5:E$1512))*A1478</f>
        <v>0</v>
      </c>
    </row>
    <row r="1479" spans="1:6" x14ac:dyDescent="0.2">
      <c r="A1479">
        <f t="shared" ref="A1479:A1512" si="141">A1478+$C$2</f>
        <v>4.4220000000000566</v>
      </c>
      <c r="B1479">
        <f t="shared" ref="B1479:B1512" si="142">MIN(MAX(-1,B1478+C1478*(A1479-A1478)),2)</f>
        <v>2.7460521376974585E-9</v>
      </c>
      <c r="C1479">
        <f t="shared" ref="C1479:C1512" si="143">C1478+D1478*(A1479-A1478)</f>
        <v>-4.6784205941299027E-9</v>
      </c>
      <c r="D1479">
        <f t="shared" ref="D1479:D1512" si="144">-2*(A1479*C1479+E1479)</f>
        <v>4.1375951277110177E-8</v>
      </c>
      <c r="E1479">
        <f t="shared" si="139"/>
        <v>2.2868760559278924E-16</v>
      </c>
      <c r="F1479">
        <f t="shared" si="140"/>
        <v>0</v>
      </c>
    </row>
    <row r="1480" spans="1:6" x14ac:dyDescent="0.2">
      <c r="A1480">
        <f t="shared" si="141"/>
        <v>4.4250000000000567</v>
      </c>
      <c r="B1480">
        <f t="shared" si="142"/>
        <v>2.7320168759150682E-9</v>
      </c>
      <c r="C1480">
        <f t="shared" si="143"/>
        <v>-4.5542927402985673E-9</v>
      </c>
      <c r="D1480">
        <f t="shared" si="144"/>
        <v>4.0305490294267624E-8</v>
      </c>
      <c r="E1480">
        <f t="shared" si="139"/>
        <v>2.2868760495406006E-16</v>
      </c>
      <c r="F1480">
        <f t="shared" si="140"/>
        <v>0</v>
      </c>
    </row>
    <row r="1481" spans="1:6" x14ac:dyDescent="0.2">
      <c r="A1481">
        <f t="shared" si="141"/>
        <v>4.4280000000000568</v>
      </c>
      <c r="B1481">
        <f t="shared" si="142"/>
        <v>2.7183539976941719E-9</v>
      </c>
      <c r="C1481">
        <f t="shared" si="143"/>
        <v>-4.4333762694157602E-9</v>
      </c>
      <c r="D1481">
        <f t="shared" si="144"/>
        <v>3.926197978457127E-8</v>
      </c>
      <c r="E1481">
        <f t="shared" si="139"/>
        <v>2.2868760433227974E-16</v>
      </c>
      <c r="F1481">
        <f t="shared" si="140"/>
        <v>0</v>
      </c>
    </row>
    <row r="1482" spans="1:6" x14ac:dyDescent="0.2">
      <c r="A1482">
        <f t="shared" si="141"/>
        <v>4.4310000000000569</v>
      </c>
      <c r="B1482">
        <f t="shared" si="142"/>
        <v>2.7050538688859242E-9</v>
      </c>
      <c r="C1482">
        <f t="shared" si="143"/>
        <v>-4.3155903300620419E-9</v>
      </c>
      <c r="D1482">
        <f t="shared" si="144"/>
        <v>3.8244761047635097E-8</v>
      </c>
      <c r="E1482">
        <f t="shared" si="139"/>
        <v>2.2868760372700536E-16</v>
      </c>
      <c r="F1482">
        <f t="shared" si="140"/>
        <v>0</v>
      </c>
    </row>
    <row r="1483" spans="1:6" x14ac:dyDescent="0.2">
      <c r="A1483">
        <f t="shared" si="141"/>
        <v>4.434000000000057</v>
      </c>
      <c r="B1483">
        <f t="shared" si="142"/>
        <v>2.6921070978957373E-9</v>
      </c>
      <c r="C1483">
        <f t="shared" si="143"/>
        <v>-4.2008560469191322E-9</v>
      </c>
      <c r="D1483">
        <f t="shared" si="144"/>
        <v>3.7253190966704135E-8</v>
      </c>
      <c r="E1483">
        <f t="shared" si="139"/>
        <v>2.2868760313781328E-16</v>
      </c>
      <c r="F1483">
        <f t="shared" si="140"/>
        <v>0</v>
      </c>
    </row>
    <row r="1484" spans="1:6" x14ac:dyDescent="0.2">
      <c r="A1484">
        <f t="shared" si="141"/>
        <v>4.4370000000000571</v>
      </c>
      <c r="B1484">
        <f t="shared" si="142"/>
        <v>2.6795045297549794E-9</v>
      </c>
      <c r="C1484">
        <f t="shared" si="143"/>
        <v>-4.0890964740190159E-9</v>
      </c>
      <c r="D1484">
        <f t="shared" si="144"/>
        <v>3.6286641653070006E-8</v>
      </c>
      <c r="E1484">
        <f t="shared" si="139"/>
        <v>2.2868760256428468E-16</v>
      </c>
      <c r="F1484">
        <f t="shared" si="140"/>
        <v>0</v>
      </c>
    </row>
    <row r="1485" spans="1:6" x14ac:dyDescent="0.2">
      <c r="A1485">
        <f t="shared" si="141"/>
        <v>4.4400000000000572</v>
      </c>
      <c r="B1485">
        <f t="shared" si="142"/>
        <v>2.6672372403329221E-9</v>
      </c>
      <c r="C1485">
        <f t="shared" si="143"/>
        <v>-3.9802365490598017E-9</v>
      </c>
      <c r="D1485">
        <f t="shared" si="144"/>
        <v>3.5344500098276286E-8</v>
      </c>
      <c r="E1485">
        <f t="shared" si="139"/>
        <v>2.2868760200601383E-16</v>
      </c>
      <c r="F1485">
        <f t="shared" si="140"/>
        <v>0</v>
      </c>
    </row>
    <row r="1486" spans="1:6" x14ac:dyDescent="0.2">
      <c r="A1486">
        <f t="shared" si="141"/>
        <v>4.4430000000000573</v>
      </c>
      <c r="B1486">
        <f t="shared" si="142"/>
        <v>2.6552965306857424E-9</v>
      </c>
      <c r="C1486">
        <f t="shared" si="143"/>
        <v>-3.8742030487649687E-9</v>
      </c>
      <c r="D1486">
        <f t="shared" si="144"/>
        <v>3.4426167833950752E-8</v>
      </c>
      <c r="E1486">
        <f t="shared" si="139"/>
        <v>2.2868760146260784E-16</v>
      </c>
      <c r="F1486">
        <f t="shared" si="140"/>
        <v>0</v>
      </c>
    </row>
    <row r="1487" spans="1:6" x14ac:dyDescent="0.2">
      <c r="A1487">
        <f t="shared" si="141"/>
        <v>4.4460000000000575</v>
      </c>
      <c r="B1487">
        <f t="shared" si="142"/>
        <v>2.6436739215394471E-9</v>
      </c>
      <c r="C1487">
        <f t="shared" si="143"/>
        <v>-3.7709245452631124E-9</v>
      </c>
      <c r="D1487">
        <f t="shared" si="144"/>
        <v>3.3531060599104832E-8</v>
      </c>
      <c r="E1487">
        <f t="shared" si="139"/>
        <v>2.2868760093367547E-16</v>
      </c>
      <c r="F1487">
        <f t="shared" si="140"/>
        <v>0</v>
      </c>
    </row>
    <row r="1488" spans="1:6" x14ac:dyDescent="0.2">
      <c r="A1488">
        <f t="shared" si="141"/>
        <v>4.4490000000000576</v>
      </c>
      <c r="B1488">
        <f t="shared" si="142"/>
        <v>2.6323611479036573E-9</v>
      </c>
      <c r="C1488">
        <f t="shared" si="143"/>
        <v>-3.6703313634657941E-9</v>
      </c>
      <c r="D1488">
        <f t="shared" si="144"/>
        <v>3.2658608014743861E-8</v>
      </c>
      <c r="E1488">
        <f t="shared" si="139"/>
        <v>2.2868760041884477E-16</v>
      </c>
      <c r="F1488">
        <f t="shared" si="140"/>
        <v>0</v>
      </c>
    </row>
    <row r="1489" spans="1:6" x14ac:dyDescent="0.2">
      <c r="A1489">
        <f t="shared" si="141"/>
        <v>4.4520000000000577</v>
      </c>
      <c r="B1489">
        <f t="shared" si="142"/>
        <v>2.6213501538132595E-9</v>
      </c>
      <c r="C1489">
        <f t="shared" si="143"/>
        <v>-3.5723555394215586E-9</v>
      </c>
      <c r="D1489">
        <f t="shared" si="144"/>
        <v>3.1808253265634774E-8</v>
      </c>
      <c r="E1489">
        <f t="shared" si="139"/>
        <v>2.2868759991774721E-16</v>
      </c>
      <c r="F1489">
        <f t="shared" si="140"/>
        <v>0</v>
      </c>
    </row>
    <row r="1490" spans="1:6" x14ac:dyDescent="0.2">
      <c r="A1490">
        <f t="shared" si="141"/>
        <v>4.4550000000000578</v>
      </c>
      <c r="B1490">
        <f t="shared" si="142"/>
        <v>2.6106330871949946E-9</v>
      </c>
      <c r="C1490">
        <f t="shared" si="143"/>
        <v>-3.4769307796246507E-9</v>
      </c>
      <c r="D1490">
        <f t="shared" si="144"/>
        <v>3.097945278908084E-8</v>
      </c>
      <c r="E1490">
        <f t="shared" si="139"/>
        <v>2.2868759943002701E-16</v>
      </c>
      <c r="F1490">
        <f t="shared" si="140"/>
        <v>0</v>
      </c>
    </row>
    <row r="1491" spans="1:6" x14ac:dyDescent="0.2">
      <c r="A1491">
        <f t="shared" si="141"/>
        <v>4.4580000000000579</v>
      </c>
      <c r="B1491">
        <f t="shared" si="142"/>
        <v>2.6002022948561204E-9</v>
      </c>
      <c r="C1491">
        <f t="shared" si="143"/>
        <v>-3.3839924212574047E-9</v>
      </c>
      <c r="D1491">
        <f t="shared" si="144"/>
        <v>3.0171675970556211E-8</v>
      </c>
      <c r="E1491">
        <f t="shared" si="139"/>
        <v>2.2868759895533331E-16</v>
      </c>
      <c r="F1491">
        <f t="shared" si="140"/>
        <v>0</v>
      </c>
    </row>
    <row r="1492" spans="1:6" x14ac:dyDescent="0.2">
      <c r="A1492">
        <f t="shared" si="141"/>
        <v>4.461000000000058</v>
      </c>
      <c r="B1492">
        <f t="shared" si="142"/>
        <v>2.5900503175923477E-9</v>
      </c>
      <c r="C1492">
        <f t="shared" si="143"/>
        <v>-3.2934773933457328E-9</v>
      </c>
      <c r="D1492">
        <f t="shared" si="144"/>
        <v>2.9384404846055815E-8</v>
      </c>
      <c r="E1492">
        <f t="shared" si="139"/>
        <v>2.2868759849332829E-16</v>
      </c>
      <c r="F1492">
        <f t="shared" si="140"/>
        <v>0</v>
      </c>
    </row>
    <row r="1493" spans="1:6" x14ac:dyDescent="0.2">
      <c r="A1493">
        <f t="shared" si="141"/>
        <v>4.4640000000000581</v>
      </c>
      <c r="B1493">
        <f t="shared" si="142"/>
        <v>2.5801698854123102E-9</v>
      </c>
      <c r="C1493">
        <f t="shared" si="143"/>
        <v>-3.2053241788075619E-9</v>
      </c>
      <c r="D1493">
        <f t="shared" si="144"/>
        <v>2.8617133811019088E-8</v>
      </c>
      <c r="E1493">
        <f t="shared" si="139"/>
        <v>2.2868759804368211E-16</v>
      </c>
      <c r="F1493">
        <f t="shared" si="140"/>
        <v>0</v>
      </c>
    </row>
    <row r="1494" spans="1:6" x14ac:dyDescent="0.2">
      <c r="A1494">
        <f t="shared" si="141"/>
        <v>4.4670000000000583</v>
      </c>
      <c r="B1494">
        <f t="shared" si="142"/>
        <v>2.5705539128758872E-9</v>
      </c>
      <c r="C1494">
        <f t="shared" si="143"/>
        <v>-3.1194727773745016E-9</v>
      </c>
      <c r="D1494">
        <f t="shared" si="144"/>
        <v>2.7869369335688965E-8</v>
      </c>
      <c r="E1494">
        <f t="shared" si="139"/>
        <v>2.2868759760606971E-16</v>
      </c>
      <c r="F1494">
        <f t="shared" si="140"/>
        <v>0</v>
      </c>
    </row>
    <row r="1495" spans="1:6" x14ac:dyDescent="0.2">
      <c r="A1495">
        <f t="shared" si="141"/>
        <v>4.4700000000000584</v>
      </c>
      <c r="B1495">
        <f t="shared" si="142"/>
        <v>2.5611954945437633E-9</v>
      </c>
      <c r="C1495">
        <f t="shared" si="143"/>
        <v>-3.0358646693674316E-9</v>
      </c>
      <c r="D1495">
        <f t="shared" si="144"/>
        <v>2.7140629686770001E-8</v>
      </c>
      <c r="E1495">
        <f t="shared" si="139"/>
        <v>2.2868759718017909E-16</v>
      </c>
      <c r="F1495">
        <f t="shared" si="140"/>
        <v>0</v>
      </c>
    </row>
    <row r="1496" spans="1:6" x14ac:dyDescent="0.2">
      <c r="A1496">
        <f t="shared" si="141"/>
        <v>4.4730000000000585</v>
      </c>
      <c r="B1496">
        <f t="shared" si="142"/>
        <v>2.5520879005356604E-9</v>
      </c>
      <c r="C1496">
        <f t="shared" si="143"/>
        <v>-2.9544427803071185E-9</v>
      </c>
      <c r="D1496">
        <f t="shared" si="144"/>
        <v>2.6430444655252636E-8</v>
      </c>
      <c r="E1496">
        <f t="shared" si="139"/>
        <v>2.2868759676570314E-16</v>
      </c>
      <c r="F1496">
        <f t="shared" si="140"/>
        <v>0</v>
      </c>
    </row>
    <row r="1497" spans="1:6" x14ac:dyDescent="0.2">
      <c r="A1497">
        <f t="shared" si="141"/>
        <v>4.4760000000000586</v>
      </c>
      <c r="B1497">
        <f t="shared" si="142"/>
        <v>2.5432245721947386E-9</v>
      </c>
      <c r="C1497">
        <f t="shared" si="143"/>
        <v>-2.8751514463413574E-9</v>
      </c>
      <c r="D1497">
        <f t="shared" si="144"/>
        <v>2.5738355290272976E-8</v>
      </c>
      <c r="E1497">
        <f t="shared" si="139"/>
        <v>2.2868759636234426E-16</v>
      </c>
      <c r="F1497">
        <f t="shared" si="140"/>
        <v>0</v>
      </c>
    </row>
    <row r="1498" spans="1:6" x14ac:dyDescent="0.2">
      <c r="A1498">
        <f t="shared" si="141"/>
        <v>4.4790000000000587</v>
      </c>
      <c r="B1498">
        <f t="shared" si="142"/>
        <v>2.5345991178557143E-9</v>
      </c>
      <c r="C1498">
        <f t="shared" si="143"/>
        <v>-2.7979363804705354E-9</v>
      </c>
      <c r="D1498">
        <f t="shared" si="144"/>
        <v>2.5063913638880193E-8</v>
      </c>
      <c r="E1498">
        <f t="shared" si="139"/>
        <v>2.2868759596980983E-16</v>
      </c>
      <c r="F1498">
        <f t="shared" si="140"/>
        <v>0</v>
      </c>
    </row>
    <row r="1499" spans="1:6" x14ac:dyDescent="0.2">
      <c r="A1499">
        <f t="shared" si="141"/>
        <v>4.4820000000000588</v>
      </c>
      <c r="B1499">
        <f t="shared" si="142"/>
        <v>2.5262053087143025E-9</v>
      </c>
      <c r="C1499">
        <f t="shared" si="143"/>
        <v>-2.722744639553892E-9</v>
      </c>
      <c r="D1499">
        <f t="shared" si="144"/>
        <v>2.4406682491586218E-8</v>
      </c>
      <c r="E1499">
        <f t="shared" si="139"/>
        <v>2.2868759558781691E-16</v>
      </c>
      <c r="F1499">
        <f t="shared" si="140"/>
        <v>0</v>
      </c>
    </row>
    <row r="1500" spans="1:6" x14ac:dyDescent="0.2">
      <c r="A1500">
        <f t="shared" si="141"/>
        <v>4.4850000000000589</v>
      </c>
      <c r="B1500">
        <f t="shared" si="142"/>
        <v>2.5180370747956405E-9</v>
      </c>
      <c r="C1500">
        <f t="shared" si="143"/>
        <v>-2.6495245920791306E-9</v>
      </c>
      <c r="D1500">
        <f t="shared" si="144"/>
        <v>2.3766235133574923E-8</v>
      </c>
      <c r="E1500">
        <f t="shared" si="139"/>
        <v>2.2868759521608908E-16</v>
      </c>
      <c r="F1500">
        <f t="shared" si="140"/>
        <v>0</v>
      </c>
    </row>
    <row r="1501" spans="1:6" x14ac:dyDescent="0.2">
      <c r="A1501">
        <f t="shared" si="141"/>
        <v>4.4880000000000591</v>
      </c>
      <c r="B1501">
        <f t="shared" si="142"/>
        <v>2.5100885010194028E-9</v>
      </c>
      <c r="C1501">
        <f t="shared" si="143"/>
        <v>-2.5782258866784031E-9</v>
      </c>
      <c r="D1501">
        <f t="shared" si="144"/>
        <v>2.3142155101450462E-8</v>
      </c>
      <c r="E1501">
        <f t="shared" si="139"/>
        <v>2.2868759485435953E-16</v>
      </c>
      <c r="F1501">
        <f t="shared" si="140"/>
        <v>0</v>
      </c>
    </row>
    <row r="1502" spans="1:6" x14ac:dyDescent="0.2">
      <c r="A1502">
        <f t="shared" si="141"/>
        <v>4.4910000000000592</v>
      </c>
      <c r="B1502">
        <f t="shared" si="142"/>
        <v>2.5023538233593672E-9</v>
      </c>
      <c r="C1502">
        <f t="shared" si="143"/>
        <v>-2.5087994213740489E-9</v>
      </c>
      <c r="D1502">
        <f t="shared" si="144"/>
        <v>2.2534035945406814E-8</v>
      </c>
      <c r="E1502">
        <f t="shared" si="139"/>
        <v>2.2868759450236309E-16</v>
      </c>
      <c r="F1502">
        <f t="shared" si="140"/>
        <v>0</v>
      </c>
    </row>
    <row r="1503" spans="1:6" x14ac:dyDescent="0.2">
      <c r="A1503">
        <f t="shared" si="141"/>
        <v>4.4940000000000593</v>
      </c>
      <c r="B1503">
        <f t="shared" si="142"/>
        <v>2.4948274250952446E-9</v>
      </c>
      <c r="C1503">
        <f t="shared" si="143"/>
        <v>-2.4411973135378259E-9</v>
      </c>
      <c r="D1503">
        <f t="shared" si="144"/>
        <v>2.1941480996703079E-8</v>
      </c>
      <c r="E1503">
        <f t="shared" si="139"/>
        <v>2.2868759415984589E-16</v>
      </c>
      <c r="F1503">
        <f t="shared" si="140"/>
        <v>0</v>
      </c>
    </row>
    <row r="1504" spans="1:6" x14ac:dyDescent="0.2">
      <c r="A1504">
        <f t="shared" si="141"/>
        <v>4.4970000000000594</v>
      </c>
      <c r="B1504">
        <f t="shared" si="142"/>
        <v>2.4875038331546309E-9</v>
      </c>
      <c r="C1504">
        <f t="shared" si="143"/>
        <v>-2.3753728705477143E-9</v>
      </c>
      <c r="D1504">
        <f t="shared" si="144"/>
        <v>2.1364103140331239E-8</v>
      </c>
      <c r="E1504">
        <f t="shared" si="139"/>
        <v>2.2868759382655744E-16</v>
      </c>
      <c r="F1504">
        <f t="shared" si="140"/>
        <v>0</v>
      </c>
    </row>
    <row r="1505" spans="1:6" x14ac:dyDescent="0.2">
      <c r="A1505">
        <f t="shared" si="141"/>
        <v>4.5000000000000595</v>
      </c>
      <c r="B1505">
        <f t="shared" si="142"/>
        <v>2.4803777145429876E-9</v>
      </c>
      <c r="C1505">
        <f t="shared" si="143"/>
        <v>-2.3112805611267183E-9</v>
      </c>
      <c r="D1505">
        <f t="shared" si="144"/>
        <v>2.0801524592765555E-8</v>
      </c>
      <c r="E1505">
        <f t="shared" si="139"/>
        <v>2.2868759350225519E-16</v>
      </c>
      <c r="F1505">
        <f t="shared" si="140"/>
        <v>0</v>
      </c>
    </row>
    <row r="1506" spans="1:6" x14ac:dyDescent="0.2">
      <c r="A1506">
        <f t="shared" si="141"/>
        <v>4.5030000000000596</v>
      </c>
      <c r="B1506">
        <f t="shared" si="142"/>
        <v>2.473443872859607E-9</v>
      </c>
      <c r="C1506">
        <f t="shared" si="143"/>
        <v>-2.2488759873484191E-9</v>
      </c>
      <c r="D1506">
        <f t="shared" si="144"/>
        <v>2.0253376684684945E-8</v>
      </c>
      <c r="E1506">
        <f t="shared" si="139"/>
        <v>2.2868759318670624E-16</v>
      </c>
      <c r="F1506">
        <f t="shared" si="140"/>
        <v>0</v>
      </c>
    </row>
    <row r="1507" spans="1:6" x14ac:dyDescent="0.2">
      <c r="A1507">
        <f t="shared" si="141"/>
        <v>4.5060000000000597</v>
      </c>
      <c r="B1507">
        <f t="shared" si="142"/>
        <v>2.4666972448975613E-9</v>
      </c>
      <c r="C1507">
        <f t="shared" si="143"/>
        <v>-2.188115857294362E-9</v>
      </c>
      <c r="D1507">
        <f t="shared" si="144"/>
        <v>1.9719299648561864E-8</v>
      </c>
      <c r="E1507">
        <f t="shared" si="139"/>
        <v>2.28687592879673E-16</v>
      </c>
      <c r="F1507">
        <f t="shared" si="140"/>
        <v>0</v>
      </c>
    </row>
    <row r="1508" spans="1:6" x14ac:dyDescent="0.2">
      <c r="A1508">
        <f t="shared" si="141"/>
        <v>4.5090000000000598</v>
      </c>
      <c r="B1508">
        <f t="shared" si="142"/>
        <v>2.4601328973256779E-9</v>
      </c>
      <c r="C1508">
        <f t="shared" si="143"/>
        <v>-2.1289579583486742E-9</v>
      </c>
      <c r="D1508">
        <f t="shared" si="144"/>
        <v>1.9198942411013414E-8</v>
      </c>
      <c r="E1508">
        <f t="shared" si="139"/>
        <v>2.2868759258093877E-16</v>
      </c>
      <c r="F1508">
        <f t="shared" si="140"/>
        <v>0</v>
      </c>
    </row>
    <row r="1509" spans="1:6" x14ac:dyDescent="0.2">
      <c r="A1509">
        <f t="shared" si="141"/>
        <v>4.51200000000006</v>
      </c>
      <c r="B1509">
        <f t="shared" si="142"/>
        <v>2.4537460234506317E-9</v>
      </c>
      <c r="C1509">
        <f t="shared" si="143"/>
        <v>-2.0713611311156318E-9</v>
      </c>
      <c r="D1509">
        <f t="shared" si="144"/>
        <v>1.8691962389812527E-8</v>
      </c>
      <c r="E1509">
        <f t="shared" si="139"/>
        <v>2.2868759229027883E-16</v>
      </c>
      <c r="F1509">
        <f t="shared" si="140"/>
        <v>0</v>
      </c>
    </row>
    <row r="1510" spans="1:6" x14ac:dyDescent="0.2">
      <c r="A1510">
        <f t="shared" si="141"/>
        <v>4.5150000000000601</v>
      </c>
      <c r="B1510">
        <f t="shared" si="142"/>
        <v>2.4475319400572844E-9</v>
      </c>
      <c r="C1510">
        <f t="shared" si="143"/>
        <v>-2.0152852439461919E-9</v>
      </c>
      <c r="D1510">
        <f t="shared" si="144"/>
        <v>1.8198025295459174E-8</v>
      </c>
      <c r="E1510">
        <f t="shared" si="139"/>
        <v>2.2868759200748294E-16</v>
      </c>
      <c r="F1510">
        <f t="shared" si="140"/>
        <v>0</v>
      </c>
    </row>
    <row r="1511" spans="1:6" x14ac:dyDescent="0.2">
      <c r="A1511">
        <f t="shared" si="141"/>
        <v>4.5180000000000602</v>
      </c>
      <c r="B1511">
        <f t="shared" si="142"/>
        <v>2.4414860843254456E-9</v>
      </c>
      <c r="C1511">
        <f t="shared" si="143"/>
        <v>-1.9606911680598125E-9</v>
      </c>
      <c r="D1511">
        <f t="shared" si="144"/>
        <v>1.771680493721352E-8</v>
      </c>
      <c r="E1511">
        <f t="shared" si="139"/>
        <v>2.2868759173234265E-16</v>
      </c>
      <c r="F1511">
        <f t="shared" si="140"/>
        <v>0</v>
      </c>
    </row>
    <row r="1512" spans="1:6" x14ac:dyDescent="0.2">
      <c r="A1512">
        <f t="shared" si="141"/>
        <v>4.5210000000000603</v>
      </c>
      <c r="B1512">
        <f t="shared" si="142"/>
        <v>2.4356040108212659E-9</v>
      </c>
      <c r="C1512">
        <f t="shared" si="143"/>
        <v>-1.90754075324817E-9</v>
      </c>
      <c r="D1512">
        <f t="shared" si="144"/>
        <v>1.7247983033494999E-8</v>
      </c>
      <c r="E1512">
        <f t="shared" si="139"/>
        <v>2.286875914646574E-16</v>
      </c>
      <c r="F1512">
        <f t="shared" si="140"/>
        <v>0</v>
      </c>
    </row>
  </sheetData>
  <pageMargins left="0.75" right="0.75" top="1" bottom="1" header="0.5" footer="0.5"/>
  <pageSetup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Equation.3" shapeId="37889" r:id="rId3">
          <objectPr defaultSize="0" autoPict="0" r:id="rId4">
            <anchor moveWithCells="1">
              <from>
                <xdr:col>14</xdr:col>
                <xdr:colOff>774700</xdr:colOff>
                <xdr:row>23</xdr:row>
                <xdr:rowOff>12700</xdr:rowOff>
              </from>
              <to>
                <xdr:col>21</xdr:col>
                <xdr:colOff>215900</xdr:colOff>
                <xdr:row>36</xdr:row>
                <xdr:rowOff>38100</xdr:rowOff>
              </to>
            </anchor>
          </objectPr>
        </oleObject>
      </mc:Choice>
      <mc:Fallback>
        <oleObject progId="Equation.3" shapeId="37889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Le=1</vt:lpstr>
      <vt:lpstr>Le=1 (Runge)</vt:lpstr>
      <vt:lpstr>Stretched</vt:lpstr>
      <vt:lpstr>beta</vt:lpstr>
      <vt:lpstr>dx</vt:lpstr>
      <vt:lpstr>eps</vt:lpstr>
      <vt:lpstr>Lamda</vt:lpstr>
    </vt:vector>
  </TitlesOfParts>
  <Company>USC AME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Ronney</dc:creator>
  <cp:lastModifiedBy>Paul Ronney</cp:lastModifiedBy>
  <dcterms:created xsi:type="dcterms:W3CDTF">2013-01-29T21:01:37Z</dcterms:created>
  <dcterms:modified xsi:type="dcterms:W3CDTF">2020-02-10T21:15:20Z</dcterms:modified>
</cp:coreProperties>
</file>