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l/Documents/Paul's documents/Classes/ AME 513b F20/Lecture2/"/>
    </mc:Choice>
  </mc:AlternateContent>
  <xr:revisionPtr revIDLastSave="0" documentId="13_ncr:1_{756A760F-58D6-1F42-B923-6F6673E56EDE}" xr6:coauthVersionLast="43" xr6:coauthVersionMax="43" xr10:uidLastSave="{00000000-0000-0000-0000-000000000000}"/>
  <bookViews>
    <workbookView xWindow="2480" yWindow="3200" windowWidth="26700" windowHeight="16320" tabRatio="500" activeTab="2" xr2:uid="{00000000-000D-0000-FFFF-FFFF00000000}"/>
  </bookViews>
  <sheets>
    <sheet name="Sheet2" sheetId="3" r:id="rId1"/>
    <sheet name="Sheet1" sheetId="4" r:id="rId2"/>
    <sheet name="Sheet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6" i="5" l="1"/>
  <c r="E7" i="5"/>
  <c r="H4" i="5"/>
  <c r="I4" i="5" s="1"/>
  <c r="G4" i="5"/>
  <c r="D7" i="5"/>
  <c r="B7" i="5"/>
  <c r="H2" i="5"/>
  <c r="G2" i="5"/>
  <c r="I2" i="5"/>
  <c r="B106" i="5" s="1"/>
  <c r="B44" i="3"/>
  <c r="D43" i="3" s="1"/>
  <c r="D32" i="3"/>
  <c r="E32" i="3" s="1"/>
  <c r="D33" i="3"/>
  <c r="D44" i="3"/>
  <c r="B49" i="3"/>
  <c r="D31" i="3"/>
  <c r="D34" i="3"/>
  <c r="D49" i="3"/>
  <c r="D28" i="3"/>
  <c r="B54" i="3"/>
  <c r="D30" i="3"/>
  <c r="D54" i="3"/>
  <c r="B39" i="3"/>
  <c r="D42" i="3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AV30" i="3" s="1"/>
  <c r="AW30" i="3" s="1"/>
  <c r="AX30" i="3" s="1"/>
  <c r="AY30" i="3" s="1"/>
  <c r="AZ30" i="3" s="1"/>
  <c r="BA30" i="3" s="1"/>
  <c r="BB30" i="3" s="1"/>
  <c r="BC30" i="3" s="1"/>
  <c r="BD30" i="3" s="1"/>
  <c r="BE30" i="3" s="1"/>
  <c r="BF30" i="3" s="1"/>
  <c r="BG30" i="3" s="1"/>
  <c r="BH30" i="3" s="1"/>
  <c r="BI30" i="3" s="1"/>
  <c r="BJ30" i="3" s="1"/>
  <c r="BK30" i="3" s="1"/>
  <c r="BL30" i="3" s="1"/>
  <c r="BM30" i="3" s="1"/>
  <c r="BN30" i="3" s="1"/>
  <c r="BO30" i="3" s="1"/>
  <c r="BP30" i="3" s="1"/>
  <c r="BQ30" i="3" s="1"/>
  <c r="BR30" i="3" s="1"/>
  <c r="BS30" i="3" s="1"/>
  <c r="BT30" i="3" s="1"/>
  <c r="BU30" i="3" s="1"/>
  <c r="BV30" i="3" s="1"/>
  <c r="BW30" i="3" s="1"/>
  <c r="BX30" i="3" s="1"/>
  <c r="BY30" i="3" s="1"/>
  <c r="BZ30" i="3" s="1"/>
  <c r="CA30" i="3" s="1"/>
  <c r="CB30" i="3" s="1"/>
  <c r="CC30" i="3" s="1"/>
  <c r="CD30" i="3" s="1"/>
  <c r="CE30" i="3" s="1"/>
  <c r="CF30" i="3" s="1"/>
  <c r="CG30" i="3" s="1"/>
  <c r="CH30" i="3" s="1"/>
  <c r="CI30" i="3" s="1"/>
  <c r="CJ30" i="3" s="1"/>
  <c r="CK30" i="3" s="1"/>
  <c r="CL30" i="3" s="1"/>
  <c r="CM30" i="3" s="1"/>
  <c r="CN30" i="3" s="1"/>
  <c r="CO30" i="3" s="1"/>
  <c r="CP30" i="3" s="1"/>
  <c r="CQ30" i="3" s="1"/>
  <c r="CR30" i="3" s="1"/>
  <c r="CS30" i="3" s="1"/>
  <c r="CT30" i="3" s="1"/>
  <c r="CU30" i="3" s="1"/>
  <c r="CV30" i="3" s="1"/>
  <c r="CW30" i="3" s="1"/>
  <c r="CX30" i="3" s="1"/>
  <c r="CY30" i="3" s="1"/>
  <c r="CZ30" i="3" s="1"/>
  <c r="DA30" i="3" s="1"/>
  <c r="DB30" i="3" s="1"/>
  <c r="DC30" i="3"/>
  <c r="DD30" i="3" s="1"/>
  <c r="DE30" i="3" s="1"/>
  <c r="DF30" i="3" s="1"/>
  <c r="DG30" i="3" s="1"/>
  <c r="DH30" i="3" s="1"/>
  <c r="DI30" i="3" s="1"/>
  <c r="DJ30" i="3" s="1"/>
  <c r="DK30" i="3" s="1"/>
  <c r="DL30" i="3" s="1"/>
  <c r="DM30" i="3" s="1"/>
  <c r="DN30" i="3" s="1"/>
  <c r="DO30" i="3" s="1"/>
  <c r="DP30" i="3" s="1"/>
  <c r="DQ30" i="3" s="1"/>
  <c r="DR30" i="3" s="1"/>
  <c r="DS30" i="3" s="1"/>
  <c r="DT30" i="3" s="1"/>
  <c r="DU30" i="3" s="1"/>
  <c r="DV30" i="3" s="1"/>
  <c r="DW30" i="3" s="1"/>
  <c r="DX30" i="3" s="1"/>
  <c r="DY30" i="3" s="1"/>
  <c r="DZ30" i="3" s="1"/>
  <c r="EA30" i="3" s="1"/>
  <c r="EB30" i="3" s="1"/>
  <c r="EC30" i="3" s="1"/>
  <c r="ED30" i="3" s="1"/>
  <c r="EE30" i="3" s="1"/>
  <c r="EF30" i="3" s="1"/>
  <c r="EG30" i="3" s="1"/>
  <c r="EH30" i="3" s="1"/>
  <c r="EI30" i="3" s="1"/>
  <c r="EJ30" i="3" s="1"/>
  <c r="EK30" i="3" s="1"/>
  <c r="EL30" i="3" s="1"/>
  <c r="EM30" i="3" s="1"/>
  <c r="EN30" i="3" s="1"/>
  <c r="EO30" i="3" s="1"/>
  <c r="EP30" i="3" s="1"/>
  <c r="EQ30" i="3" s="1"/>
  <c r="ER30" i="3" s="1"/>
  <c r="ES30" i="3" s="1"/>
  <c r="ET30" i="3" s="1"/>
  <c r="EU30" i="3" s="1"/>
  <c r="EV30" i="3" s="1"/>
  <c r="EW30" i="3" s="1"/>
  <c r="EX30" i="3" s="1"/>
  <c r="EY30" i="3" s="1"/>
  <c r="EZ30" i="3" s="1"/>
  <c r="FA30" i="3" s="1"/>
  <c r="FB30" i="3" s="1"/>
  <c r="FC30" i="3" s="1"/>
  <c r="FD30" i="3" s="1"/>
  <c r="FE30" i="3" s="1"/>
  <c r="FF30" i="3" s="1"/>
  <c r="FG30" i="3" s="1"/>
  <c r="FH30" i="3" s="1"/>
  <c r="FI30" i="3" s="1"/>
  <c r="FJ30" i="3" s="1"/>
  <c r="FK30" i="3" s="1"/>
  <c r="FL30" i="3" s="1"/>
  <c r="FM30" i="3" s="1"/>
  <c r="FN30" i="3" s="1"/>
  <c r="FO30" i="3" s="1"/>
  <c r="FP30" i="3" s="1"/>
  <c r="FQ30" i="3" s="1"/>
  <c r="FR30" i="3" s="1"/>
  <c r="FS30" i="3" s="1"/>
  <c r="FT30" i="3" s="1"/>
  <c r="FU30" i="3" s="1"/>
  <c r="FV30" i="3" s="1"/>
  <c r="FW30" i="3" s="1"/>
  <c r="FX30" i="3" s="1"/>
  <c r="FY30" i="3" s="1"/>
  <c r="FZ30" i="3" s="1"/>
  <c r="GA30" i="3" s="1"/>
  <c r="GB30" i="3" s="1"/>
  <c r="GC30" i="3" s="1"/>
  <c r="GD30" i="3" s="1"/>
  <c r="GE30" i="3" s="1"/>
  <c r="GF30" i="3" s="1"/>
  <c r="GG30" i="3" s="1"/>
  <c r="GH30" i="3" s="1"/>
  <c r="GI30" i="3" s="1"/>
  <c r="GJ30" i="3" s="1"/>
  <c r="GK30" i="3" s="1"/>
  <c r="GL30" i="3" s="1"/>
  <c r="GM30" i="3" s="1"/>
  <c r="GN30" i="3" s="1"/>
  <c r="GO30" i="3" s="1"/>
  <c r="GP30" i="3" s="1"/>
  <c r="GQ30" i="3" s="1"/>
  <c r="GR30" i="3" s="1"/>
  <c r="GS30" i="3" s="1"/>
  <c r="GT30" i="3" s="1"/>
  <c r="GU30" i="3" s="1"/>
  <c r="GV30" i="3" s="1"/>
  <c r="GW30" i="3" s="1"/>
  <c r="GX30" i="3" s="1"/>
  <c r="GY30" i="3" s="1"/>
  <c r="GZ30" i="3" s="1"/>
  <c r="HA30" i="3" s="1"/>
  <c r="HB30" i="3" s="1"/>
  <c r="HC30" i="3" s="1"/>
  <c r="HD30" i="3" s="1"/>
  <c r="HE30" i="3" s="1"/>
  <c r="HF30" i="3" s="1"/>
  <c r="HG30" i="3" s="1"/>
  <c r="HH30" i="3"/>
  <c r="HI30" i="3" s="1"/>
  <c r="HJ30" i="3" s="1"/>
  <c r="HK30" i="3" s="1"/>
  <c r="HL30" i="3" s="1"/>
  <c r="HM30" i="3" s="1"/>
  <c r="HN30" i="3" s="1"/>
  <c r="HO30" i="3" s="1"/>
  <c r="HP30" i="3" s="1"/>
  <c r="HQ30" i="3" s="1"/>
  <c r="HR30" i="3" s="1"/>
  <c r="HS30" i="3" s="1"/>
  <c r="HT30" i="3" s="1"/>
  <c r="HU30" i="3" s="1"/>
  <c r="HV30" i="3" s="1"/>
  <c r="HW30" i="3" s="1"/>
  <c r="HX30" i="3" s="1"/>
  <c r="HY30" i="3" s="1"/>
  <c r="HZ30" i="3" s="1"/>
  <c r="IA30" i="3" s="1"/>
  <c r="IB30" i="3" s="1"/>
  <c r="IC30" i="3" s="1"/>
  <c r="ID30" i="3" s="1"/>
  <c r="IE30" i="3" s="1"/>
  <c r="IF30" i="3" s="1"/>
  <c r="IG30" i="3" s="1"/>
  <c r="IH30" i="3" s="1"/>
  <c r="II30" i="3" s="1"/>
  <c r="IJ30" i="3" s="1"/>
  <c r="IK30" i="3" s="1"/>
  <c r="IL30" i="3" s="1"/>
  <c r="IM30" i="3" s="1"/>
  <c r="IN30" i="3" s="1"/>
  <c r="IO30" i="3" s="1"/>
  <c r="IP30" i="3" s="1"/>
  <c r="IQ30" i="3" s="1"/>
  <c r="IR30" i="3" s="1"/>
  <c r="IS30" i="3" s="1"/>
  <c r="IT30" i="3" s="1"/>
  <c r="IU30" i="3" s="1"/>
  <c r="IV30" i="3" s="1"/>
  <c r="IW30" i="3" s="1"/>
  <c r="IX30" i="3" s="1"/>
  <c r="IY30" i="3" s="1"/>
  <c r="IZ30" i="3" s="1"/>
  <c r="JA30" i="3" s="1"/>
  <c r="JB30" i="3" s="1"/>
  <c r="JC30" i="3" s="1"/>
  <c r="JD30" i="3" s="1"/>
  <c r="JE30" i="3" s="1"/>
  <c r="JF30" i="3" s="1"/>
  <c r="JG30" i="3" s="1"/>
  <c r="JH30" i="3" s="1"/>
  <c r="JI30" i="3" s="1"/>
  <c r="JJ30" i="3" s="1"/>
  <c r="JK30" i="3" s="1"/>
  <c r="JL30" i="3" s="1"/>
  <c r="JM30" i="3" s="1"/>
  <c r="JN30" i="3" s="1"/>
  <c r="JO30" i="3" s="1"/>
  <c r="JP30" i="3" s="1"/>
  <c r="JQ30" i="3" s="1"/>
  <c r="JR30" i="3" s="1"/>
  <c r="JS30" i="3" s="1"/>
  <c r="JT30" i="3" s="1"/>
  <c r="JU30" i="3" s="1"/>
  <c r="JV30" i="3" s="1"/>
  <c r="JW30" i="3" s="1"/>
  <c r="JX30" i="3" s="1"/>
  <c r="JY30" i="3" s="1"/>
  <c r="JZ30" i="3" s="1"/>
  <c r="KA30" i="3" s="1"/>
  <c r="KB30" i="3" s="1"/>
  <c r="KC30" i="3" s="1"/>
  <c r="KD30" i="3" s="1"/>
  <c r="KE30" i="3" s="1"/>
  <c r="KF30" i="3" s="1"/>
  <c r="KG30" i="3" s="1"/>
  <c r="KH30" i="3" s="1"/>
  <c r="KI30" i="3" s="1"/>
  <c r="KJ30" i="3" s="1"/>
  <c r="KK30" i="3" s="1"/>
  <c r="KL30" i="3" s="1"/>
  <c r="KM30" i="3" s="1"/>
  <c r="KN30" i="3" s="1"/>
  <c r="KO30" i="3" s="1"/>
  <c r="KP30" i="3" s="1"/>
  <c r="KQ30" i="3" s="1"/>
  <c r="KR30" i="3" s="1"/>
  <c r="KS30" i="3" s="1"/>
  <c r="KT30" i="3" s="1"/>
  <c r="KU30" i="3" s="1"/>
  <c r="KV30" i="3" s="1"/>
  <c r="KW30" i="3" s="1"/>
  <c r="KX30" i="3" s="1"/>
  <c r="KY30" i="3" s="1"/>
  <c r="KZ30" i="3" s="1"/>
  <c r="LA30" i="3" s="1"/>
  <c r="LB30" i="3" s="1"/>
  <c r="LC30" i="3" s="1"/>
  <c r="LD30" i="3" s="1"/>
  <c r="LE30" i="3" s="1"/>
  <c r="LF30" i="3" s="1"/>
  <c r="LG30" i="3" s="1"/>
  <c r="LH30" i="3" s="1"/>
  <c r="LI30" i="3" s="1"/>
  <c r="LJ30" i="3" s="1"/>
  <c r="LK30" i="3" s="1"/>
  <c r="LL30" i="3" s="1"/>
  <c r="LM30" i="3" s="1"/>
  <c r="LN30" i="3" s="1"/>
  <c r="LO30" i="3" s="1"/>
  <c r="LP30" i="3" s="1"/>
  <c r="LQ30" i="3" s="1"/>
  <c r="LR30" i="3" s="1"/>
  <c r="LS30" i="3" s="1"/>
  <c r="LT30" i="3" s="1"/>
  <c r="E29" i="3"/>
  <c r="F29" i="3" s="1"/>
  <c r="G29" i="3" s="1"/>
  <c r="D35" i="3"/>
  <c r="D45" i="3"/>
  <c r="D50" i="3"/>
  <c r="D55" i="3"/>
  <c r="D69" i="3"/>
  <c r="D64" i="3"/>
  <c r="C7" i="5" l="1"/>
  <c r="B8" i="5"/>
  <c r="B9" i="5" s="1"/>
  <c r="B10" i="5" s="1"/>
  <c r="H29" i="3"/>
  <c r="E35" i="3"/>
  <c r="E57" i="3"/>
  <c r="E34" i="3"/>
  <c r="D36" i="3"/>
  <c r="D38" i="3"/>
  <c r="D53" i="3"/>
  <c r="D66" i="3" s="1"/>
  <c r="C106" i="5"/>
  <c r="D46" i="3"/>
  <c r="D48" i="3"/>
  <c r="D65" i="3" s="1"/>
  <c r="C9" i="5" l="1"/>
  <c r="C8" i="5"/>
  <c r="B11" i="5"/>
  <c r="C10" i="5"/>
  <c r="E33" i="3"/>
  <c r="D62" i="3"/>
  <c r="D63" i="3"/>
  <c r="E31" i="3"/>
  <c r="I29" i="3"/>
  <c r="B12" i="5" l="1"/>
  <c r="C11" i="5"/>
  <c r="J29" i="3"/>
  <c r="E44" i="3"/>
  <c r="E43" i="3"/>
  <c r="E64" i="3" s="1"/>
  <c r="E53" i="3"/>
  <c r="E66" i="3" s="1"/>
  <c r="E54" i="3"/>
  <c r="E42" i="3"/>
  <c r="F32" i="3" s="1"/>
  <c r="E45" i="3"/>
  <c r="E55" i="3"/>
  <c r="E36" i="3"/>
  <c r="E38" i="3"/>
  <c r="E49" i="3"/>
  <c r="E50" i="3"/>
  <c r="E69" i="3"/>
  <c r="E71" i="3" s="1"/>
  <c r="E48" i="3"/>
  <c r="E65" i="3" s="1"/>
  <c r="E46" i="3"/>
  <c r="F31" i="3" s="1"/>
  <c r="B13" i="5" l="1"/>
  <c r="C12" i="5"/>
  <c r="F38" i="3"/>
  <c r="F36" i="3"/>
  <c r="G31" i="3" s="1"/>
  <c r="F50" i="3"/>
  <c r="F69" i="3"/>
  <c r="F71" i="3" s="1"/>
  <c r="F49" i="3"/>
  <c r="F48" i="3"/>
  <c r="F65" i="3" s="1"/>
  <c r="F46" i="3"/>
  <c r="F34" i="3"/>
  <c r="F35" i="3"/>
  <c r="E62" i="3"/>
  <c r="E63" i="3"/>
  <c r="F33" i="3"/>
  <c r="K29" i="3"/>
  <c r="B14" i="5" l="1"/>
  <c r="C13" i="5"/>
  <c r="G36" i="3"/>
  <c r="G38" i="3"/>
  <c r="G69" i="3"/>
  <c r="G48" i="3"/>
  <c r="G65" i="3" s="1"/>
  <c r="L29" i="3"/>
  <c r="F57" i="3"/>
  <c r="F44" i="3"/>
  <c r="F43" i="3"/>
  <c r="F64" i="3" s="1"/>
  <c r="F53" i="3"/>
  <c r="F66" i="3" s="1"/>
  <c r="F42" i="3"/>
  <c r="G32" i="3" s="1"/>
  <c r="F54" i="3"/>
  <c r="F55" i="3"/>
  <c r="F45" i="3"/>
  <c r="G35" i="3" s="1"/>
  <c r="E67" i="3"/>
  <c r="G34" i="3"/>
  <c r="F63" i="3"/>
  <c r="B15" i="5" l="1"/>
  <c r="C14" i="5"/>
  <c r="G57" i="3"/>
  <c r="H31" i="3"/>
  <c r="G50" i="3"/>
  <c r="G63" i="3"/>
  <c r="F62" i="3"/>
  <c r="F67" i="3" s="1"/>
  <c r="G49" i="3"/>
  <c r="G33" i="3"/>
  <c r="G71" i="3" s="1"/>
  <c r="M29" i="3"/>
  <c r="G46" i="3"/>
  <c r="B16" i="5" l="1"/>
  <c r="C15" i="5"/>
  <c r="H38" i="3"/>
  <c r="H36" i="3"/>
  <c r="H69" i="3"/>
  <c r="H71" i="3" s="1"/>
  <c r="G43" i="3"/>
  <c r="H33" i="3"/>
  <c r="G42" i="3"/>
  <c r="H32" i="3" s="1"/>
  <c r="G54" i="3"/>
  <c r="G44" i="3"/>
  <c r="G45" i="3"/>
  <c r="H35" i="3" s="1"/>
  <c r="G55" i="3"/>
  <c r="G53" i="3"/>
  <c r="G66" i="3" s="1"/>
  <c r="N29" i="3"/>
  <c r="B17" i="5" l="1"/>
  <c r="C16" i="5"/>
  <c r="H57" i="3"/>
  <c r="I32" i="3"/>
  <c r="H63" i="3"/>
  <c r="H42" i="3"/>
  <c r="H43" i="3"/>
  <c r="H64" i="3" s="1"/>
  <c r="H44" i="3"/>
  <c r="H45" i="3"/>
  <c r="H55" i="3"/>
  <c r="H54" i="3"/>
  <c r="H53" i="3"/>
  <c r="H66" i="3" s="1"/>
  <c r="H34" i="3"/>
  <c r="O29" i="3"/>
  <c r="G64" i="3"/>
  <c r="G62" i="3"/>
  <c r="G67" i="3" s="1"/>
  <c r="B18" i="5" l="1"/>
  <c r="C17" i="5"/>
  <c r="P29" i="3"/>
  <c r="H48" i="3"/>
  <c r="H46" i="3"/>
  <c r="I31" i="3" s="1"/>
  <c r="H50" i="3"/>
  <c r="I35" i="3" s="1"/>
  <c r="H49" i="3"/>
  <c r="I34" i="3" s="1"/>
  <c r="B19" i="5" l="1"/>
  <c r="C18" i="5"/>
  <c r="I57" i="3"/>
  <c r="H65" i="3"/>
  <c r="I33" i="3"/>
  <c r="H62" i="3"/>
  <c r="H67" i="3" s="1"/>
  <c r="Q29" i="3"/>
  <c r="I38" i="3"/>
  <c r="I36" i="3"/>
  <c r="J31" i="3" s="1"/>
  <c r="I48" i="3"/>
  <c r="I65" i="3" s="1"/>
  <c r="I46" i="3"/>
  <c r="I50" i="3"/>
  <c r="I69" i="3"/>
  <c r="I71" i="3" s="1"/>
  <c r="I49" i="3"/>
  <c r="B20" i="5" l="1"/>
  <c r="C19" i="5"/>
  <c r="J38" i="3"/>
  <c r="J36" i="3"/>
  <c r="J69" i="3"/>
  <c r="J71" i="3" s="1"/>
  <c r="I63" i="3"/>
  <c r="R29" i="3"/>
  <c r="I53" i="3"/>
  <c r="I66" i="3" s="1"/>
  <c r="J33" i="3"/>
  <c r="I42" i="3"/>
  <c r="J32" i="3" s="1"/>
  <c r="I54" i="3"/>
  <c r="I44" i="3"/>
  <c r="I43" i="3"/>
  <c r="I64" i="3" s="1"/>
  <c r="I55" i="3"/>
  <c r="I45" i="3"/>
  <c r="J35" i="3" s="1"/>
  <c r="B21" i="5" l="1"/>
  <c r="C20" i="5"/>
  <c r="J42" i="3"/>
  <c r="K32" i="3" s="1"/>
  <c r="J44" i="3"/>
  <c r="J43" i="3"/>
  <c r="J64" i="3" s="1"/>
  <c r="J45" i="3"/>
  <c r="J55" i="3"/>
  <c r="J57" i="3"/>
  <c r="S29" i="3"/>
  <c r="J63" i="3"/>
  <c r="J34" i="3"/>
  <c r="I62" i="3"/>
  <c r="I67" i="3" s="1"/>
  <c r="B22" i="5" l="1"/>
  <c r="C21" i="5"/>
  <c r="T29" i="3"/>
  <c r="J49" i="3"/>
  <c r="K34" i="3" s="1"/>
  <c r="J48" i="3"/>
  <c r="J65" i="3" s="1"/>
  <c r="J46" i="3"/>
  <c r="K31" i="3" s="1"/>
  <c r="J50" i="3"/>
  <c r="K35" i="3" s="1"/>
  <c r="J53" i="3"/>
  <c r="J66" i="3" s="1"/>
  <c r="J62" i="3"/>
  <c r="J67" i="3" s="1"/>
  <c r="J54" i="3"/>
  <c r="B23" i="5" l="1"/>
  <c r="C22" i="5"/>
  <c r="K57" i="3"/>
  <c r="U29" i="3"/>
  <c r="K38" i="3"/>
  <c r="K36" i="3"/>
  <c r="K48" i="3"/>
  <c r="K65" i="3" s="1"/>
  <c r="L31" i="3"/>
  <c r="K49" i="3"/>
  <c r="K50" i="3"/>
  <c r="K69" i="3"/>
  <c r="K46" i="3"/>
  <c r="K33" i="3"/>
  <c r="B24" i="5" l="1"/>
  <c r="C23" i="5"/>
  <c r="L38" i="3"/>
  <c r="L36" i="3"/>
  <c r="L49" i="3"/>
  <c r="L50" i="3"/>
  <c r="L69" i="3"/>
  <c r="L71" i="3" s="1"/>
  <c r="L48" i="3"/>
  <c r="L65" i="3" s="1"/>
  <c r="K63" i="3"/>
  <c r="K42" i="3"/>
  <c r="L32" i="3" s="1"/>
  <c r="K44" i="3"/>
  <c r="L34" i="3" s="1"/>
  <c r="L46" i="3" s="1"/>
  <c r="M31" i="3" s="1"/>
  <c r="K43" i="3"/>
  <c r="K64" i="3" s="1"/>
  <c r="K53" i="3"/>
  <c r="K66" i="3" s="1"/>
  <c r="L33" i="3"/>
  <c r="K45" i="3"/>
  <c r="K55" i="3"/>
  <c r="K54" i="3"/>
  <c r="K71" i="3"/>
  <c r="V29" i="3"/>
  <c r="B25" i="5" l="1"/>
  <c r="C24" i="5"/>
  <c r="M38" i="3"/>
  <c r="M36" i="3"/>
  <c r="M49" i="3"/>
  <c r="M50" i="3"/>
  <c r="L54" i="3"/>
  <c r="L44" i="3"/>
  <c r="L43" i="3"/>
  <c r="L64" i="3" s="1"/>
  <c r="L53" i="3"/>
  <c r="L66" i="3" s="1"/>
  <c r="M33" i="3"/>
  <c r="L42" i="3"/>
  <c r="M32" i="3" s="1"/>
  <c r="L45" i="3"/>
  <c r="L55" i="3"/>
  <c r="M34" i="3"/>
  <c r="M48" i="3" s="1"/>
  <c r="M65" i="3" s="1"/>
  <c r="W29" i="3"/>
  <c r="L35" i="3"/>
  <c r="K62" i="3"/>
  <c r="K67" i="3" s="1"/>
  <c r="L62" i="3"/>
  <c r="L67" i="3" s="1"/>
  <c r="L63" i="3"/>
  <c r="B26" i="5" l="1"/>
  <c r="C25" i="5"/>
  <c r="M69" i="3"/>
  <c r="M71" i="3" s="1"/>
  <c r="M35" i="3"/>
  <c r="M57" i="3"/>
  <c r="L57" i="3"/>
  <c r="X29" i="3"/>
  <c r="M63" i="3"/>
  <c r="M44" i="3"/>
  <c r="M43" i="3"/>
  <c r="M64" i="3" s="1"/>
  <c r="M54" i="3"/>
  <c r="M42" i="3"/>
  <c r="N32" i="3" s="1"/>
  <c r="M45" i="3"/>
  <c r="M55" i="3"/>
  <c r="M53" i="3"/>
  <c r="M66" i="3" s="1"/>
  <c r="N34" i="3"/>
  <c r="M46" i="3"/>
  <c r="N31" i="3" s="1"/>
  <c r="B27" i="5" l="1"/>
  <c r="C26" i="5"/>
  <c r="Y29" i="3"/>
  <c r="N35" i="3"/>
  <c r="M62" i="3"/>
  <c r="M67" i="3" s="1"/>
  <c r="N33" i="3"/>
  <c r="N38" i="3"/>
  <c r="N36" i="3"/>
  <c r="O31" i="3"/>
  <c r="N50" i="3"/>
  <c r="N69" i="3"/>
  <c r="N46" i="3"/>
  <c r="N48" i="3"/>
  <c r="N65" i="3" s="1"/>
  <c r="N49" i="3"/>
  <c r="B28" i="5" l="1"/>
  <c r="C27" i="5"/>
  <c r="O38" i="3"/>
  <c r="O36" i="3"/>
  <c r="O69" i="3"/>
  <c r="O71" i="3" s="1"/>
  <c r="O48" i="3"/>
  <c r="O65" i="3" s="1"/>
  <c r="N63" i="3"/>
  <c r="N44" i="3"/>
  <c r="O34" i="3" s="1"/>
  <c r="O49" i="3" s="1"/>
  <c r="N43" i="3"/>
  <c r="N64" i="3" s="1"/>
  <c r="N53" i="3"/>
  <c r="N66" i="3" s="1"/>
  <c r="O33" i="3"/>
  <c r="N42" i="3"/>
  <c r="O32" i="3" s="1"/>
  <c r="N54" i="3"/>
  <c r="N55" i="3"/>
  <c r="N45" i="3"/>
  <c r="O35" i="3" s="1"/>
  <c r="Z29" i="3"/>
  <c r="N57" i="3"/>
  <c r="N71" i="3"/>
  <c r="B29" i="5" l="1"/>
  <c r="C28" i="5"/>
  <c r="O57" i="3"/>
  <c r="O63" i="3"/>
  <c r="O43" i="3"/>
  <c r="O64" i="3" s="1"/>
  <c r="P33" i="3"/>
  <c r="O42" i="3"/>
  <c r="O54" i="3"/>
  <c r="O44" i="3"/>
  <c r="O45" i="3"/>
  <c r="P35" i="3" s="1"/>
  <c r="O55" i="3"/>
  <c r="O53" i="3"/>
  <c r="O66" i="3" s="1"/>
  <c r="O50" i="3"/>
  <c r="N62" i="3"/>
  <c r="N67" i="3" s="1"/>
  <c r="P34" i="3"/>
  <c r="AA29" i="3"/>
  <c r="P32" i="3"/>
  <c r="O46" i="3"/>
  <c r="P31" i="3" s="1"/>
  <c r="B30" i="5" l="1"/>
  <c r="C29" i="5"/>
  <c r="P48" i="3"/>
  <c r="P65" i="3" s="1"/>
  <c r="P49" i="3"/>
  <c r="P36" i="3"/>
  <c r="Q31" i="3" s="1"/>
  <c r="P46" i="3"/>
  <c r="P38" i="3"/>
  <c r="P50" i="3"/>
  <c r="P69" i="3"/>
  <c r="P71" i="3" s="1"/>
  <c r="P57" i="3"/>
  <c r="O62" i="3"/>
  <c r="O67" i="3" s="1"/>
  <c r="Q32" i="3"/>
  <c r="P42" i="3"/>
  <c r="P43" i="3"/>
  <c r="P64" i="3" s="1"/>
  <c r="P44" i="3"/>
  <c r="Q34" i="3" s="1"/>
  <c r="P45" i="3"/>
  <c r="Q35" i="3" s="1"/>
  <c r="P55" i="3"/>
  <c r="P53" i="3"/>
  <c r="P66" i="3" s="1"/>
  <c r="P54" i="3"/>
  <c r="AB29" i="3"/>
  <c r="B31" i="5" l="1"/>
  <c r="C30" i="5"/>
  <c r="Q57" i="3"/>
  <c r="Q49" i="3"/>
  <c r="Q38" i="3"/>
  <c r="Q36" i="3"/>
  <c r="R31" i="3" s="1"/>
  <c r="Q48" i="3"/>
  <c r="Q65" i="3" s="1"/>
  <c r="Q46" i="3"/>
  <c r="Q50" i="3"/>
  <c r="Q69" i="3"/>
  <c r="Q71" i="3" s="1"/>
  <c r="AC29" i="3"/>
  <c r="P62" i="3"/>
  <c r="P63" i="3"/>
  <c r="Q33" i="3"/>
  <c r="B32" i="5" l="1"/>
  <c r="C31" i="5"/>
  <c r="R38" i="3"/>
  <c r="R36" i="3"/>
  <c r="R69" i="3"/>
  <c r="R71" i="3" s="1"/>
  <c r="AD29" i="3"/>
  <c r="P67" i="3"/>
  <c r="Q63" i="3"/>
  <c r="Q53" i="3"/>
  <c r="Q66" i="3" s="1"/>
  <c r="R33" i="3"/>
  <c r="Q42" i="3"/>
  <c r="R32" i="3" s="1"/>
  <c r="Q54" i="3"/>
  <c r="Q44" i="3"/>
  <c r="Q43" i="3"/>
  <c r="Q64" i="3" s="1"/>
  <c r="Q55" i="3"/>
  <c r="Q45" i="3"/>
  <c r="R35" i="3" s="1"/>
  <c r="B33" i="5" l="1"/>
  <c r="C32" i="5"/>
  <c r="R57" i="3"/>
  <c r="Q62" i="3"/>
  <c r="Q67" i="3" s="1"/>
  <c r="S32" i="3"/>
  <c r="R34" i="3"/>
  <c r="R63" i="3"/>
  <c r="R42" i="3"/>
  <c r="R44" i="3"/>
  <c r="R43" i="3"/>
  <c r="R64" i="3" s="1"/>
  <c r="R53" i="3"/>
  <c r="R66" i="3" s="1"/>
  <c r="R45" i="3"/>
  <c r="R55" i="3"/>
  <c r="R54" i="3"/>
  <c r="AE29" i="3"/>
  <c r="B34" i="5" l="1"/>
  <c r="C33" i="5"/>
  <c r="R62" i="3"/>
  <c r="R67" i="3" s="1"/>
  <c r="AF29" i="3"/>
  <c r="S33" i="3"/>
  <c r="R49" i="3"/>
  <c r="S34" i="3" s="1"/>
  <c r="R46" i="3"/>
  <c r="S31" i="3" s="1"/>
  <c r="R48" i="3"/>
  <c r="R65" i="3" s="1"/>
  <c r="R50" i="3"/>
  <c r="S35" i="3" s="1"/>
  <c r="B35" i="5" l="1"/>
  <c r="C34" i="5"/>
  <c r="S57" i="3"/>
  <c r="AG29" i="3"/>
  <c r="S38" i="3"/>
  <c r="S36" i="3"/>
  <c r="S46" i="3"/>
  <c r="S48" i="3"/>
  <c r="S65" i="3" s="1"/>
  <c r="T31" i="3"/>
  <c r="S49" i="3"/>
  <c r="S50" i="3"/>
  <c r="S69" i="3"/>
  <c r="S71" i="3" s="1"/>
  <c r="S42" i="3"/>
  <c r="T32" i="3" s="1"/>
  <c r="S44" i="3"/>
  <c r="T34" i="3" s="1"/>
  <c r="S43" i="3"/>
  <c r="S64" i="3" s="1"/>
  <c r="S53" i="3"/>
  <c r="S66" i="3" s="1"/>
  <c r="T33" i="3"/>
  <c r="S45" i="3"/>
  <c r="T35" i="3" s="1"/>
  <c r="S55" i="3"/>
  <c r="S54" i="3"/>
  <c r="B36" i="5" l="1"/>
  <c r="C35" i="5"/>
  <c r="T57" i="3"/>
  <c r="T38" i="3"/>
  <c r="T36" i="3"/>
  <c r="U31" i="3" s="1"/>
  <c r="T46" i="3"/>
  <c r="T48" i="3"/>
  <c r="T65" i="3" s="1"/>
  <c r="T49" i="3"/>
  <c r="T50" i="3"/>
  <c r="T69" i="3"/>
  <c r="T71" i="3" s="1"/>
  <c r="U32" i="3"/>
  <c r="S62" i="3"/>
  <c r="S67" i="3" s="1"/>
  <c r="S63" i="3"/>
  <c r="T54" i="3"/>
  <c r="T44" i="3"/>
  <c r="U34" i="3" s="1"/>
  <c r="T43" i="3"/>
  <c r="T64" i="3" s="1"/>
  <c r="T53" i="3"/>
  <c r="T66" i="3" s="1"/>
  <c r="T42" i="3"/>
  <c r="T45" i="3"/>
  <c r="U35" i="3" s="1"/>
  <c r="T55" i="3"/>
  <c r="AH29" i="3"/>
  <c r="B37" i="5" l="1"/>
  <c r="C36" i="5"/>
  <c r="U38" i="3"/>
  <c r="U36" i="3"/>
  <c r="V31" i="3" s="1"/>
  <c r="U46" i="3"/>
  <c r="U48" i="3"/>
  <c r="U65" i="3" s="1"/>
  <c r="U49" i="3"/>
  <c r="U50" i="3"/>
  <c r="U69" i="3"/>
  <c r="U71" i="3" s="1"/>
  <c r="U57" i="3"/>
  <c r="AI29" i="3"/>
  <c r="U33" i="3"/>
  <c r="T62" i="3"/>
  <c r="T63" i="3"/>
  <c r="B38" i="5" l="1"/>
  <c r="C37" i="5"/>
  <c r="V38" i="3"/>
  <c r="V36" i="3"/>
  <c r="V69" i="3"/>
  <c r="V71" i="3" s="1"/>
  <c r="U63" i="3"/>
  <c r="T67" i="3"/>
  <c r="U44" i="3"/>
  <c r="U43" i="3"/>
  <c r="U64" i="3" s="1"/>
  <c r="U53" i="3"/>
  <c r="U66" i="3" s="1"/>
  <c r="V33" i="3"/>
  <c r="U54" i="3"/>
  <c r="U42" i="3"/>
  <c r="V32" i="3" s="1"/>
  <c r="U45" i="3"/>
  <c r="U55" i="3"/>
  <c r="AJ29" i="3"/>
  <c r="B39" i="5" l="1"/>
  <c r="C38" i="5"/>
  <c r="V44" i="3"/>
  <c r="V43" i="3"/>
  <c r="V64" i="3" s="1"/>
  <c r="V42" i="3"/>
  <c r="V55" i="3"/>
  <c r="V45" i="3"/>
  <c r="AK29" i="3"/>
  <c r="V34" i="3"/>
  <c r="V35" i="3"/>
  <c r="W32" i="3"/>
  <c r="U62" i="3"/>
  <c r="U67" i="3" s="1"/>
  <c r="V63" i="3"/>
  <c r="B40" i="5" l="1"/>
  <c r="C39" i="5"/>
  <c r="V48" i="3"/>
  <c r="V49" i="3"/>
  <c r="W34" i="3" s="1"/>
  <c r="V50" i="3"/>
  <c r="V46" i="3"/>
  <c r="W31" i="3" s="1"/>
  <c r="W35" i="3"/>
  <c r="W57" i="3"/>
  <c r="V57" i="3"/>
  <c r="V54" i="3"/>
  <c r="V53" i="3"/>
  <c r="V66" i="3" s="1"/>
  <c r="AL29" i="3"/>
  <c r="B41" i="5" l="1"/>
  <c r="C40" i="5"/>
  <c r="W46" i="3"/>
  <c r="W48" i="3"/>
  <c r="W65" i="3" s="1"/>
  <c r="W36" i="3"/>
  <c r="X31" i="3" s="1"/>
  <c r="W49" i="3"/>
  <c r="W38" i="3"/>
  <c r="W50" i="3"/>
  <c r="W69" i="3"/>
  <c r="W71" i="3" s="1"/>
  <c r="V65" i="3"/>
  <c r="V62" i="3"/>
  <c r="V67" i="3" s="1"/>
  <c r="W33" i="3"/>
  <c r="AM29" i="3"/>
  <c r="B42" i="5" l="1"/>
  <c r="C41" i="5"/>
  <c r="X38" i="3"/>
  <c r="X36" i="3"/>
  <c r="X69" i="3"/>
  <c r="AN29" i="3"/>
  <c r="W63" i="3"/>
  <c r="W43" i="3"/>
  <c r="W64" i="3" s="1"/>
  <c r="W53" i="3"/>
  <c r="W66" i="3" s="1"/>
  <c r="W42" i="3"/>
  <c r="X32" i="3" s="1"/>
  <c r="W44" i="3"/>
  <c r="X34" i="3" s="1"/>
  <c r="X49" i="3" s="1"/>
  <c r="W54" i="3"/>
  <c r="W45" i="3"/>
  <c r="W55" i="3"/>
  <c r="B43" i="5" l="1"/>
  <c r="C42" i="5"/>
  <c r="X63" i="3"/>
  <c r="W62" i="3"/>
  <c r="W67" i="3" s="1"/>
  <c r="X46" i="3"/>
  <c r="Y31" i="3" s="1"/>
  <c r="X50" i="3"/>
  <c r="X35" i="3"/>
  <c r="X33" i="3"/>
  <c r="AO29" i="3"/>
  <c r="X48" i="3"/>
  <c r="X65" i="3" s="1"/>
  <c r="B44" i="5" l="1"/>
  <c r="C43" i="5"/>
  <c r="X53" i="3"/>
  <c r="X66" i="3" s="1"/>
  <c r="X54" i="3"/>
  <c r="X43" i="3"/>
  <c r="X42" i="3"/>
  <c r="Y32" i="3" s="1"/>
  <c r="X44" i="3"/>
  <c r="X45" i="3"/>
  <c r="Y35" i="3" s="1"/>
  <c r="X55" i="3"/>
  <c r="X57" i="3"/>
  <c r="X71" i="3"/>
  <c r="Y36" i="3"/>
  <c r="Y38" i="3"/>
  <c r="AP29" i="3"/>
  <c r="B45" i="5" l="1"/>
  <c r="C44" i="5"/>
  <c r="Y57" i="3"/>
  <c r="Y63" i="3"/>
  <c r="X64" i="3"/>
  <c r="X62" i="3"/>
  <c r="X67" i="3" s="1"/>
  <c r="Y33" i="3"/>
  <c r="Y34" i="3"/>
  <c r="AQ29" i="3"/>
  <c r="Y69" i="3"/>
  <c r="Y71" i="3" s="1"/>
  <c r="B46" i="5" l="1"/>
  <c r="C45" i="5"/>
  <c r="Y42" i="3"/>
  <c r="Z32" i="3" s="1"/>
  <c r="Y54" i="3"/>
  <c r="Y43" i="3"/>
  <c r="Y53" i="3"/>
  <c r="Y66" i="3" s="1"/>
  <c r="Y44" i="3"/>
  <c r="Z34" i="3" s="1"/>
  <c r="Y55" i="3"/>
  <c r="Y45" i="3"/>
  <c r="AR29" i="3"/>
  <c r="Y49" i="3"/>
  <c r="Y48" i="3"/>
  <c r="Y65" i="3" s="1"/>
  <c r="Y46" i="3"/>
  <c r="Z31" i="3" s="1"/>
  <c r="Y50" i="3"/>
  <c r="B47" i="5" l="1"/>
  <c r="C46" i="5"/>
  <c r="Y64" i="3"/>
  <c r="Y62" i="3"/>
  <c r="Y67" i="3" s="1"/>
  <c r="AS29" i="3"/>
  <c r="Z38" i="3"/>
  <c r="Z36" i="3"/>
  <c r="Z46" i="3"/>
  <c r="Z49" i="3"/>
  <c r="AA31" i="3"/>
  <c r="Z48" i="3"/>
  <c r="Z65" i="3" s="1"/>
  <c r="Z50" i="3"/>
  <c r="Z69" i="3"/>
  <c r="Z35" i="3"/>
  <c r="Z33" i="3"/>
  <c r="B48" i="5" l="1"/>
  <c r="C47" i="5"/>
  <c r="AA36" i="3"/>
  <c r="AA38" i="3"/>
  <c r="AA69" i="3"/>
  <c r="Z42" i="3"/>
  <c r="AA32" i="3" s="1"/>
  <c r="Z54" i="3"/>
  <c r="Z44" i="3"/>
  <c r="Z43" i="3"/>
  <c r="Z64" i="3" s="1"/>
  <c r="Z53" i="3"/>
  <c r="Z66" i="3" s="1"/>
  <c r="Z45" i="3"/>
  <c r="Z55" i="3"/>
  <c r="AA35" i="3"/>
  <c r="AA57" i="3"/>
  <c r="Z57" i="3"/>
  <c r="Z63" i="3"/>
  <c r="Z71" i="3"/>
  <c r="AT29" i="3"/>
  <c r="B49" i="5" l="1"/>
  <c r="C48" i="5"/>
  <c r="AA34" i="3"/>
  <c r="AU29" i="3"/>
  <c r="AA63" i="3"/>
  <c r="AA33" i="3"/>
  <c r="Z62" i="3"/>
  <c r="Z67" i="3" s="1"/>
  <c r="B50" i="5" l="1"/>
  <c r="C49" i="5"/>
  <c r="AV29" i="3"/>
  <c r="AA46" i="3"/>
  <c r="AB31" i="3" s="1"/>
  <c r="AA48" i="3"/>
  <c r="AA65" i="3" s="1"/>
  <c r="AA50" i="3"/>
  <c r="AA49" i="3"/>
  <c r="AA54" i="3"/>
  <c r="AA43" i="3"/>
  <c r="AA53" i="3"/>
  <c r="AA66" i="3" s="1"/>
  <c r="AA44" i="3"/>
  <c r="AB34" i="3" s="1"/>
  <c r="AA42" i="3"/>
  <c r="AB32" i="3" s="1"/>
  <c r="AA45" i="3"/>
  <c r="AA55" i="3"/>
  <c r="AA71" i="3"/>
  <c r="B51" i="5" l="1"/>
  <c r="C50" i="5"/>
  <c r="AA64" i="3"/>
  <c r="AA62" i="3"/>
  <c r="AA67" i="3" s="1"/>
  <c r="AB35" i="3"/>
  <c r="AB33" i="3"/>
  <c r="AB38" i="3"/>
  <c r="AB36" i="3"/>
  <c r="AB48" i="3"/>
  <c r="AB65" i="3" s="1"/>
  <c r="AC31" i="3"/>
  <c r="AB49" i="3"/>
  <c r="AB46" i="3"/>
  <c r="AB50" i="3"/>
  <c r="AB69" i="3"/>
  <c r="AB71" i="3" s="1"/>
  <c r="AW29" i="3"/>
  <c r="B52" i="5" l="1"/>
  <c r="C51" i="5"/>
  <c r="AX29" i="3"/>
  <c r="AB44" i="3"/>
  <c r="AB43" i="3"/>
  <c r="AB64" i="3" s="1"/>
  <c r="AB53" i="3"/>
  <c r="AB66" i="3" s="1"/>
  <c r="AC33" i="3"/>
  <c r="AB42" i="3"/>
  <c r="AC32" i="3" s="1"/>
  <c r="AB54" i="3"/>
  <c r="AB45" i="3"/>
  <c r="AB55" i="3"/>
  <c r="AC35" i="3" s="1"/>
  <c r="AC38" i="3"/>
  <c r="AC36" i="3"/>
  <c r="AB62" i="3"/>
  <c r="AB67" i="3" s="1"/>
  <c r="AB63" i="3"/>
  <c r="AB57" i="3"/>
  <c r="B53" i="5" l="1"/>
  <c r="C52" i="5"/>
  <c r="AC57" i="3"/>
  <c r="AC63" i="3"/>
  <c r="AD32" i="3"/>
  <c r="AC34" i="3"/>
  <c r="AC53" i="3" s="1"/>
  <c r="AC66" i="3" s="1"/>
  <c r="AC44" i="3"/>
  <c r="AC43" i="3"/>
  <c r="AC64" i="3" s="1"/>
  <c r="AC42" i="3"/>
  <c r="AC45" i="3"/>
  <c r="AC55" i="3"/>
  <c r="AC69" i="3"/>
  <c r="AC71" i="3" s="1"/>
  <c r="AY29" i="3"/>
  <c r="B54" i="5" l="1"/>
  <c r="C53" i="5"/>
  <c r="AC54" i="3"/>
  <c r="AC46" i="3"/>
  <c r="AD31" i="3" s="1"/>
  <c r="AC48" i="3"/>
  <c r="AC49" i="3"/>
  <c r="AD34" i="3" s="1"/>
  <c r="AC50" i="3"/>
  <c r="AD35" i="3" s="1"/>
  <c r="AZ29" i="3"/>
  <c r="B55" i="5" l="1"/>
  <c r="C54" i="5"/>
  <c r="AD57" i="3"/>
  <c r="BA29" i="3"/>
  <c r="AC65" i="3"/>
  <c r="AC62" i="3"/>
  <c r="AC67" i="3" s="1"/>
  <c r="AD33" i="3"/>
  <c r="AD46" i="3"/>
  <c r="AD48" i="3"/>
  <c r="AD65" i="3" s="1"/>
  <c r="AD49" i="3"/>
  <c r="AD36" i="3"/>
  <c r="AE31" i="3" s="1"/>
  <c r="AD38" i="3"/>
  <c r="AD50" i="3"/>
  <c r="AD69" i="3"/>
  <c r="AD71" i="3" s="1"/>
  <c r="B56" i="5" l="1"/>
  <c r="C55" i="5"/>
  <c r="AE36" i="3"/>
  <c r="AE38" i="3"/>
  <c r="AE50" i="3"/>
  <c r="AE69" i="3"/>
  <c r="AD43" i="3"/>
  <c r="AD64" i="3" s="1"/>
  <c r="AD54" i="3"/>
  <c r="AD53" i="3"/>
  <c r="AD66" i="3" s="1"/>
  <c r="AD44" i="3"/>
  <c r="AE34" i="3" s="1"/>
  <c r="AE49" i="3" s="1"/>
  <c r="AD42" i="3"/>
  <c r="AE32" i="3" s="1"/>
  <c r="AD55" i="3"/>
  <c r="AD45" i="3"/>
  <c r="BB29" i="3"/>
  <c r="AD63" i="3"/>
  <c r="B57" i="5" l="1"/>
  <c r="C56" i="5"/>
  <c r="AE46" i="3"/>
  <c r="AF31" i="3" s="1"/>
  <c r="BC29" i="3"/>
  <c r="AE63" i="3"/>
  <c r="AE33" i="3"/>
  <c r="AE71" i="3" s="1"/>
  <c r="AD62" i="3"/>
  <c r="AD67" i="3" s="1"/>
  <c r="AE35" i="3"/>
  <c r="AE48" i="3"/>
  <c r="AE65" i="3" s="1"/>
  <c r="B58" i="5" l="1"/>
  <c r="C57" i="5"/>
  <c r="AF36" i="3"/>
  <c r="AF38" i="3"/>
  <c r="AF69" i="3"/>
  <c r="AE53" i="3"/>
  <c r="AE66" i="3" s="1"/>
  <c r="AE42" i="3"/>
  <c r="AF32" i="3" s="1"/>
  <c r="AE54" i="3"/>
  <c r="AE44" i="3"/>
  <c r="AF34" i="3" s="1"/>
  <c r="AF46" i="3" s="1"/>
  <c r="AG31" i="3" s="1"/>
  <c r="AE43" i="3"/>
  <c r="AF33" i="3" s="1"/>
  <c r="AE45" i="3"/>
  <c r="AE55" i="3"/>
  <c r="BD29" i="3"/>
  <c r="AF35" i="3"/>
  <c r="AE57" i="3"/>
  <c r="B59" i="5" l="1"/>
  <c r="C58" i="5"/>
  <c r="AF53" i="3"/>
  <c r="AF66" i="3" s="1"/>
  <c r="AF54" i="3"/>
  <c r="AF44" i="3"/>
  <c r="AF42" i="3"/>
  <c r="AF43" i="3"/>
  <c r="AF64" i="3" s="1"/>
  <c r="AF45" i="3"/>
  <c r="AG35" i="3" s="1"/>
  <c r="AF55" i="3"/>
  <c r="AG48" i="3"/>
  <c r="AG65" i="3" s="1"/>
  <c r="AG38" i="3"/>
  <c r="AG36" i="3"/>
  <c r="AG69" i="3"/>
  <c r="BE29" i="3"/>
  <c r="AF63" i="3"/>
  <c r="AE64" i="3"/>
  <c r="AE62" i="3"/>
  <c r="AE67" i="3" s="1"/>
  <c r="AG34" i="3"/>
  <c r="AG32" i="3"/>
  <c r="AF71" i="3"/>
  <c r="AF50" i="3"/>
  <c r="AF48" i="3"/>
  <c r="AF65" i="3" s="1"/>
  <c r="AF57" i="3"/>
  <c r="AF49" i="3"/>
  <c r="B60" i="5" l="1"/>
  <c r="C59" i="5"/>
  <c r="AG57" i="3"/>
  <c r="AG49" i="3"/>
  <c r="AG50" i="3"/>
  <c r="AF62" i="3"/>
  <c r="AF67" i="3" s="1"/>
  <c r="AG63" i="3"/>
  <c r="AG33" i="3"/>
  <c r="BF29" i="3"/>
  <c r="AG46" i="3"/>
  <c r="AH31" i="3" s="1"/>
  <c r="B61" i="5" l="1"/>
  <c r="C60" i="5"/>
  <c r="AG42" i="3"/>
  <c r="AH32" i="3" s="1"/>
  <c r="AG44" i="3"/>
  <c r="AG53" i="3"/>
  <c r="AG66" i="3" s="1"/>
  <c r="AG43" i="3"/>
  <c r="AG54" i="3"/>
  <c r="AG55" i="3"/>
  <c r="AG45" i="3"/>
  <c r="AG71" i="3"/>
  <c r="AH38" i="3"/>
  <c r="AH36" i="3"/>
  <c r="AH69" i="3"/>
  <c r="BG29" i="3"/>
  <c r="B62" i="5" l="1"/>
  <c r="C61" i="5"/>
  <c r="AH34" i="3"/>
  <c r="AH63" i="3"/>
  <c r="BH29" i="3"/>
  <c r="AG64" i="3"/>
  <c r="AG62" i="3"/>
  <c r="AG67" i="3" s="1"/>
  <c r="AH35" i="3"/>
  <c r="AH33" i="3"/>
  <c r="AH71" i="3" s="1"/>
  <c r="B63" i="5" l="1"/>
  <c r="C62" i="5"/>
  <c r="BI29" i="3"/>
  <c r="AH48" i="3"/>
  <c r="AH65" i="3" s="1"/>
  <c r="AH49" i="3"/>
  <c r="AH46" i="3"/>
  <c r="AI31" i="3" s="1"/>
  <c r="AH50" i="3"/>
  <c r="AH42" i="3"/>
  <c r="AI32" i="3" s="1"/>
  <c r="AH54" i="3"/>
  <c r="AH44" i="3"/>
  <c r="AI34" i="3" s="1"/>
  <c r="AH43" i="3"/>
  <c r="AH53" i="3"/>
  <c r="AH66" i="3" s="1"/>
  <c r="AH45" i="3"/>
  <c r="AI35" i="3" s="1"/>
  <c r="AH55" i="3"/>
  <c r="AH57" i="3"/>
  <c r="B64" i="5" l="1"/>
  <c r="C63" i="5"/>
  <c r="AI57" i="3"/>
  <c r="AH64" i="3"/>
  <c r="AH62" i="3"/>
  <c r="AH67" i="3" s="1"/>
  <c r="AI46" i="3"/>
  <c r="AI38" i="3"/>
  <c r="AI48" i="3"/>
  <c r="AI65" i="3" s="1"/>
  <c r="AI49" i="3"/>
  <c r="AI36" i="3"/>
  <c r="AJ31" i="3" s="1"/>
  <c r="AI50" i="3"/>
  <c r="AI69" i="3"/>
  <c r="AI71" i="3" s="1"/>
  <c r="AI33" i="3"/>
  <c r="BJ29" i="3"/>
  <c r="B65" i="5" l="1"/>
  <c r="C64" i="5"/>
  <c r="AJ38" i="3"/>
  <c r="AJ36" i="3"/>
  <c r="AJ69" i="3"/>
  <c r="AJ71" i="3" s="1"/>
  <c r="BK29" i="3"/>
  <c r="AI63" i="3"/>
  <c r="AI54" i="3"/>
  <c r="AI43" i="3"/>
  <c r="AI64" i="3" s="1"/>
  <c r="AI44" i="3"/>
  <c r="AJ34" i="3" s="1"/>
  <c r="AJ50" i="3" s="1"/>
  <c r="AJ33" i="3"/>
  <c r="AI53" i="3"/>
  <c r="AI66" i="3" s="1"/>
  <c r="AI42" i="3"/>
  <c r="AJ32" i="3" s="1"/>
  <c r="AI45" i="3"/>
  <c r="AJ35" i="3" s="1"/>
  <c r="AI55" i="3"/>
  <c r="B66" i="5" l="1"/>
  <c r="C65" i="5"/>
  <c r="AJ49" i="3"/>
  <c r="AK35" i="3"/>
  <c r="AJ57" i="3"/>
  <c r="AJ46" i="3"/>
  <c r="AK31" i="3" s="1"/>
  <c r="AI62" i="3"/>
  <c r="AI67" i="3" s="1"/>
  <c r="AJ48" i="3"/>
  <c r="AJ65" i="3" s="1"/>
  <c r="AJ44" i="3"/>
  <c r="AJ54" i="3"/>
  <c r="AJ53" i="3"/>
  <c r="AJ66" i="3" s="1"/>
  <c r="AJ42" i="3"/>
  <c r="AK32" i="3" s="1"/>
  <c r="AJ43" i="3"/>
  <c r="AJ64" i="3" s="1"/>
  <c r="AJ45" i="3"/>
  <c r="AJ55" i="3"/>
  <c r="AK34" i="3"/>
  <c r="BL29" i="3"/>
  <c r="AJ63" i="3"/>
  <c r="B67" i="5" l="1"/>
  <c r="C66" i="5"/>
  <c r="AK38" i="3"/>
  <c r="AK36" i="3"/>
  <c r="AK46" i="3"/>
  <c r="AL31" i="3" s="1"/>
  <c r="AK49" i="3"/>
  <c r="AK48" i="3"/>
  <c r="AK65" i="3" s="1"/>
  <c r="AK50" i="3"/>
  <c r="AK69" i="3"/>
  <c r="BM29" i="3"/>
  <c r="AK57" i="3"/>
  <c r="AJ62" i="3"/>
  <c r="AJ67" i="3" s="1"/>
  <c r="AK33" i="3"/>
  <c r="B68" i="5" l="1"/>
  <c r="C67" i="5"/>
  <c r="AL38" i="3"/>
  <c r="AL36" i="3"/>
  <c r="AL69" i="3"/>
  <c r="AK44" i="3"/>
  <c r="AK43" i="3"/>
  <c r="AK64" i="3" s="1"/>
  <c r="AK53" i="3"/>
  <c r="AK66" i="3" s="1"/>
  <c r="AK54" i="3"/>
  <c r="AK42" i="3"/>
  <c r="AL32" i="3" s="1"/>
  <c r="AK45" i="3"/>
  <c r="AK55" i="3"/>
  <c r="BN29" i="3"/>
  <c r="AK62" i="3"/>
  <c r="AK67" i="3" s="1"/>
  <c r="AK63" i="3"/>
  <c r="AK71" i="3"/>
  <c r="B69" i="5" l="1"/>
  <c r="C68" i="5"/>
  <c r="AL63" i="3"/>
  <c r="BO29" i="3"/>
  <c r="AL35" i="3"/>
  <c r="AL33" i="3"/>
  <c r="AL71" i="3" s="1"/>
  <c r="AL34" i="3"/>
  <c r="B70" i="5" l="1"/>
  <c r="C69" i="5"/>
  <c r="BP29" i="3"/>
  <c r="AL57" i="3"/>
  <c r="AL46" i="3"/>
  <c r="AM31" i="3" s="1"/>
  <c r="AL48" i="3"/>
  <c r="AL65" i="3" s="1"/>
  <c r="AL49" i="3"/>
  <c r="AM34" i="3" s="1"/>
  <c r="AL50" i="3"/>
  <c r="AM35" i="3" s="1"/>
  <c r="AL43" i="3"/>
  <c r="AL42" i="3"/>
  <c r="AM32" i="3" s="1"/>
  <c r="AL44" i="3"/>
  <c r="AL54" i="3"/>
  <c r="AL53" i="3"/>
  <c r="AL66" i="3" s="1"/>
  <c r="AL55" i="3"/>
  <c r="AL45" i="3"/>
  <c r="B71" i="5" l="1"/>
  <c r="C70" i="5"/>
  <c r="AM57" i="3"/>
  <c r="AM48" i="3"/>
  <c r="AM65" i="3" s="1"/>
  <c r="AM38" i="3"/>
  <c r="AM36" i="3"/>
  <c r="AN31" i="3" s="1"/>
  <c r="AM46" i="3"/>
  <c r="AM49" i="3"/>
  <c r="AM50" i="3"/>
  <c r="AM69" i="3"/>
  <c r="AM71" i="3" s="1"/>
  <c r="AM33" i="3"/>
  <c r="AL64" i="3"/>
  <c r="AL62" i="3"/>
  <c r="AL67" i="3" s="1"/>
  <c r="BQ29" i="3"/>
  <c r="B72" i="5" l="1"/>
  <c r="C71" i="5"/>
  <c r="AN36" i="3"/>
  <c r="AN38" i="3"/>
  <c r="AN69" i="3"/>
  <c r="BR29" i="3"/>
  <c r="AM63" i="3"/>
  <c r="AM42" i="3"/>
  <c r="AN32" i="3" s="1"/>
  <c r="AM43" i="3"/>
  <c r="AM64" i="3" s="1"/>
  <c r="AM44" i="3"/>
  <c r="AN34" i="3" s="1"/>
  <c r="AM53" i="3"/>
  <c r="AM66" i="3" s="1"/>
  <c r="AM54" i="3"/>
  <c r="AM45" i="3"/>
  <c r="AM55" i="3"/>
  <c r="B73" i="5" l="1"/>
  <c r="C72" i="5"/>
  <c r="AN50" i="3"/>
  <c r="AN48" i="3"/>
  <c r="AN65" i="3" s="1"/>
  <c r="AN46" i="3"/>
  <c r="AO31" i="3" s="1"/>
  <c r="AN71" i="3"/>
  <c r="AN63" i="3"/>
  <c r="AN35" i="3"/>
  <c r="AM62" i="3"/>
  <c r="AM67" i="3" s="1"/>
  <c r="AN33" i="3"/>
  <c r="BS29" i="3"/>
  <c r="AN49" i="3"/>
  <c r="B74" i="5" l="1"/>
  <c r="C73" i="5"/>
  <c r="AN57" i="3"/>
  <c r="AO36" i="3"/>
  <c r="AO38" i="3"/>
  <c r="BT29" i="3"/>
  <c r="AN53" i="3"/>
  <c r="AN66" i="3" s="1"/>
  <c r="AN54" i="3"/>
  <c r="AN43" i="3"/>
  <c r="AN44" i="3"/>
  <c r="AN42" i="3"/>
  <c r="AO32" i="3" s="1"/>
  <c r="AN45" i="3"/>
  <c r="AO35" i="3" s="1"/>
  <c r="AN55" i="3"/>
  <c r="B75" i="5" l="1"/>
  <c r="C74" i="5"/>
  <c r="AO57" i="3"/>
  <c r="AO63" i="3"/>
  <c r="BU29" i="3"/>
  <c r="AN64" i="3"/>
  <c r="AN62" i="3"/>
  <c r="AN67" i="3" s="1"/>
  <c r="AO34" i="3"/>
  <c r="AO69" i="3"/>
  <c r="AO71" i="3" s="1"/>
  <c r="AO33" i="3"/>
  <c r="B76" i="5" l="1"/>
  <c r="C75" i="5"/>
  <c r="AO46" i="3"/>
  <c r="AP31" i="3" s="1"/>
  <c r="AO50" i="3"/>
  <c r="AO49" i="3"/>
  <c r="AO48" i="3"/>
  <c r="AO65" i="3" s="1"/>
  <c r="BV29" i="3"/>
  <c r="AP33" i="3"/>
  <c r="AO44" i="3"/>
  <c r="AP34" i="3" s="1"/>
  <c r="AO53" i="3"/>
  <c r="AO66" i="3" s="1"/>
  <c r="AO42" i="3"/>
  <c r="AP32" i="3" s="1"/>
  <c r="AO43" i="3"/>
  <c r="AO54" i="3"/>
  <c r="AO55" i="3"/>
  <c r="AO45" i="3"/>
  <c r="AP35" i="3" s="1"/>
  <c r="B77" i="5" l="1"/>
  <c r="C76" i="5"/>
  <c r="AQ35" i="3"/>
  <c r="AP57" i="3"/>
  <c r="AP48" i="3"/>
  <c r="AP65" i="3" s="1"/>
  <c r="AP36" i="3"/>
  <c r="AP46" i="3"/>
  <c r="AP38" i="3"/>
  <c r="AQ31" i="3"/>
  <c r="AP49" i="3"/>
  <c r="AP50" i="3"/>
  <c r="AP69" i="3"/>
  <c r="AP71" i="3" s="1"/>
  <c r="AP44" i="3"/>
  <c r="AQ34" i="3" s="1"/>
  <c r="AP42" i="3"/>
  <c r="AQ32" i="3" s="1"/>
  <c r="AP54" i="3"/>
  <c r="AP53" i="3"/>
  <c r="AP66" i="3" s="1"/>
  <c r="AP43" i="3"/>
  <c r="AP64" i="3" s="1"/>
  <c r="AP45" i="3"/>
  <c r="AP55" i="3"/>
  <c r="AO64" i="3"/>
  <c r="AO62" i="3"/>
  <c r="AO67" i="3" s="1"/>
  <c r="BW29" i="3"/>
  <c r="B78" i="5" l="1"/>
  <c r="C77" i="5"/>
  <c r="BX29" i="3"/>
  <c r="AQ33" i="3"/>
  <c r="AQ38" i="3"/>
  <c r="AQ36" i="3"/>
  <c r="AR31" i="3" s="1"/>
  <c r="AQ48" i="3"/>
  <c r="AQ65" i="3" s="1"/>
  <c r="AQ49" i="3"/>
  <c r="AQ46" i="3"/>
  <c r="AQ50" i="3"/>
  <c r="AQ69" i="3"/>
  <c r="AQ71" i="3" s="1"/>
  <c r="AP62" i="3"/>
  <c r="AP63" i="3"/>
  <c r="AQ57" i="3"/>
  <c r="B79" i="5" l="1"/>
  <c r="C78" i="5"/>
  <c r="AR38" i="3"/>
  <c r="AR36" i="3"/>
  <c r="AR69" i="3"/>
  <c r="AP67" i="3"/>
  <c r="AQ63" i="3"/>
  <c r="BY29" i="3"/>
  <c r="AQ54" i="3"/>
  <c r="AQ44" i="3"/>
  <c r="AR34" i="3" s="1"/>
  <c r="AR46" i="3" s="1"/>
  <c r="AS31" i="3" s="1"/>
  <c r="AQ43" i="3"/>
  <c r="AQ64" i="3" s="1"/>
  <c r="AQ53" i="3"/>
  <c r="AQ66" i="3" s="1"/>
  <c r="AQ42" i="3"/>
  <c r="AR32" i="3" s="1"/>
  <c r="AQ45" i="3"/>
  <c r="AQ55" i="3"/>
  <c r="B80" i="5" l="1"/>
  <c r="C79" i="5"/>
  <c r="AS38" i="3"/>
  <c r="AS36" i="3"/>
  <c r="AR35" i="3"/>
  <c r="BZ29" i="3"/>
  <c r="AR48" i="3"/>
  <c r="AR65" i="3" s="1"/>
  <c r="AR49" i="3"/>
  <c r="AR50" i="3"/>
  <c r="AR33" i="3"/>
  <c r="AQ62" i="3"/>
  <c r="AQ67" i="3" s="1"/>
  <c r="AR63" i="3"/>
  <c r="B81" i="5" l="1"/>
  <c r="C80" i="5"/>
  <c r="AR44" i="3"/>
  <c r="AR43" i="3"/>
  <c r="AR54" i="3"/>
  <c r="AR53" i="3"/>
  <c r="AR66" i="3" s="1"/>
  <c r="AR42" i="3"/>
  <c r="AS32" i="3" s="1"/>
  <c r="AR55" i="3"/>
  <c r="AR45" i="3"/>
  <c r="AR71" i="3"/>
  <c r="CA29" i="3"/>
  <c r="AS35" i="3"/>
  <c r="AR57" i="3"/>
  <c r="AS63" i="3"/>
  <c r="B82" i="5" l="1"/>
  <c r="C81" i="5"/>
  <c r="CB29" i="3"/>
  <c r="AR64" i="3"/>
  <c r="AR62" i="3"/>
  <c r="AR67" i="3" s="1"/>
  <c r="AS69" i="3"/>
  <c r="AS71" i="3" s="1"/>
  <c r="AS33" i="3"/>
  <c r="AS57" i="3"/>
  <c r="AS34" i="3"/>
  <c r="B83" i="5" l="1"/>
  <c r="C82" i="5"/>
  <c r="AS46" i="3"/>
  <c r="AT31" i="3" s="1"/>
  <c r="AS48" i="3"/>
  <c r="AS65" i="3" s="1"/>
  <c r="AS50" i="3"/>
  <c r="AS49" i="3"/>
  <c r="CC29" i="3"/>
  <c r="AS44" i="3"/>
  <c r="AT34" i="3" s="1"/>
  <c r="AS43" i="3"/>
  <c r="AS54" i="3"/>
  <c r="AS53" i="3"/>
  <c r="AS66" i="3" s="1"/>
  <c r="AS42" i="3"/>
  <c r="AT32" i="3" s="1"/>
  <c r="AS45" i="3"/>
  <c r="AT35" i="3" s="1"/>
  <c r="AS55" i="3"/>
  <c r="B84" i="5" l="1"/>
  <c r="C83" i="5"/>
  <c r="AT46" i="3"/>
  <c r="AT48" i="3"/>
  <c r="AT65" i="3" s="1"/>
  <c r="AT49" i="3"/>
  <c r="AT36" i="3"/>
  <c r="AU31" i="3" s="1"/>
  <c r="AT38" i="3"/>
  <c r="AT50" i="3"/>
  <c r="AT69" i="3"/>
  <c r="AT57" i="3"/>
  <c r="CD29" i="3"/>
  <c r="AS64" i="3"/>
  <c r="AS62" i="3"/>
  <c r="AS67" i="3" s="1"/>
  <c r="AT33" i="3"/>
  <c r="B85" i="5" l="1"/>
  <c r="C84" i="5"/>
  <c r="AU36" i="3"/>
  <c r="AU38" i="3"/>
  <c r="AT63" i="3"/>
  <c r="AT71" i="3"/>
  <c r="AT43" i="3"/>
  <c r="AT64" i="3" s="1"/>
  <c r="AT53" i="3"/>
  <c r="AT66" i="3" s="1"/>
  <c r="AT44" i="3"/>
  <c r="AT54" i="3"/>
  <c r="AT42" i="3"/>
  <c r="AU32" i="3" s="1"/>
  <c r="AT55" i="3"/>
  <c r="AT45" i="3"/>
  <c r="AU35" i="3" s="1"/>
  <c r="CE29" i="3"/>
  <c r="B86" i="5" l="1"/>
  <c r="C85" i="5"/>
  <c r="AU34" i="3"/>
  <c r="AU57" i="3"/>
  <c r="AU69" i="3"/>
  <c r="AU71" i="3" s="1"/>
  <c r="AU63" i="3"/>
  <c r="CF29" i="3"/>
  <c r="AU33" i="3"/>
  <c r="AT62" i="3"/>
  <c r="AT67" i="3" s="1"/>
  <c r="B87" i="5" l="1"/>
  <c r="C86" i="5"/>
  <c r="AU53" i="3"/>
  <c r="AU66" i="3" s="1"/>
  <c r="AU42" i="3"/>
  <c r="AV32" i="3" s="1"/>
  <c r="AU44" i="3"/>
  <c r="AU54" i="3"/>
  <c r="AU43" i="3"/>
  <c r="AU55" i="3"/>
  <c r="AU45" i="3"/>
  <c r="AU48" i="3"/>
  <c r="AU65" i="3" s="1"/>
  <c r="AU50" i="3"/>
  <c r="AU46" i="3"/>
  <c r="AV31" i="3" s="1"/>
  <c r="AU49" i="3"/>
  <c r="AV34" i="3" s="1"/>
  <c r="CG29" i="3"/>
  <c r="B88" i="5" l="1"/>
  <c r="C87" i="5"/>
  <c r="AV49" i="3"/>
  <c r="AV48" i="3"/>
  <c r="AV65" i="3" s="1"/>
  <c r="AV36" i="3"/>
  <c r="AV38" i="3"/>
  <c r="AV46" i="3"/>
  <c r="AW31" i="3" s="1"/>
  <c r="AV50" i="3"/>
  <c r="AV69" i="3"/>
  <c r="AV71" i="3" s="1"/>
  <c r="CH29" i="3"/>
  <c r="AU64" i="3"/>
  <c r="AU62" i="3"/>
  <c r="AU67" i="3" s="1"/>
  <c r="AV33" i="3"/>
  <c r="AV35" i="3"/>
  <c r="B89" i="5" l="1"/>
  <c r="C88" i="5"/>
  <c r="AW38" i="3"/>
  <c r="AW36" i="3"/>
  <c r="AW69" i="3"/>
  <c r="AV57" i="3"/>
  <c r="AV53" i="3"/>
  <c r="AV66" i="3" s="1"/>
  <c r="AV42" i="3"/>
  <c r="AW32" i="3" s="1"/>
  <c r="AV43" i="3"/>
  <c r="AV64" i="3" s="1"/>
  <c r="AV44" i="3"/>
  <c r="AW34" i="3" s="1"/>
  <c r="AV54" i="3"/>
  <c r="AV45" i="3"/>
  <c r="AW35" i="3" s="1"/>
  <c r="AV55" i="3"/>
  <c r="CI29" i="3"/>
  <c r="AV63" i="3"/>
  <c r="B90" i="5" l="1"/>
  <c r="C89" i="5"/>
  <c r="AW57" i="3"/>
  <c r="AW33" i="3"/>
  <c r="AW46" i="3"/>
  <c r="AX31" i="3" s="1"/>
  <c r="AW71" i="3"/>
  <c r="AW50" i="3"/>
  <c r="AV62" i="3"/>
  <c r="AV67" i="3" s="1"/>
  <c r="AW48" i="3"/>
  <c r="AW65" i="3" s="1"/>
  <c r="CJ29" i="3"/>
  <c r="AW63" i="3"/>
  <c r="AW49" i="3"/>
  <c r="B91" i="5" l="1"/>
  <c r="C90" i="5"/>
  <c r="AX38" i="3"/>
  <c r="AX36" i="3"/>
  <c r="AX69" i="3"/>
  <c r="AX50" i="3"/>
  <c r="CK29" i="3"/>
  <c r="AW42" i="3"/>
  <c r="AX32" i="3" s="1"/>
  <c r="AW54" i="3"/>
  <c r="AW43" i="3"/>
  <c r="AX33" i="3" s="1"/>
  <c r="AW44" i="3"/>
  <c r="AX34" i="3" s="1"/>
  <c r="AX46" i="3" s="1"/>
  <c r="AW53" i="3"/>
  <c r="AW66" i="3" s="1"/>
  <c r="AW55" i="3"/>
  <c r="AW45" i="3"/>
  <c r="AX35" i="3" s="1"/>
  <c r="B92" i="5" l="1"/>
  <c r="C91" i="5"/>
  <c r="AY31" i="3"/>
  <c r="AX42" i="3"/>
  <c r="AX54" i="3"/>
  <c r="AX43" i="3"/>
  <c r="AX64" i="3" s="1"/>
  <c r="AX44" i="3"/>
  <c r="AX53" i="3"/>
  <c r="AX66" i="3" s="1"/>
  <c r="AY33" i="3"/>
  <c r="AX45" i="3"/>
  <c r="AX55" i="3"/>
  <c r="AY32" i="3"/>
  <c r="AX62" i="3"/>
  <c r="AX67" i="3" s="1"/>
  <c r="AX63" i="3"/>
  <c r="AX71" i="3"/>
  <c r="AW64" i="3"/>
  <c r="AW62" i="3"/>
  <c r="AW67" i="3" s="1"/>
  <c r="AY35" i="3"/>
  <c r="AY57" i="3"/>
  <c r="AX57" i="3"/>
  <c r="AY34" i="3"/>
  <c r="AX48" i="3"/>
  <c r="AX65" i="3" s="1"/>
  <c r="CL29" i="3"/>
  <c r="AX49" i="3"/>
  <c r="B93" i="5" l="1"/>
  <c r="C92" i="5"/>
  <c r="CM29" i="3"/>
  <c r="AY54" i="3"/>
  <c r="AY44" i="3"/>
  <c r="AZ34" i="3" s="1"/>
  <c r="AY42" i="3"/>
  <c r="AZ32" i="3" s="1"/>
  <c r="AY43" i="3"/>
  <c r="AY64" i="3" s="1"/>
  <c r="AY53" i="3"/>
  <c r="AY66" i="3" s="1"/>
  <c r="AY45" i="3"/>
  <c r="AZ35" i="3" s="1"/>
  <c r="AY55" i="3"/>
  <c r="AY38" i="3"/>
  <c r="AZ33" i="3" s="1"/>
  <c r="AY36" i="3"/>
  <c r="AY49" i="3"/>
  <c r="AY46" i="3"/>
  <c r="AZ31" i="3"/>
  <c r="AY48" i="3"/>
  <c r="AY65" i="3" s="1"/>
  <c r="AY50" i="3"/>
  <c r="AY69" i="3"/>
  <c r="AY71" i="3" s="1"/>
  <c r="B94" i="5" l="1"/>
  <c r="C93" i="5"/>
  <c r="AZ57" i="3"/>
  <c r="AZ43" i="3"/>
  <c r="AZ64" i="3" s="1"/>
  <c r="AZ44" i="3"/>
  <c r="BA34" i="3" s="1"/>
  <c r="AZ53" i="3"/>
  <c r="AZ66" i="3" s="1"/>
  <c r="BA33" i="3"/>
  <c r="AZ42" i="3"/>
  <c r="BA32" i="3" s="1"/>
  <c r="AZ54" i="3"/>
  <c r="AZ45" i="3"/>
  <c r="AZ55" i="3"/>
  <c r="CN29" i="3"/>
  <c r="AZ46" i="3"/>
  <c r="AZ48" i="3"/>
  <c r="AZ65" i="3" s="1"/>
  <c r="AZ49" i="3"/>
  <c r="AZ38" i="3"/>
  <c r="AZ36" i="3"/>
  <c r="BA31" i="3"/>
  <c r="AZ50" i="3"/>
  <c r="BA35" i="3" s="1"/>
  <c r="AZ69" i="3"/>
  <c r="AZ71" i="3" s="1"/>
  <c r="AY62" i="3"/>
  <c r="AY63" i="3"/>
  <c r="B95" i="5" l="1"/>
  <c r="C94" i="5"/>
  <c r="BB35" i="3"/>
  <c r="BA57" i="3"/>
  <c r="BA44" i="3"/>
  <c r="BB34" i="3" s="1"/>
  <c r="BA54" i="3"/>
  <c r="BA43" i="3"/>
  <c r="BA64" i="3" s="1"/>
  <c r="BA53" i="3"/>
  <c r="BA66" i="3" s="1"/>
  <c r="BA42" i="3"/>
  <c r="BB32" i="3" s="1"/>
  <c r="BA45" i="3"/>
  <c r="BA55" i="3"/>
  <c r="CO29" i="3"/>
  <c r="BA38" i="3"/>
  <c r="BA36" i="3"/>
  <c r="BB31" i="3" s="1"/>
  <c r="BA48" i="3"/>
  <c r="BA65" i="3" s="1"/>
  <c r="BA46" i="3"/>
  <c r="BA49" i="3"/>
  <c r="BA50" i="3"/>
  <c r="BA69" i="3"/>
  <c r="BA71" i="3" s="1"/>
  <c r="AY67" i="3"/>
  <c r="AZ62" i="3"/>
  <c r="AZ63" i="3"/>
  <c r="B96" i="5" l="1"/>
  <c r="C95" i="5"/>
  <c r="BB46" i="3"/>
  <c r="BB49" i="3"/>
  <c r="BB36" i="3"/>
  <c r="BB38" i="3"/>
  <c r="BB48" i="3"/>
  <c r="BB65" i="3" s="1"/>
  <c r="BC31" i="3"/>
  <c r="BB50" i="3"/>
  <c r="BB69" i="3"/>
  <c r="BB33" i="3"/>
  <c r="CP29" i="3"/>
  <c r="BA62" i="3"/>
  <c r="BA63" i="3"/>
  <c r="AZ67" i="3"/>
  <c r="BB57" i="3"/>
  <c r="B97" i="5" l="1"/>
  <c r="C96" i="5"/>
  <c r="BB63" i="3"/>
  <c r="BB43" i="3"/>
  <c r="BB64" i="3" s="1"/>
  <c r="BB53" i="3"/>
  <c r="BB66" i="3" s="1"/>
  <c r="BB44" i="3"/>
  <c r="BC33" i="3"/>
  <c r="BB42" i="3"/>
  <c r="BC32" i="3" s="1"/>
  <c r="BB54" i="3"/>
  <c r="BB55" i="3"/>
  <c r="BB45" i="3"/>
  <c r="BC35" i="3" s="1"/>
  <c r="BC38" i="3"/>
  <c r="BC36" i="3"/>
  <c r="BA67" i="3"/>
  <c r="CQ29" i="3"/>
  <c r="BB71" i="3"/>
  <c r="B98" i="5" l="1"/>
  <c r="C97" i="5"/>
  <c r="BC69" i="3"/>
  <c r="BC71" i="3" s="1"/>
  <c r="BC43" i="3"/>
  <c r="BC64" i="3" s="1"/>
  <c r="BC44" i="3"/>
  <c r="BC42" i="3"/>
  <c r="BD32" i="3" s="1"/>
  <c r="BC45" i="3"/>
  <c r="BC34" i="3"/>
  <c r="BC63" i="3"/>
  <c r="BC57" i="3"/>
  <c r="CR29" i="3"/>
  <c r="BB62" i="3"/>
  <c r="BB67" i="3" s="1"/>
  <c r="B99" i="5" l="1"/>
  <c r="C98" i="5"/>
  <c r="CS29" i="3"/>
  <c r="BD34" i="3"/>
  <c r="BC50" i="3"/>
  <c r="BD35" i="3" s="1"/>
  <c r="BC49" i="3"/>
  <c r="BC48" i="3"/>
  <c r="BC46" i="3"/>
  <c r="BD31" i="3" s="1"/>
  <c r="BC55" i="3"/>
  <c r="BC54" i="3"/>
  <c r="BC53" i="3"/>
  <c r="BC66" i="3" s="1"/>
  <c r="B100" i="5" l="1"/>
  <c r="C99" i="5"/>
  <c r="BD57" i="3"/>
  <c r="CT29" i="3"/>
  <c r="BD49" i="3"/>
  <c r="BD36" i="3"/>
  <c r="BE31" i="3" s="1"/>
  <c r="BD46" i="3"/>
  <c r="BD38" i="3"/>
  <c r="BD48" i="3"/>
  <c r="BD65" i="3" s="1"/>
  <c r="BD50" i="3"/>
  <c r="BD69" i="3"/>
  <c r="BC65" i="3"/>
  <c r="BC62" i="3"/>
  <c r="BC67" i="3" s="1"/>
  <c r="BD33" i="3"/>
  <c r="B101" i="5" l="1"/>
  <c r="C100" i="5"/>
  <c r="BE38" i="3"/>
  <c r="BE36" i="3"/>
  <c r="BE69" i="3"/>
  <c r="CU29" i="3"/>
  <c r="BD53" i="3"/>
  <c r="BD66" i="3" s="1"/>
  <c r="BD42" i="3"/>
  <c r="BE32" i="3" s="1"/>
  <c r="BD54" i="3"/>
  <c r="BD44" i="3"/>
  <c r="BD43" i="3"/>
  <c r="BD64" i="3" s="1"/>
  <c r="BE33" i="3"/>
  <c r="BD45" i="3"/>
  <c r="BD55" i="3"/>
  <c r="BD63" i="3"/>
  <c r="BD71" i="3"/>
  <c r="B102" i="5" l="1"/>
  <c r="C101" i="5"/>
  <c r="BE43" i="3"/>
  <c r="BE64" i="3" s="1"/>
  <c r="BE44" i="3"/>
  <c r="BE42" i="3"/>
  <c r="BE45" i="3"/>
  <c r="BE71" i="3"/>
  <c r="BE34" i="3"/>
  <c r="BF32" i="3"/>
  <c r="BE63" i="3"/>
  <c r="BD62" i="3"/>
  <c r="BD67" i="3" s="1"/>
  <c r="BE35" i="3"/>
  <c r="CV29" i="3"/>
  <c r="B103" i="5" l="1"/>
  <c r="C102" i="5"/>
  <c r="BE49" i="3"/>
  <c r="BF34" i="3" s="1"/>
  <c r="BE48" i="3"/>
  <c r="BE65" i="3" s="1"/>
  <c r="BE46" i="3"/>
  <c r="BF31" i="3" s="1"/>
  <c r="BE50" i="3"/>
  <c r="BF35" i="3"/>
  <c r="BE57" i="3"/>
  <c r="BE54" i="3"/>
  <c r="CW29" i="3"/>
  <c r="BE55" i="3"/>
  <c r="BE53" i="3"/>
  <c r="BE66" i="3" s="1"/>
  <c r="B104" i="5" l="1"/>
  <c r="C103" i="5"/>
  <c r="BE62" i="3"/>
  <c r="BE67" i="3" s="1"/>
  <c r="BF33" i="3"/>
  <c r="BF57" i="3"/>
  <c r="CX29" i="3"/>
  <c r="BF49" i="3"/>
  <c r="BF36" i="3"/>
  <c r="BG31" i="3" s="1"/>
  <c r="BF46" i="3"/>
  <c r="BF38" i="3"/>
  <c r="BF48" i="3"/>
  <c r="BF65" i="3" s="1"/>
  <c r="BF50" i="3"/>
  <c r="BF69" i="3"/>
  <c r="BF71" i="3" s="1"/>
  <c r="B105" i="5" l="1"/>
  <c r="C105" i="5" s="1"/>
  <c r="C104" i="5"/>
  <c r="BG38" i="3"/>
  <c r="BG36" i="3"/>
  <c r="BG50" i="3"/>
  <c r="BG69" i="3"/>
  <c r="CY29" i="3"/>
  <c r="BF63" i="3"/>
  <c r="BF42" i="3"/>
  <c r="BG32" i="3" s="1"/>
  <c r="BF54" i="3"/>
  <c r="BF43" i="3"/>
  <c r="BF64" i="3" s="1"/>
  <c r="BF44" i="3"/>
  <c r="BG34" i="3" s="1"/>
  <c r="BG49" i="3" s="1"/>
  <c r="BF53" i="3"/>
  <c r="BF66" i="3" s="1"/>
  <c r="BF45" i="3"/>
  <c r="BF55" i="3"/>
  <c r="BG48" i="3" l="1"/>
  <c r="BG65" i="3" s="1"/>
  <c r="BG46" i="3"/>
  <c r="BH31" i="3" s="1"/>
  <c r="BG35" i="3"/>
  <c r="BF62" i="3"/>
  <c r="BF67" i="3" s="1"/>
  <c r="BG33" i="3"/>
  <c r="CZ29" i="3"/>
  <c r="BG63" i="3"/>
  <c r="DA29" i="3" l="1"/>
  <c r="BG54" i="3"/>
  <c r="BG44" i="3"/>
  <c r="BH34" i="3" s="1"/>
  <c r="BH48" i="3" s="1"/>
  <c r="BH65" i="3" s="1"/>
  <c r="BG53" i="3"/>
  <c r="BG66" i="3" s="1"/>
  <c r="BG42" i="3"/>
  <c r="BH32" i="3" s="1"/>
  <c r="BG43" i="3"/>
  <c r="BH33" i="3" s="1"/>
  <c r="BG45" i="3"/>
  <c r="BG55" i="3"/>
  <c r="BH46" i="3"/>
  <c r="BH38" i="3"/>
  <c r="BH36" i="3"/>
  <c r="BI31" i="3" s="1"/>
  <c r="BH49" i="3"/>
  <c r="BH50" i="3"/>
  <c r="BH35" i="3"/>
  <c r="BG57" i="3"/>
  <c r="BG71" i="3"/>
  <c r="BI38" i="3" l="1"/>
  <c r="BI36" i="3"/>
  <c r="BI46" i="3"/>
  <c r="BJ31" i="3" s="1"/>
  <c r="BI50" i="3"/>
  <c r="BI69" i="3"/>
  <c r="BH43" i="3"/>
  <c r="BH64" i="3" s="1"/>
  <c r="BH54" i="3"/>
  <c r="BH44" i="3"/>
  <c r="BH53" i="3"/>
  <c r="BH66" i="3" s="1"/>
  <c r="BH42" i="3"/>
  <c r="BH55" i="3"/>
  <c r="BI35" i="3" s="1"/>
  <c r="BH45" i="3"/>
  <c r="BI32" i="3"/>
  <c r="BH62" i="3"/>
  <c r="BH67" i="3" s="1"/>
  <c r="BH63" i="3"/>
  <c r="BG64" i="3"/>
  <c r="BG62" i="3"/>
  <c r="BG67" i="3" s="1"/>
  <c r="BH69" i="3"/>
  <c r="BH71" i="3" s="1"/>
  <c r="BI34" i="3"/>
  <c r="BI49" i="3" s="1"/>
  <c r="BH57" i="3"/>
  <c r="DB29" i="3"/>
  <c r="BI57" i="3" l="1"/>
  <c r="BJ36" i="3"/>
  <c r="BJ38" i="3"/>
  <c r="BI33" i="3"/>
  <c r="BI48" i="3"/>
  <c r="BI65" i="3" s="1"/>
  <c r="DC29" i="3"/>
  <c r="BI63" i="3"/>
  <c r="BI44" i="3" l="1"/>
  <c r="BI42" i="3"/>
  <c r="BJ32" i="3" s="1"/>
  <c r="BI54" i="3"/>
  <c r="BI43" i="3"/>
  <c r="BJ33" i="3" s="1"/>
  <c r="BI53" i="3"/>
  <c r="BI66" i="3" s="1"/>
  <c r="BI45" i="3"/>
  <c r="BJ35" i="3" s="1"/>
  <c r="BI55" i="3"/>
  <c r="BJ63" i="3"/>
  <c r="DD29" i="3"/>
  <c r="BI71" i="3"/>
  <c r="BJ43" i="3" l="1"/>
  <c r="BJ42" i="3"/>
  <c r="BK32" i="3" s="1"/>
  <c r="BJ44" i="3"/>
  <c r="BJ45" i="3"/>
  <c r="BJ57" i="3"/>
  <c r="BJ69" i="3"/>
  <c r="BJ71" i="3" s="1"/>
  <c r="DE29" i="3"/>
  <c r="BI64" i="3"/>
  <c r="BI62" i="3"/>
  <c r="BI67" i="3" s="1"/>
  <c r="BJ34" i="3"/>
  <c r="BJ48" i="3" l="1"/>
  <c r="BJ49" i="3"/>
  <c r="BK34" i="3" s="1"/>
  <c r="BJ50" i="3"/>
  <c r="BK35" i="3" s="1"/>
  <c r="BJ46" i="3"/>
  <c r="BK31" i="3" s="1"/>
  <c r="BJ55" i="3"/>
  <c r="DF29" i="3"/>
  <c r="BJ53" i="3"/>
  <c r="BJ66" i="3" s="1"/>
  <c r="BJ54" i="3"/>
  <c r="BJ64" i="3"/>
  <c r="BJ65" i="3" l="1"/>
  <c r="BK33" i="3"/>
  <c r="DG29" i="3"/>
  <c r="BJ62" i="3"/>
  <c r="BK57" i="3"/>
  <c r="BK48" i="3"/>
  <c r="BK65" i="3" s="1"/>
  <c r="BL31" i="3"/>
  <c r="BK49" i="3"/>
  <c r="BK36" i="3"/>
  <c r="BK46" i="3"/>
  <c r="BK38" i="3"/>
  <c r="BK69" i="3"/>
  <c r="BK50" i="3"/>
  <c r="BK44" i="3" l="1"/>
  <c r="BK43" i="3"/>
  <c r="BK64" i="3" s="1"/>
  <c r="BK53" i="3"/>
  <c r="BK66" i="3" s="1"/>
  <c r="BL33" i="3"/>
  <c r="BK54" i="3"/>
  <c r="BK42" i="3"/>
  <c r="BL32" i="3" s="1"/>
  <c r="BK55" i="3"/>
  <c r="BK45" i="3"/>
  <c r="BK62" i="3"/>
  <c r="BK67" i="3" s="1"/>
  <c r="BK63" i="3"/>
  <c r="BL38" i="3"/>
  <c r="BL36" i="3"/>
  <c r="BL69" i="3"/>
  <c r="BL71" i="3" s="1"/>
  <c r="BK71" i="3"/>
  <c r="BJ67" i="3"/>
  <c r="DH29" i="3"/>
  <c r="BL42" i="3" l="1"/>
  <c r="BM32" i="3" s="1"/>
  <c r="BL43" i="3"/>
  <c r="BL64" i="3" s="1"/>
  <c r="BL44" i="3"/>
  <c r="BL45" i="3"/>
  <c r="BL63" i="3"/>
  <c r="DI29" i="3"/>
  <c r="BL35" i="3"/>
  <c r="BL34" i="3"/>
  <c r="BL53" i="3" s="1"/>
  <c r="BL66" i="3" s="1"/>
  <c r="BL54" i="3" l="1"/>
  <c r="DJ29" i="3"/>
  <c r="BL57" i="3"/>
  <c r="BM34" i="3"/>
  <c r="BL46" i="3"/>
  <c r="BM31" i="3" s="1"/>
  <c r="BL50" i="3"/>
  <c r="BM35" i="3" s="1"/>
  <c r="BL48" i="3"/>
  <c r="BL62" i="3" s="1"/>
  <c r="BL49" i="3"/>
  <c r="BL55" i="3"/>
  <c r="BM57" i="3" l="1"/>
  <c r="BM49" i="3"/>
  <c r="BM36" i="3"/>
  <c r="BM38" i="3"/>
  <c r="BM46" i="3"/>
  <c r="BN31" i="3"/>
  <c r="BM48" i="3"/>
  <c r="BM65" i="3" s="1"/>
  <c r="BM50" i="3"/>
  <c r="BM69" i="3"/>
  <c r="BM71" i="3" s="1"/>
  <c r="DK29" i="3"/>
  <c r="BL65" i="3"/>
  <c r="BL67" i="3" s="1"/>
  <c r="BM33" i="3"/>
  <c r="BM44" i="3" l="1"/>
  <c r="BN34" i="3" s="1"/>
  <c r="BM43" i="3"/>
  <c r="BM64" i="3" s="1"/>
  <c r="BM54" i="3"/>
  <c r="BM53" i="3"/>
  <c r="BM66" i="3" s="1"/>
  <c r="BM42" i="3"/>
  <c r="BN32" i="3" s="1"/>
  <c r="BN69" i="3" s="1"/>
  <c r="BM55" i="3"/>
  <c r="BM45" i="3"/>
  <c r="BN35" i="3" s="1"/>
  <c r="BN48" i="3"/>
  <c r="BN65" i="3" s="1"/>
  <c r="BN36" i="3"/>
  <c r="BN49" i="3"/>
  <c r="BN38" i="3"/>
  <c r="BM63" i="3"/>
  <c r="DL29" i="3"/>
  <c r="DM29" i="3" l="1"/>
  <c r="BN57" i="3"/>
  <c r="BM62" i="3"/>
  <c r="BM67" i="3" s="1"/>
  <c r="BN50" i="3"/>
  <c r="BN63" i="3"/>
  <c r="BN46" i="3"/>
  <c r="BO31" i="3" s="1"/>
  <c r="BN33" i="3"/>
  <c r="BO36" i="3" l="1"/>
  <c r="BO38" i="3"/>
  <c r="BO69" i="3"/>
  <c r="BN42" i="3"/>
  <c r="BO32" i="3" s="1"/>
  <c r="BN53" i="3"/>
  <c r="BN66" i="3" s="1"/>
  <c r="BN44" i="3"/>
  <c r="BN54" i="3"/>
  <c r="BN43" i="3"/>
  <c r="BO33" i="3" s="1"/>
  <c r="BN45" i="3"/>
  <c r="BO35" i="3" s="1"/>
  <c r="BN55" i="3"/>
  <c r="DN29" i="3"/>
  <c r="BN71" i="3"/>
  <c r="BO42" i="3" l="1"/>
  <c r="BP32" i="3" s="1"/>
  <c r="BO43" i="3"/>
  <c r="BO64" i="3" s="1"/>
  <c r="BO44" i="3"/>
  <c r="BO53" i="3"/>
  <c r="BO66" i="3" s="1"/>
  <c r="BO45" i="3"/>
  <c r="DO29" i="3"/>
  <c r="BO71" i="3"/>
  <c r="BO34" i="3"/>
  <c r="BO57" i="3"/>
  <c r="BN64" i="3"/>
  <c r="BN62" i="3"/>
  <c r="BN67" i="3" s="1"/>
  <c r="BO63" i="3"/>
  <c r="DP29" i="3" l="1"/>
  <c r="BO49" i="3"/>
  <c r="BO48" i="3"/>
  <c r="BO46" i="3"/>
  <c r="BP31" i="3" s="1"/>
  <c r="BO50" i="3"/>
  <c r="BP35" i="3" s="1"/>
  <c r="BO55" i="3"/>
  <c r="BO54" i="3"/>
  <c r="BP34" i="3" s="1"/>
  <c r="BP57" i="3" l="1"/>
  <c r="DQ29" i="3"/>
  <c r="BP38" i="3"/>
  <c r="BP36" i="3"/>
  <c r="BP46" i="3"/>
  <c r="BP48" i="3"/>
  <c r="BP65" i="3" s="1"/>
  <c r="BQ31" i="3"/>
  <c r="BP49" i="3"/>
  <c r="BP50" i="3"/>
  <c r="BP69" i="3"/>
  <c r="BP71" i="3" s="1"/>
  <c r="BO65" i="3"/>
  <c r="BP33" i="3"/>
  <c r="BO62" i="3"/>
  <c r="BO67" i="3" s="1"/>
  <c r="BQ36" i="3" l="1"/>
  <c r="BQ38" i="3"/>
  <c r="BQ69" i="3"/>
  <c r="BQ71" i="3" s="1"/>
  <c r="BP44" i="3"/>
  <c r="BP43" i="3"/>
  <c r="BP64" i="3" s="1"/>
  <c r="BP54" i="3"/>
  <c r="BP53" i="3"/>
  <c r="BP66" i="3" s="1"/>
  <c r="BQ33" i="3"/>
  <c r="BP42" i="3"/>
  <c r="BQ32" i="3" s="1"/>
  <c r="BP45" i="3"/>
  <c r="BQ35" i="3" s="1"/>
  <c r="BP55" i="3"/>
  <c r="BP62" i="3"/>
  <c r="BP63" i="3"/>
  <c r="DR29" i="3"/>
  <c r="BP67" i="3" l="1"/>
  <c r="BQ57" i="3"/>
  <c r="BQ63" i="3"/>
  <c r="BQ43" i="3"/>
  <c r="BQ64" i="3" s="1"/>
  <c r="BQ42" i="3"/>
  <c r="BR32" i="3" s="1"/>
  <c r="BQ44" i="3"/>
  <c r="BQ45" i="3"/>
  <c r="DS29" i="3"/>
  <c r="BQ34" i="3"/>
  <c r="BQ53" i="3" s="1"/>
  <c r="BQ66" i="3" s="1"/>
  <c r="BQ46" i="3" l="1"/>
  <c r="BR31" i="3" s="1"/>
  <c r="BQ48" i="3"/>
  <c r="BQ50" i="3"/>
  <c r="BR35" i="3" s="1"/>
  <c r="BQ49" i="3"/>
  <c r="BR34" i="3" s="1"/>
  <c r="BQ54" i="3"/>
  <c r="DT29" i="3"/>
  <c r="BQ55" i="3"/>
  <c r="BR57" i="3" l="1"/>
  <c r="DU29" i="3"/>
  <c r="BQ65" i="3"/>
  <c r="BR33" i="3"/>
  <c r="BQ62" i="3"/>
  <c r="BQ67" i="3" s="1"/>
  <c r="BR48" i="3"/>
  <c r="BR65" i="3" s="1"/>
  <c r="BS31" i="3"/>
  <c r="BR49" i="3"/>
  <c r="BR36" i="3"/>
  <c r="BR46" i="3"/>
  <c r="BR38" i="3"/>
  <c r="BR50" i="3"/>
  <c r="BR69" i="3"/>
  <c r="BR71" i="3" s="1"/>
  <c r="BR53" i="3" l="1"/>
  <c r="BR66" i="3" s="1"/>
  <c r="BR43" i="3"/>
  <c r="BR64" i="3" s="1"/>
  <c r="BR42" i="3"/>
  <c r="BS32" i="3" s="1"/>
  <c r="BR44" i="3"/>
  <c r="BR54" i="3"/>
  <c r="BR55" i="3"/>
  <c r="BR45" i="3"/>
  <c r="BR62" i="3"/>
  <c r="BR67" i="3" s="1"/>
  <c r="BR63" i="3"/>
  <c r="BS38" i="3"/>
  <c r="BS36" i="3"/>
  <c r="BS69" i="3"/>
  <c r="DV29" i="3"/>
  <c r="DW29" i="3" l="1"/>
  <c r="BS34" i="3"/>
  <c r="BS33" i="3"/>
  <c r="BS71" i="3" s="1"/>
  <c r="BS63" i="3"/>
  <c r="BS35" i="3"/>
  <c r="BS53" i="3" l="1"/>
  <c r="BS66" i="3" s="1"/>
  <c r="BS42" i="3"/>
  <c r="BT32" i="3" s="1"/>
  <c r="BS43" i="3"/>
  <c r="BS44" i="3"/>
  <c r="BS54" i="3"/>
  <c r="BS45" i="3"/>
  <c r="BT35" i="3" s="1"/>
  <c r="BS55" i="3"/>
  <c r="BS48" i="3"/>
  <c r="BS65" i="3" s="1"/>
  <c r="BS50" i="3"/>
  <c r="BS49" i="3"/>
  <c r="BT34" i="3" s="1"/>
  <c r="BS46" i="3"/>
  <c r="BT31" i="3" s="1"/>
  <c r="BS57" i="3"/>
  <c r="DX29" i="3"/>
  <c r="BT57" i="3" l="1"/>
  <c r="BS64" i="3"/>
  <c r="BS62" i="3"/>
  <c r="BS67" i="3" s="1"/>
  <c r="BT49" i="3"/>
  <c r="BT38" i="3"/>
  <c r="BT48" i="3"/>
  <c r="BT65" i="3" s="1"/>
  <c r="BT36" i="3"/>
  <c r="BU31" i="3" s="1"/>
  <c r="BT46" i="3"/>
  <c r="BT50" i="3"/>
  <c r="BT69" i="3"/>
  <c r="BT71" i="3" s="1"/>
  <c r="BT33" i="3"/>
  <c r="DY29" i="3"/>
  <c r="BU38" i="3" l="1"/>
  <c r="BU36" i="3"/>
  <c r="BU69" i="3"/>
  <c r="DZ29" i="3"/>
  <c r="BT63" i="3"/>
  <c r="BT42" i="3"/>
  <c r="BU32" i="3" s="1"/>
  <c r="BT54" i="3"/>
  <c r="BT43" i="3"/>
  <c r="BT64" i="3" s="1"/>
  <c r="BT44" i="3"/>
  <c r="BT53" i="3"/>
  <c r="BT66" i="3" s="1"/>
  <c r="BT45" i="3"/>
  <c r="BT55" i="3"/>
  <c r="BU63" i="3" l="1"/>
  <c r="BU35" i="3"/>
  <c r="BT62" i="3"/>
  <c r="BT67" i="3" s="1"/>
  <c r="BU33" i="3"/>
  <c r="BU34" i="3"/>
  <c r="EA29" i="3"/>
  <c r="BU42" i="3" l="1"/>
  <c r="BV32" i="3" s="1"/>
  <c r="BU54" i="3"/>
  <c r="BU43" i="3"/>
  <c r="BU44" i="3"/>
  <c r="BU53" i="3"/>
  <c r="BU66" i="3" s="1"/>
  <c r="BU55" i="3"/>
  <c r="BU45" i="3"/>
  <c r="BV35" i="3"/>
  <c r="BV57" i="3"/>
  <c r="BU57" i="3"/>
  <c r="BU71" i="3"/>
  <c r="EB29" i="3"/>
  <c r="BU46" i="3"/>
  <c r="BV31" i="3" s="1"/>
  <c r="BU49" i="3"/>
  <c r="BV34" i="3" s="1"/>
  <c r="BU48" i="3"/>
  <c r="BU65" i="3" s="1"/>
  <c r="BU50" i="3"/>
  <c r="BV38" i="3" l="1"/>
  <c r="BV36" i="3"/>
  <c r="BW31" i="3" s="1"/>
  <c r="BV46" i="3"/>
  <c r="BV49" i="3"/>
  <c r="BV48" i="3"/>
  <c r="BV65" i="3" s="1"/>
  <c r="BV50" i="3"/>
  <c r="BV69" i="3"/>
  <c r="BV71" i="3" s="1"/>
  <c r="EC29" i="3"/>
  <c r="BU64" i="3"/>
  <c r="BU62" i="3"/>
  <c r="BU67" i="3" s="1"/>
  <c r="BV33" i="3"/>
  <c r="BW38" i="3" l="1"/>
  <c r="BW36" i="3"/>
  <c r="ED29" i="3"/>
  <c r="BV63" i="3"/>
  <c r="BV54" i="3"/>
  <c r="BV44" i="3"/>
  <c r="BW34" i="3" s="1"/>
  <c r="BW46" i="3" s="1"/>
  <c r="BX31" i="3" s="1"/>
  <c r="BV42" i="3"/>
  <c r="BW32" i="3" s="1"/>
  <c r="BV43" i="3"/>
  <c r="BV64" i="3" s="1"/>
  <c r="BV53" i="3"/>
  <c r="BV66" i="3" s="1"/>
  <c r="BV45" i="3"/>
  <c r="BV55" i="3"/>
  <c r="BX38" i="3" l="1"/>
  <c r="BX36" i="3"/>
  <c r="BW49" i="3"/>
  <c r="BW50" i="3"/>
  <c r="BW35" i="3"/>
  <c r="BW33" i="3"/>
  <c r="BW69" i="3"/>
  <c r="BW48" i="3"/>
  <c r="BW65" i="3" s="1"/>
  <c r="BV62" i="3"/>
  <c r="BV67" i="3" s="1"/>
  <c r="EE29" i="3"/>
  <c r="BW63" i="3"/>
  <c r="BW71" i="3" l="1"/>
  <c r="EF29" i="3"/>
  <c r="BW44" i="3"/>
  <c r="BW43" i="3"/>
  <c r="BX33" i="3"/>
  <c r="BW42" i="3"/>
  <c r="BX32" i="3" s="1"/>
  <c r="BW54" i="3"/>
  <c r="BW53" i="3"/>
  <c r="BW66" i="3" s="1"/>
  <c r="BW45" i="3"/>
  <c r="BX35" i="3" s="1"/>
  <c r="BW55" i="3"/>
  <c r="BW57" i="3"/>
  <c r="BX63" i="3"/>
  <c r="BX57" i="3" l="1"/>
  <c r="BX44" i="3"/>
  <c r="BX43" i="3"/>
  <c r="BX42" i="3"/>
  <c r="BY32" i="3" s="1"/>
  <c r="BX45" i="3"/>
  <c r="BX69" i="3"/>
  <c r="BX71" i="3" s="1"/>
  <c r="EG29" i="3"/>
  <c r="BW64" i="3"/>
  <c r="BW62" i="3"/>
  <c r="BW67" i="3" s="1"/>
  <c r="BX34" i="3"/>
  <c r="BX53" i="3" s="1"/>
  <c r="BX66" i="3" s="1"/>
  <c r="BX50" i="3" l="1"/>
  <c r="BY35" i="3" s="1"/>
  <c r="BX46" i="3"/>
  <c r="BY31" i="3" s="1"/>
  <c r="BX48" i="3"/>
  <c r="BX49" i="3"/>
  <c r="BY34" i="3" s="1"/>
  <c r="BX64" i="3"/>
  <c r="BX62" i="3"/>
  <c r="BX55" i="3"/>
  <c r="EH29" i="3"/>
  <c r="BX54" i="3"/>
  <c r="BY57" i="3" l="1"/>
  <c r="BX65" i="3"/>
  <c r="BX67" i="3" s="1"/>
  <c r="BY33" i="3"/>
  <c r="EI29" i="3"/>
  <c r="BY46" i="3"/>
  <c r="BY36" i="3"/>
  <c r="BZ31" i="3" s="1"/>
  <c r="BY38" i="3"/>
  <c r="BY48" i="3"/>
  <c r="BY65" i="3" s="1"/>
  <c r="BY49" i="3"/>
  <c r="BY50" i="3"/>
  <c r="BY69" i="3"/>
  <c r="BY71" i="3" s="1"/>
  <c r="BZ36" i="3" l="1"/>
  <c r="BZ38" i="3"/>
  <c r="EJ29" i="3"/>
  <c r="BY43" i="3"/>
  <c r="BY64" i="3" s="1"/>
  <c r="BY53" i="3"/>
  <c r="BY66" i="3" s="1"/>
  <c r="BY54" i="3"/>
  <c r="BY44" i="3"/>
  <c r="BZ34" i="3" s="1"/>
  <c r="BZ33" i="3"/>
  <c r="BY42" i="3"/>
  <c r="BZ32" i="3" s="1"/>
  <c r="BY45" i="3"/>
  <c r="BY55" i="3"/>
  <c r="BY63" i="3"/>
  <c r="BZ46" i="3" l="1"/>
  <c r="CA31" i="3" s="1"/>
  <c r="BZ49" i="3"/>
  <c r="BZ63" i="3"/>
  <c r="BZ35" i="3"/>
  <c r="BZ69" i="3"/>
  <c r="BZ71" i="3" s="1"/>
  <c r="BZ44" i="3"/>
  <c r="CA34" i="3" s="1"/>
  <c r="BZ53" i="3"/>
  <c r="BZ66" i="3" s="1"/>
  <c r="BZ42" i="3"/>
  <c r="CA32" i="3" s="1"/>
  <c r="BZ54" i="3"/>
  <c r="BZ43" i="3"/>
  <c r="BZ64" i="3" s="1"/>
  <c r="BZ55" i="3"/>
  <c r="BZ45" i="3"/>
  <c r="BZ50" i="3"/>
  <c r="BY62" i="3"/>
  <c r="BY67" i="3" s="1"/>
  <c r="EK29" i="3"/>
  <c r="BZ48" i="3"/>
  <c r="BZ65" i="3" s="1"/>
  <c r="CA46" i="3" l="1"/>
  <c r="CA38" i="3"/>
  <c r="CA48" i="3"/>
  <c r="CA65" i="3" s="1"/>
  <c r="CA36" i="3"/>
  <c r="CB31" i="3" s="1"/>
  <c r="CA49" i="3"/>
  <c r="CA69" i="3"/>
  <c r="CA71" i="3" s="1"/>
  <c r="CA50" i="3"/>
  <c r="CA33" i="3"/>
  <c r="CA35" i="3"/>
  <c r="CA57" i="3"/>
  <c r="BZ57" i="3"/>
  <c r="BZ62" i="3"/>
  <c r="BZ67" i="3" s="1"/>
  <c r="EL29" i="3"/>
  <c r="CB36" i="3" l="1"/>
  <c r="CB38" i="3"/>
  <c r="CB69" i="3"/>
  <c r="CA53" i="3"/>
  <c r="CA66" i="3" s="1"/>
  <c r="CA42" i="3"/>
  <c r="CB32" i="3" s="1"/>
  <c r="CA43" i="3"/>
  <c r="CA64" i="3" s="1"/>
  <c r="CA44" i="3"/>
  <c r="CB33" i="3"/>
  <c r="CA54" i="3"/>
  <c r="CA55" i="3"/>
  <c r="CB35" i="3" s="1"/>
  <c r="CA45" i="3"/>
  <c r="EM29" i="3"/>
  <c r="CA62" i="3"/>
  <c r="CA63" i="3"/>
  <c r="CB57" i="3" l="1"/>
  <c r="CB71" i="3"/>
  <c r="CB42" i="3"/>
  <c r="CC32" i="3" s="1"/>
  <c r="CB43" i="3"/>
  <c r="CB64" i="3" s="1"/>
  <c r="CB44" i="3"/>
  <c r="CB45" i="3"/>
  <c r="CB34" i="3"/>
  <c r="CB63" i="3"/>
  <c r="EN29" i="3"/>
  <c r="CA67" i="3"/>
  <c r="CB49" i="3" l="1"/>
  <c r="CC34" i="3" s="1"/>
  <c r="CB48" i="3"/>
  <c r="CB65" i="3" s="1"/>
  <c r="CB50" i="3"/>
  <c r="CC35" i="3" s="1"/>
  <c r="CB46" i="3"/>
  <c r="CC31" i="3" s="1"/>
  <c r="EO29" i="3"/>
  <c r="CC33" i="3"/>
  <c r="CB62" i="3"/>
  <c r="CB67" i="3" s="1"/>
  <c r="CB53" i="3"/>
  <c r="CB66" i="3" s="1"/>
  <c r="CB54" i="3"/>
  <c r="CB55" i="3"/>
  <c r="CC57" i="3" l="1"/>
  <c r="CC48" i="3"/>
  <c r="CC65" i="3" s="1"/>
  <c r="CC46" i="3"/>
  <c r="CC49" i="3"/>
  <c r="CC38" i="3"/>
  <c r="CC36" i="3"/>
  <c r="CD31" i="3" s="1"/>
  <c r="CC50" i="3"/>
  <c r="CC69" i="3"/>
  <c r="CC71" i="3" s="1"/>
  <c r="EP29" i="3"/>
  <c r="CC42" i="3"/>
  <c r="CD32" i="3" s="1"/>
  <c r="CC43" i="3"/>
  <c r="CC64" i="3" s="1"/>
  <c r="CC44" i="3"/>
  <c r="CD34" i="3" s="1"/>
  <c r="CC53" i="3"/>
  <c r="CC66" i="3" s="1"/>
  <c r="CD33" i="3"/>
  <c r="CC54" i="3"/>
  <c r="CC55" i="3"/>
  <c r="CC45" i="3"/>
  <c r="CD35" i="3" s="1"/>
  <c r="CD38" i="3" l="1"/>
  <c r="CD36" i="3"/>
  <c r="CD49" i="3"/>
  <c r="CD46" i="3"/>
  <c r="CE31" i="3"/>
  <c r="CD48" i="3"/>
  <c r="CD65" i="3" s="1"/>
  <c r="CD50" i="3"/>
  <c r="CE35" i="3" s="1"/>
  <c r="CD69" i="3"/>
  <c r="CD71" i="3" s="1"/>
  <c r="CD57" i="3"/>
  <c r="CD54" i="3"/>
  <c r="CD44" i="3"/>
  <c r="CE34" i="3" s="1"/>
  <c r="CD43" i="3"/>
  <c r="CD64" i="3" s="1"/>
  <c r="CD53" i="3"/>
  <c r="CD66" i="3" s="1"/>
  <c r="CD42" i="3"/>
  <c r="CE32" i="3" s="1"/>
  <c r="CE33" i="3"/>
  <c r="CD45" i="3"/>
  <c r="CD55" i="3"/>
  <c r="CC62" i="3"/>
  <c r="CC63" i="3"/>
  <c r="EQ29" i="3"/>
  <c r="CE57" i="3" l="1"/>
  <c r="CE46" i="3"/>
  <c r="CE49" i="3"/>
  <c r="CE36" i="3"/>
  <c r="CF31" i="3"/>
  <c r="CE38" i="3"/>
  <c r="CE48" i="3"/>
  <c r="CE65" i="3" s="1"/>
  <c r="CE50" i="3"/>
  <c r="CE69" i="3"/>
  <c r="CE71" i="3" s="1"/>
  <c r="CE43" i="3"/>
  <c r="CE64" i="3" s="1"/>
  <c r="CE44" i="3"/>
  <c r="CE53" i="3"/>
  <c r="CE66" i="3" s="1"/>
  <c r="CE42" i="3"/>
  <c r="CF32" i="3" s="1"/>
  <c r="CE54" i="3"/>
  <c r="CF34" i="3" s="1"/>
  <c r="CE45" i="3"/>
  <c r="CF35" i="3" s="1"/>
  <c r="CE55" i="3"/>
  <c r="ER29" i="3"/>
  <c r="CC67" i="3"/>
  <c r="CD62" i="3"/>
  <c r="CD67" i="3" s="1"/>
  <c r="CD63" i="3"/>
  <c r="CF57" i="3" l="1"/>
  <c r="CE62" i="3"/>
  <c r="CE63" i="3"/>
  <c r="ES29" i="3"/>
  <c r="CF33" i="3"/>
  <c r="CF38" i="3"/>
  <c r="CF36" i="3"/>
  <c r="CF48" i="3"/>
  <c r="CF65" i="3" s="1"/>
  <c r="CF46" i="3"/>
  <c r="CG31" i="3" s="1"/>
  <c r="CF49" i="3"/>
  <c r="CF50" i="3"/>
  <c r="CF69" i="3"/>
  <c r="CF71" i="3" s="1"/>
  <c r="CG36" i="3" l="1"/>
  <c r="CG38" i="3"/>
  <c r="CF63" i="3"/>
  <c r="CF44" i="3"/>
  <c r="CF54" i="3"/>
  <c r="CF43" i="3"/>
  <c r="CF64" i="3" s="1"/>
  <c r="CF53" i="3"/>
  <c r="CF66" i="3" s="1"/>
  <c r="CF42" i="3"/>
  <c r="CG32" i="3" s="1"/>
  <c r="CG69" i="3" s="1"/>
  <c r="CF45" i="3"/>
  <c r="CF55" i="3"/>
  <c r="ET29" i="3"/>
  <c r="CE67" i="3"/>
  <c r="CG63" i="3" l="1"/>
  <c r="CG34" i="3"/>
  <c r="CG35" i="3"/>
  <c r="CG33" i="3"/>
  <c r="EU29" i="3"/>
  <c r="CF62" i="3"/>
  <c r="CF67" i="3" s="1"/>
  <c r="CG46" i="3" l="1"/>
  <c r="CH31" i="3" s="1"/>
  <c r="CG48" i="3"/>
  <c r="CG65" i="3" s="1"/>
  <c r="CG50" i="3"/>
  <c r="CG49" i="3"/>
  <c r="CG43" i="3"/>
  <c r="CG53" i="3"/>
  <c r="CG66" i="3" s="1"/>
  <c r="CG42" i="3"/>
  <c r="CH32" i="3" s="1"/>
  <c r="CG54" i="3"/>
  <c r="CG44" i="3"/>
  <c r="CH34" i="3" s="1"/>
  <c r="CG45" i="3"/>
  <c r="CG55" i="3"/>
  <c r="CH35" i="3" s="1"/>
  <c r="CG57" i="3"/>
  <c r="EV29" i="3"/>
  <c r="CG71" i="3"/>
  <c r="CH57" i="3" l="1"/>
  <c r="CH33" i="3"/>
  <c r="CH48" i="3"/>
  <c r="CH65" i="3" s="1"/>
  <c r="CH49" i="3"/>
  <c r="CH38" i="3"/>
  <c r="CH36" i="3"/>
  <c r="CI31" i="3" s="1"/>
  <c r="CH46" i="3"/>
  <c r="CH50" i="3"/>
  <c r="CH69" i="3"/>
  <c r="CH71" i="3" s="1"/>
  <c r="EW29" i="3"/>
  <c r="CG64" i="3"/>
  <c r="CG62" i="3"/>
  <c r="CG67" i="3" s="1"/>
  <c r="CI36" i="3" l="1"/>
  <c r="CI38" i="3"/>
  <c r="CH63" i="3"/>
  <c r="CH43" i="3"/>
  <c r="CH64" i="3" s="1"/>
  <c r="CH44" i="3"/>
  <c r="CH53" i="3"/>
  <c r="CH66" i="3" s="1"/>
  <c r="CH42" i="3"/>
  <c r="CI32" i="3" s="1"/>
  <c r="CH54" i="3"/>
  <c r="CH55" i="3"/>
  <c r="CH45" i="3"/>
  <c r="CI35" i="3" s="1"/>
  <c r="EX29" i="3"/>
  <c r="CI63" i="3" l="1"/>
  <c r="EY29" i="3"/>
  <c r="CI34" i="3"/>
  <c r="CI57" i="3"/>
  <c r="CI69" i="3"/>
  <c r="CI71" i="3" s="1"/>
  <c r="CI33" i="3"/>
  <c r="CH62" i="3"/>
  <c r="CH67" i="3" s="1"/>
  <c r="CI49" i="3" l="1"/>
  <c r="CI48" i="3"/>
  <c r="CI65" i="3" s="1"/>
  <c r="CI46" i="3"/>
  <c r="CJ31" i="3" s="1"/>
  <c r="CI50" i="3"/>
  <c r="EZ29" i="3"/>
  <c r="CI53" i="3"/>
  <c r="CI66" i="3" s="1"/>
  <c r="CI42" i="3"/>
  <c r="CJ32" i="3" s="1"/>
  <c r="CI54" i="3"/>
  <c r="CI43" i="3"/>
  <c r="CI44" i="3"/>
  <c r="CJ34" i="3" s="1"/>
  <c r="CI45" i="3"/>
  <c r="CJ35" i="3" s="1"/>
  <c r="CI55" i="3"/>
  <c r="CI64" i="3" l="1"/>
  <c r="CI62" i="3"/>
  <c r="CI67" i="3" s="1"/>
  <c r="CJ57" i="3"/>
  <c r="FA29" i="3"/>
  <c r="CJ33" i="3"/>
  <c r="CJ49" i="3"/>
  <c r="CJ48" i="3"/>
  <c r="CJ65" i="3" s="1"/>
  <c r="CJ38" i="3"/>
  <c r="CJ36" i="3"/>
  <c r="CK31" i="3" s="1"/>
  <c r="CJ46" i="3"/>
  <c r="CJ50" i="3"/>
  <c r="CJ69" i="3"/>
  <c r="CJ71" i="3" s="1"/>
  <c r="CK38" i="3" l="1"/>
  <c r="CK36" i="3"/>
  <c r="CK69" i="3"/>
  <c r="CJ44" i="3"/>
  <c r="CJ43" i="3"/>
  <c r="CJ64" i="3" s="1"/>
  <c r="CJ53" i="3"/>
  <c r="CJ66" i="3" s="1"/>
  <c r="CJ42" i="3"/>
  <c r="CK32" i="3" s="1"/>
  <c r="CJ54" i="3"/>
  <c r="CJ45" i="3"/>
  <c r="CK35" i="3" s="1"/>
  <c r="CJ55" i="3"/>
  <c r="FB29" i="3"/>
  <c r="CJ63" i="3"/>
  <c r="CJ62" i="3" l="1"/>
  <c r="CJ67" i="3" s="1"/>
  <c r="CK57" i="3"/>
  <c r="CK63" i="3"/>
  <c r="CK71" i="3"/>
  <c r="FC29" i="3"/>
  <c r="CK34" i="3"/>
  <c r="CK33" i="3"/>
  <c r="CK42" i="3" l="1"/>
  <c r="CL32" i="3" s="1"/>
  <c r="CK54" i="3"/>
  <c r="CK43" i="3"/>
  <c r="CK53" i="3"/>
  <c r="CK66" i="3" s="1"/>
  <c r="CK44" i="3"/>
  <c r="CL34" i="3" s="1"/>
  <c r="CK55" i="3"/>
  <c r="CK45" i="3"/>
  <c r="CK49" i="3"/>
  <c r="CK48" i="3"/>
  <c r="CK65" i="3" s="1"/>
  <c r="CK46" i="3"/>
  <c r="CL31" i="3" s="1"/>
  <c r="CK50" i="3"/>
  <c r="FD29" i="3"/>
  <c r="FE29" i="3" l="1"/>
  <c r="CK64" i="3"/>
  <c r="CK62" i="3"/>
  <c r="CK67" i="3" s="1"/>
  <c r="CL46" i="3"/>
  <c r="CL48" i="3"/>
  <c r="CL65" i="3" s="1"/>
  <c r="CL38" i="3"/>
  <c r="CL36" i="3"/>
  <c r="CM31" i="3" s="1"/>
  <c r="CL49" i="3"/>
  <c r="CL50" i="3"/>
  <c r="CL69" i="3"/>
  <c r="CL35" i="3"/>
  <c r="CL33" i="3"/>
  <c r="CM38" i="3" l="1"/>
  <c r="CM36" i="3"/>
  <c r="CM69" i="3"/>
  <c r="CL63" i="3"/>
  <c r="CL71" i="3"/>
  <c r="FF29" i="3"/>
  <c r="CL42" i="3"/>
  <c r="CM32" i="3" s="1"/>
  <c r="CL54" i="3"/>
  <c r="CL43" i="3"/>
  <c r="CL64" i="3" s="1"/>
  <c r="CL53" i="3"/>
  <c r="CL66" i="3" s="1"/>
  <c r="CL44" i="3"/>
  <c r="CL45" i="3"/>
  <c r="CM35" i="3" s="1"/>
  <c r="CL55" i="3"/>
  <c r="CL57" i="3"/>
  <c r="CM57" i="3" l="1"/>
  <c r="FG29" i="3"/>
  <c r="CM34" i="3"/>
  <c r="CM71" i="3"/>
  <c r="CM33" i="3"/>
  <c r="CL62" i="3"/>
  <c r="CL67" i="3" s="1"/>
  <c r="CM63" i="3"/>
  <c r="FH29" i="3" l="1"/>
  <c r="CM50" i="3"/>
  <c r="CM48" i="3"/>
  <c r="CM65" i="3" s="1"/>
  <c r="CM46" i="3"/>
  <c r="CN31" i="3" s="1"/>
  <c r="CM49" i="3"/>
  <c r="CM54" i="3"/>
  <c r="CM44" i="3"/>
  <c r="CN34" i="3" s="1"/>
  <c r="CM53" i="3"/>
  <c r="CM66" i="3" s="1"/>
  <c r="CM42" i="3"/>
  <c r="CN32" i="3" s="1"/>
  <c r="CM43" i="3"/>
  <c r="CM45" i="3"/>
  <c r="CM55" i="3"/>
  <c r="CN38" i="3" l="1"/>
  <c r="CN36" i="3"/>
  <c r="CO31" i="3" s="1"/>
  <c r="CN46" i="3"/>
  <c r="CN49" i="3"/>
  <c r="CN48" i="3"/>
  <c r="CN65" i="3" s="1"/>
  <c r="CN50" i="3"/>
  <c r="CN69" i="3"/>
  <c r="CN71" i="3" s="1"/>
  <c r="CN33" i="3"/>
  <c r="CM64" i="3"/>
  <c r="CM62" i="3"/>
  <c r="CN35" i="3"/>
  <c r="FI29" i="3"/>
  <c r="CO38" i="3" l="1"/>
  <c r="CO36" i="3"/>
  <c r="CO69" i="3"/>
  <c r="CO71" i="3" s="1"/>
  <c r="CN44" i="3"/>
  <c r="CN43" i="3"/>
  <c r="CN64" i="3" s="1"/>
  <c r="CN53" i="3"/>
  <c r="CN66" i="3" s="1"/>
  <c r="CO33" i="3"/>
  <c r="CN42" i="3"/>
  <c r="CO32" i="3" s="1"/>
  <c r="CN54" i="3"/>
  <c r="CN55" i="3"/>
  <c r="CN45" i="3"/>
  <c r="CN62" i="3"/>
  <c r="CN63" i="3"/>
  <c r="CO35" i="3"/>
  <c r="CN57" i="3"/>
  <c r="FJ29" i="3"/>
  <c r="CM67" i="3"/>
  <c r="CO44" i="3" l="1"/>
  <c r="CO43" i="3"/>
  <c r="CO64" i="3" s="1"/>
  <c r="CO42" i="3"/>
  <c r="CP32" i="3" s="1"/>
  <c r="CO54" i="3"/>
  <c r="CO53" i="3"/>
  <c r="CO66" i="3" s="1"/>
  <c r="CO45" i="3"/>
  <c r="CO55" i="3"/>
  <c r="CN67" i="3"/>
  <c r="FK29" i="3"/>
  <c r="CO57" i="3"/>
  <c r="CO34" i="3"/>
  <c r="CO63" i="3"/>
  <c r="FL29" i="3" l="1"/>
  <c r="CO50" i="3"/>
  <c r="CP35" i="3" s="1"/>
  <c r="CO46" i="3"/>
  <c r="CP31" i="3" s="1"/>
  <c r="CO48" i="3"/>
  <c r="CO49" i="3"/>
  <c r="CP34" i="3" s="1"/>
  <c r="CP57" i="3" l="1"/>
  <c r="FM29" i="3"/>
  <c r="CO65" i="3"/>
  <c r="CP33" i="3"/>
  <c r="CO62" i="3"/>
  <c r="CO67" i="3" s="1"/>
  <c r="CP46" i="3"/>
  <c r="CP48" i="3"/>
  <c r="CP65" i="3" s="1"/>
  <c r="CP36" i="3"/>
  <c r="CQ31" i="3" s="1"/>
  <c r="CP49" i="3"/>
  <c r="CP38" i="3"/>
  <c r="CP50" i="3"/>
  <c r="CP69" i="3"/>
  <c r="CP71" i="3" s="1"/>
  <c r="CQ36" i="3" l="1"/>
  <c r="CQ38" i="3"/>
  <c r="CQ69" i="3"/>
  <c r="CQ71" i="3" s="1"/>
  <c r="CP43" i="3"/>
  <c r="CP64" i="3" s="1"/>
  <c r="CP53" i="3"/>
  <c r="CP66" i="3" s="1"/>
  <c r="CP42" i="3"/>
  <c r="CQ32" i="3" s="1"/>
  <c r="CP44" i="3"/>
  <c r="CP54" i="3"/>
  <c r="CQ33" i="3"/>
  <c r="CP55" i="3"/>
  <c r="CP45" i="3"/>
  <c r="CP62" i="3"/>
  <c r="CP63" i="3"/>
  <c r="FN29" i="3"/>
  <c r="CP67" i="3" l="1"/>
  <c r="CQ54" i="3"/>
  <c r="CQ44" i="3"/>
  <c r="CQ43" i="3"/>
  <c r="CQ64" i="3" s="1"/>
  <c r="CQ42" i="3"/>
  <c r="CQ45" i="3"/>
  <c r="CQ35" i="3"/>
  <c r="CQ63" i="3"/>
  <c r="CR32" i="3"/>
  <c r="CQ34" i="3"/>
  <c r="CQ53" i="3" s="1"/>
  <c r="CQ66" i="3" s="1"/>
  <c r="FO29" i="3"/>
  <c r="CQ57" i="3" l="1"/>
  <c r="FP29" i="3"/>
  <c r="CQ48" i="3"/>
  <c r="CQ65" i="3" s="1"/>
  <c r="CQ49" i="3"/>
  <c r="CR34" i="3" s="1"/>
  <c r="CQ46" i="3"/>
  <c r="CR31" i="3" s="1"/>
  <c r="CQ50" i="3"/>
  <c r="CR35" i="3" s="1"/>
  <c r="CQ55" i="3"/>
  <c r="CR57" i="3" l="1"/>
  <c r="FQ29" i="3"/>
  <c r="CQ62" i="3"/>
  <c r="CQ67" i="3" s="1"/>
  <c r="CR33" i="3"/>
  <c r="CR49" i="3"/>
  <c r="CR36" i="3"/>
  <c r="CS31" i="3" s="1"/>
  <c r="CR46" i="3"/>
  <c r="CR38" i="3"/>
  <c r="CR48" i="3"/>
  <c r="CR65" i="3" s="1"/>
  <c r="CR50" i="3"/>
  <c r="CR69" i="3"/>
  <c r="CR71" i="3" s="1"/>
  <c r="CS38" i="3" l="1"/>
  <c r="CS36" i="3"/>
  <c r="CS69" i="3"/>
  <c r="CR53" i="3"/>
  <c r="CR66" i="3" s="1"/>
  <c r="CR42" i="3"/>
  <c r="CS32" i="3" s="1"/>
  <c r="CR44" i="3"/>
  <c r="CR43" i="3"/>
  <c r="CR64" i="3" s="1"/>
  <c r="CR54" i="3"/>
  <c r="CR45" i="3"/>
  <c r="CS35" i="3" s="1"/>
  <c r="CR55" i="3"/>
  <c r="CR62" i="3"/>
  <c r="CR63" i="3"/>
  <c r="FR29" i="3"/>
  <c r="CS57" i="3" l="1"/>
  <c r="CS34" i="3"/>
  <c r="CS71" i="3"/>
  <c r="CS63" i="3"/>
  <c r="CR67" i="3"/>
  <c r="CS33" i="3"/>
  <c r="FS29" i="3"/>
  <c r="CS49" i="3" l="1"/>
  <c r="CS50" i="3"/>
  <c r="CS46" i="3"/>
  <c r="CT31" i="3" s="1"/>
  <c r="CS48" i="3"/>
  <c r="CS65" i="3" s="1"/>
  <c r="FT29" i="3"/>
  <c r="CT33" i="3"/>
  <c r="CS42" i="3"/>
  <c r="CT32" i="3" s="1"/>
  <c r="CS54" i="3"/>
  <c r="CS44" i="3"/>
  <c r="CT34" i="3" s="1"/>
  <c r="CS43" i="3"/>
  <c r="CS53" i="3"/>
  <c r="CS66" i="3" s="1"/>
  <c r="CS55" i="3"/>
  <c r="CS45" i="3"/>
  <c r="CT42" i="3" l="1"/>
  <c r="CU32" i="3" s="1"/>
  <c r="CT54" i="3"/>
  <c r="CT43" i="3"/>
  <c r="CT64" i="3" s="1"/>
  <c r="CT53" i="3"/>
  <c r="CT66" i="3" s="1"/>
  <c r="CT44" i="3"/>
  <c r="CU34" i="3" s="1"/>
  <c r="CT45" i="3"/>
  <c r="CT55" i="3"/>
  <c r="FU29" i="3"/>
  <c r="CT35" i="3"/>
  <c r="CS64" i="3"/>
  <c r="CS62" i="3"/>
  <c r="CS67" i="3" s="1"/>
  <c r="CT46" i="3"/>
  <c r="CT49" i="3"/>
  <c r="CT48" i="3"/>
  <c r="CT65" i="3" s="1"/>
  <c r="CT36" i="3"/>
  <c r="CU31" i="3" s="1"/>
  <c r="CT38" i="3"/>
  <c r="CT50" i="3"/>
  <c r="CT69" i="3"/>
  <c r="CT71" i="3" s="1"/>
  <c r="CU38" i="3" l="1"/>
  <c r="CU36" i="3"/>
  <c r="CV31" i="3" s="1"/>
  <c r="CU48" i="3"/>
  <c r="CU65" i="3" s="1"/>
  <c r="CU49" i="3"/>
  <c r="CU46" i="3"/>
  <c r="CU50" i="3"/>
  <c r="CU69" i="3"/>
  <c r="CU71" i="3" s="1"/>
  <c r="CT62" i="3"/>
  <c r="CT67" i="3" s="1"/>
  <c r="CT63" i="3"/>
  <c r="CU35" i="3"/>
  <c r="CU57" i="3"/>
  <c r="CT57" i="3"/>
  <c r="CU33" i="3"/>
  <c r="FV29" i="3"/>
  <c r="CV38" i="3" l="1"/>
  <c r="CV36" i="3"/>
  <c r="CV69" i="3"/>
  <c r="CV71" i="3" s="1"/>
  <c r="CU63" i="3"/>
  <c r="FW29" i="3"/>
  <c r="CU54" i="3"/>
  <c r="CU44" i="3"/>
  <c r="CV34" i="3" s="1"/>
  <c r="CV50" i="3" s="1"/>
  <c r="CU53" i="3"/>
  <c r="CU66" i="3" s="1"/>
  <c r="CV33" i="3"/>
  <c r="CU43" i="3"/>
  <c r="CU64" i="3" s="1"/>
  <c r="CU42" i="3"/>
  <c r="CV32" i="3" s="1"/>
  <c r="CU45" i="3"/>
  <c r="CV35" i="3" s="1"/>
  <c r="CU55" i="3"/>
  <c r="CV57" i="3" l="1"/>
  <c r="CV48" i="3"/>
  <c r="CV65" i="3" s="1"/>
  <c r="CV49" i="3"/>
  <c r="CV44" i="3"/>
  <c r="CW34" i="3" s="1"/>
  <c r="CV43" i="3"/>
  <c r="CV64" i="3" s="1"/>
  <c r="CV53" i="3"/>
  <c r="CV66" i="3" s="1"/>
  <c r="CV54" i="3"/>
  <c r="CV42" i="3"/>
  <c r="CV45" i="3"/>
  <c r="CW35" i="3" s="1"/>
  <c r="CV55" i="3"/>
  <c r="FX29" i="3"/>
  <c r="CV46" i="3"/>
  <c r="CW31" i="3" s="1"/>
  <c r="CW32" i="3"/>
  <c r="CU62" i="3"/>
  <c r="CU67" i="3" s="1"/>
  <c r="CV63" i="3"/>
  <c r="CW57" i="3" l="1"/>
  <c r="CV62" i="3"/>
  <c r="CV67" i="3" s="1"/>
  <c r="CW38" i="3"/>
  <c r="CW36" i="3"/>
  <c r="CX31" i="3" s="1"/>
  <c r="CW46" i="3"/>
  <c r="CW48" i="3"/>
  <c r="CW65" i="3" s="1"/>
  <c r="CW49" i="3"/>
  <c r="CW50" i="3"/>
  <c r="CW69" i="3"/>
  <c r="CW71" i="3" s="1"/>
  <c r="CW33" i="3"/>
  <c r="FY29" i="3"/>
  <c r="CX38" i="3" l="1"/>
  <c r="CX36" i="3"/>
  <c r="FZ29" i="3"/>
  <c r="CW44" i="3"/>
  <c r="CW43" i="3"/>
  <c r="CW64" i="3" s="1"/>
  <c r="CW54" i="3"/>
  <c r="CW42" i="3"/>
  <c r="CX32" i="3" s="1"/>
  <c r="CX69" i="3" s="1"/>
  <c r="CW53" i="3"/>
  <c r="CW66" i="3" s="1"/>
  <c r="CW45" i="3"/>
  <c r="CW55" i="3"/>
  <c r="CW62" i="3"/>
  <c r="CW67" i="3" s="1"/>
  <c r="CW63" i="3"/>
  <c r="CX63" i="3" l="1"/>
  <c r="CX33" i="3"/>
  <c r="CX34" i="3"/>
  <c r="CX35" i="3"/>
  <c r="GA29" i="3"/>
  <c r="CX57" i="3" l="1"/>
  <c r="CX46" i="3"/>
  <c r="CY31" i="3" s="1"/>
  <c r="CX48" i="3"/>
  <c r="CX65" i="3" s="1"/>
  <c r="CX49" i="3"/>
  <c r="CX50" i="3"/>
  <c r="CX43" i="3"/>
  <c r="CX53" i="3"/>
  <c r="CX66" i="3" s="1"/>
  <c r="CX42" i="3"/>
  <c r="CY32" i="3" s="1"/>
  <c r="CX54" i="3"/>
  <c r="CX44" i="3"/>
  <c r="CY34" i="3" s="1"/>
  <c r="CX55" i="3"/>
  <c r="CX45" i="3"/>
  <c r="CY35" i="3" s="1"/>
  <c r="GB29" i="3"/>
  <c r="CX71" i="3"/>
  <c r="CY57" i="3" l="1"/>
  <c r="CX64" i="3"/>
  <c r="CX62" i="3"/>
  <c r="CX67" i="3" s="1"/>
  <c r="CY33" i="3"/>
  <c r="CY48" i="3"/>
  <c r="CY65" i="3" s="1"/>
  <c r="CZ31" i="3"/>
  <c r="CY49" i="3"/>
  <c r="CY38" i="3"/>
  <c r="CY36" i="3"/>
  <c r="CY46" i="3"/>
  <c r="CY50" i="3"/>
  <c r="CY69" i="3"/>
  <c r="CY71" i="3" s="1"/>
  <c r="GC29" i="3"/>
  <c r="CZ38" i="3" l="1"/>
  <c r="CZ36" i="3"/>
  <c r="CZ50" i="3"/>
  <c r="CZ69" i="3"/>
  <c r="CY53" i="3"/>
  <c r="CY66" i="3" s="1"/>
  <c r="CY54" i="3"/>
  <c r="CY43" i="3"/>
  <c r="CY64" i="3" s="1"/>
  <c r="CY44" i="3"/>
  <c r="CZ34" i="3" s="1"/>
  <c r="CZ48" i="3" s="1"/>
  <c r="CZ65" i="3" s="1"/>
  <c r="CY42" i="3"/>
  <c r="CZ32" i="3" s="1"/>
  <c r="CY45" i="3"/>
  <c r="CZ35" i="3" s="1"/>
  <c r="CY55" i="3"/>
  <c r="GD29" i="3"/>
  <c r="CY63" i="3"/>
  <c r="CZ46" i="3" l="1"/>
  <c r="DA31" i="3" s="1"/>
  <c r="GE29" i="3"/>
  <c r="CZ33" i="3"/>
  <c r="CZ63" i="3"/>
  <c r="CZ57" i="3"/>
  <c r="CY62" i="3"/>
  <c r="CY67" i="3" s="1"/>
  <c r="CZ49" i="3"/>
  <c r="CZ53" i="3" l="1"/>
  <c r="CZ66" i="3" s="1"/>
  <c r="CZ42" i="3"/>
  <c r="DA32" i="3" s="1"/>
  <c r="CZ43" i="3"/>
  <c r="CZ44" i="3"/>
  <c r="CZ54" i="3"/>
  <c r="CZ45" i="3"/>
  <c r="DA35" i="3" s="1"/>
  <c r="CZ55" i="3"/>
  <c r="GF29" i="3"/>
  <c r="DA38" i="3"/>
  <c r="DA36" i="3"/>
  <c r="DA69" i="3"/>
  <c r="CZ71" i="3"/>
  <c r="DA34" i="3" l="1"/>
  <c r="GG29" i="3"/>
  <c r="CZ64" i="3"/>
  <c r="CZ62" i="3"/>
  <c r="CZ67" i="3" s="1"/>
  <c r="DA57" i="3"/>
  <c r="DA33" i="3"/>
  <c r="DA63" i="3"/>
  <c r="GH29" i="3" l="1"/>
  <c r="DA42" i="3"/>
  <c r="DB32" i="3" s="1"/>
  <c r="DA54" i="3"/>
  <c r="DA44" i="3"/>
  <c r="DA43" i="3"/>
  <c r="DB33" i="3" s="1"/>
  <c r="DA53" i="3"/>
  <c r="DA66" i="3" s="1"/>
  <c r="DA55" i="3"/>
  <c r="DA45" i="3"/>
  <c r="DB34" i="3"/>
  <c r="DA46" i="3"/>
  <c r="DB31" i="3" s="1"/>
  <c r="DA48" i="3"/>
  <c r="DA65" i="3" s="1"/>
  <c r="DA50" i="3"/>
  <c r="DA49" i="3"/>
  <c r="DA71" i="3"/>
  <c r="DB42" i="3" l="1"/>
  <c r="DB54" i="3"/>
  <c r="DB43" i="3"/>
  <c r="DB64" i="3" s="1"/>
  <c r="DB53" i="3"/>
  <c r="DB66" i="3" s="1"/>
  <c r="DB44" i="3"/>
  <c r="DC34" i="3" s="1"/>
  <c r="DB45" i="3"/>
  <c r="DB55" i="3"/>
  <c r="DB46" i="3"/>
  <c r="DB48" i="3"/>
  <c r="DB65" i="3" s="1"/>
  <c r="DB49" i="3"/>
  <c r="DB38" i="3"/>
  <c r="DB36" i="3"/>
  <c r="DC31" i="3" s="1"/>
  <c r="DB50" i="3"/>
  <c r="DB69" i="3"/>
  <c r="DB71" i="3" s="1"/>
  <c r="DC32" i="3"/>
  <c r="DB35" i="3"/>
  <c r="DA64" i="3"/>
  <c r="DA62" i="3"/>
  <c r="DA67" i="3" s="1"/>
  <c r="GI29" i="3"/>
  <c r="DC38" i="3" l="1"/>
  <c r="DC36" i="3"/>
  <c r="DD31" i="3" s="1"/>
  <c r="DC48" i="3"/>
  <c r="DC65" i="3" s="1"/>
  <c r="DC49" i="3"/>
  <c r="DC46" i="3"/>
  <c r="DC50" i="3"/>
  <c r="DC69" i="3"/>
  <c r="DC71" i="3" s="1"/>
  <c r="GJ29" i="3"/>
  <c r="DC33" i="3"/>
  <c r="DB62" i="3"/>
  <c r="DB67" i="3" s="1"/>
  <c r="DB63" i="3"/>
  <c r="DC35" i="3"/>
  <c r="DC57" i="3"/>
  <c r="DB57" i="3"/>
  <c r="DD38" i="3" l="1"/>
  <c r="DD36" i="3"/>
  <c r="DD69" i="3"/>
  <c r="DD71" i="3" s="1"/>
  <c r="DC63" i="3"/>
  <c r="DC54" i="3"/>
  <c r="DC44" i="3"/>
  <c r="DD34" i="3" s="1"/>
  <c r="DC53" i="3"/>
  <c r="DC66" i="3" s="1"/>
  <c r="DD33" i="3"/>
  <c r="DC42" i="3"/>
  <c r="DD32" i="3" s="1"/>
  <c r="DC43" i="3"/>
  <c r="DC64" i="3" s="1"/>
  <c r="DC45" i="3"/>
  <c r="DD35" i="3" s="1"/>
  <c r="DC55" i="3"/>
  <c r="GK29" i="3"/>
  <c r="DD57" i="3" l="1"/>
  <c r="DD44" i="3"/>
  <c r="DD43" i="3"/>
  <c r="DD64" i="3" s="1"/>
  <c r="DD53" i="3"/>
  <c r="DD66" i="3" s="1"/>
  <c r="DD42" i="3"/>
  <c r="DE32" i="3" s="1"/>
  <c r="DD54" i="3"/>
  <c r="DD55" i="3"/>
  <c r="DD45" i="3"/>
  <c r="DE35" i="3" s="1"/>
  <c r="DE34" i="3"/>
  <c r="DD48" i="3"/>
  <c r="DD65" i="3" s="1"/>
  <c r="DD46" i="3"/>
  <c r="DE31" i="3" s="1"/>
  <c r="DD50" i="3"/>
  <c r="GL29" i="3"/>
  <c r="DD49" i="3"/>
  <c r="DC62" i="3"/>
  <c r="DC67" i="3" s="1"/>
  <c r="DD63" i="3"/>
  <c r="DE57" i="3" l="1"/>
  <c r="DD62" i="3"/>
  <c r="DD67" i="3" s="1"/>
  <c r="DE33" i="3"/>
  <c r="GM29" i="3"/>
  <c r="DE38" i="3"/>
  <c r="DE36" i="3"/>
  <c r="DE46" i="3"/>
  <c r="DE48" i="3"/>
  <c r="DE65" i="3" s="1"/>
  <c r="DF31" i="3"/>
  <c r="DE49" i="3"/>
  <c r="DE50" i="3"/>
  <c r="DE69" i="3"/>
  <c r="DF38" i="3" l="1"/>
  <c r="DF36" i="3"/>
  <c r="DF69" i="3"/>
  <c r="DF71" i="3" s="1"/>
  <c r="DE44" i="3"/>
  <c r="DE43" i="3"/>
  <c r="DE64" i="3" s="1"/>
  <c r="DE53" i="3"/>
  <c r="DE66" i="3" s="1"/>
  <c r="DF33" i="3"/>
  <c r="DE42" i="3"/>
  <c r="DF32" i="3" s="1"/>
  <c r="DE54" i="3"/>
  <c r="DE45" i="3"/>
  <c r="DF35" i="3" s="1"/>
  <c r="DE55" i="3"/>
  <c r="DE62" i="3"/>
  <c r="DE63" i="3"/>
  <c r="DE71" i="3"/>
  <c r="GN29" i="3"/>
  <c r="DF57" i="3" l="1"/>
  <c r="DE67" i="3"/>
  <c r="DG32" i="3"/>
  <c r="DF43" i="3"/>
  <c r="DF64" i="3" s="1"/>
  <c r="DF44" i="3"/>
  <c r="DF42" i="3"/>
  <c r="DF45" i="3"/>
  <c r="DF63" i="3"/>
  <c r="GO29" i="3"/>
  <c r="DF34" i="3"/>
  <c r="DF46" i="3" l="1"/>
  <c r="DG31" i="3" s="1"/>
  <c r="DF49" i="3"/>
  <c r="DF48" i="3"/>
  <c r="DF65" i="3" s="1"/>
  <c r="DF50" i="3"/>
  <c r="DG35" i="3" s="1"/>
  <c r="DF55" i="3"/>
  <c r="DF54" i="3"/>
  <c r="DG34" i="3" s="1"/>
  <c r="GP29" i="3"/>
  <c r="DG33" i="3"/>
  <c r="DF53" i="3"/>
  <c r="DF66" i="3" s="1"/>
  <c r="DH35" i="3" l="1"/>
  <c r="DG57" i="3"/>
  <c r="DG53" i="3"/>
  <c r="DG66" i="3" s="1"/>
  <c r="DG54" i="3"/>
  <c r="DG42" i="3"/>
  <c r="DH32" i="3" s="1"/>
  <c r="DG44" i="3"/>
  <c r="DH34" i="3" s="1"/>
  <c r="DG43" i="3"/>
  <c r="DG64" i="3" s="1"/>
  <c r="DG55" i="3"/>
  <c r="DG45" i="3"/>
  <c r="DG48" i="3"/>
  <c r="DG65" i="3" s="1"/>
  <c r="DG49" i="3"/>
  <c r="DG46" i="3"/>
  <c r="DG38" i="3"/>
  <c r="DG36" i="3"/>
  <c r="DH31" i="3" s="1"/>
  <c r="DG69" i="3"/>
  <c r="DG71" i="3" s="1"/>
  <c r="DG50" i="3"/>
  <c r="GQ29" i="3"/>
  <c r="DF62" i="3"/>
  <c r="DF67" i="3" s="1"/>
  <c r="DH49" i="3" l="1"/>
  <c r="DH36" i="3"/>
  <c r="DH46" i="3"/>
  <c r="DI31" i="3"/>
  <c r="DH48" i="3"/>
  <c r="DH65" i="3" s="1"/>
  <c r="DH38" i="3"/>
  <c r="DH50" i="3"/>
  <c r="DH69" i="3"/>
  <c r="DH71" i="3" s="1"/>
  <c r="GR29" i="3"/>
  <c r="DG62" i="3"/>
  <c r="DG63" i="3"/>
  <c r="DH33" i="3"/>
  <c r="DH57" i="3"/>
  <c r="GS29" i="3" l="1"/>
  <c r="DH63" i="3"/>
  <c r="DG67" i="3"/>
  <c r="DI36" i="3"/>
  <c r="DJ31" i="3" s="1"/>
  <c r="DI46" i="3"/>
  <c r="DI38" i="3"/>
  <c r="DH53" i="3"/>
  <c r="DH66" i="3" s="1"/>
  <c r="DI33" i="3"/>
  <c r="DH42" i="3"/>
  <c r="DI32" i="3" s="1"/>
  <c r="DH54" i="3"/>
  <c r="DH43" i="3"/>
  <c r="DH64" i="3" s="1"/>
  <c r="DH44" i="3"/>
  <c r="DI34" i="3" s="1"/>
  <c r="DI50" i="3" s="1"/>
  <c r="DH45" i="3"/>
  <c r="DH55" i="3"/>
  <c r="DJ36" i="3" l="1"/>
  <c r="DJ38" i="3"/>
  <c r="DI35" i="3"/>
  <c r="DI42" i="3"/>
  <c r="DJ32" i="3" s="1"/>
  <c r="DI54" i="3"/>
  <c r="DI43" i="3"/>
  <c r="DI64" i="3" s="1"/>
  <c r="DI44" i="3"/>
  <c r="DJ34" i="3" s="1"/>
  <c r="DI53" i="3"/>
  <c r="DI66" i="3" s="1"/>
  <c r="DI55" i="3"/>
  <c r="DI45" i="3"/>
  <c r="DH62" i="3"/>
  <c r="DH67" i="3" s="1"/>
  <c r="DI48" i="3"/>
  <c r="DI65" i="3" s="1"/>
  <c r="DI49" i="3"/>
  <c r="DI69" i="3"/>
  <c r="DI71" i="3" s="1"/>
  <c r="DI63" i="3"/>
  <c r="GT29" i="3"/>
  <c r="DJ49" i="3" l="1"/>
  <c r="DJ50" i="3"/>
  <c r="DJ48" i="3"/>
  <c r="DJ65" i="3" s="1"/>
  <c r="DJ46" i="3"/>
  <c r="DK31" i="3" s="1"/>
  <c r="DJ69" i="3"/>
  <c r="DJ71" i="3" s="1"/>
  <c r="DJ63" i="3"/>
  <c r="GU29" i="3"/>
  <c r="DJ33" i="3"/>
  <c r="DI62" i="3"/>
  <c r="DI67" i="3" s="1"/>
  <c r="DJ35" i="3"/>
  <c r="DJ57" i="3"/>
  <c r="DI57" i="3"/>
  <c r="GV29" i="3" l="1"/>
  <c r="DJ42" i="3"/>
  <c r="DK32" i="3" s="1"/>
  <c r="DJ54" i="3"/>
  <c r="DJ44" i="3"/>
  <c r="DK34" i="3" s="1"/>
  <c r="DJ53" i="3"/>
  <c r="DJ66" i="3" s="1"/>
  <c r="DJ43" i="3"/>
  <c r="DJ45" i="3"/>
  <c r="DK35" i="3" s="1"/>
  <c r="DJ55" i="3"/>
  <c r="DK38" i="3"/>
  <c r="DK36" i="3"/>
  <c r="DK49" i="3"/>
  <c r="DK57" i="3" l="1"/>
  <c r="DK69" i="3"/>
  <c r="DK71" i="3" s="1"/>
  <c r="DK46" i="3"/>
  <c r="DL31" i="3" s="1"/>
  <c r="DK48" i="3"/>
  <c r="DK65" i="3" s="1"/>
  <c r="DJ64" i="3"/>
  <c r="DJ62" i="3"/>
  <c r="DJ67" i="3" s="1"/>
  <c r="DK63" i="3"/>
  <c r="DK50" i="3"/>
  <c r="DK33" i="3"/>
  <c r="GW29" i="3"/>
  <c r="DL38" i="3" l="1"/>
  <c r="DL36" i="3"/>
  <c r="DL48" i="3"/>
  <c r="DL65" i="3" s="1"/>
  <c r="DL49" i="3"/>
  <c r="DL50" i="3"/>
  <c r="DL69" i="3"/>
  <c r="DK54" i="3"/>
  <c r="DK44" i="3"/>
  <c r="DL34" i="3" s="1"/>
  <c r="DL46" i="3" s="1"/>
  <c r="DM31" i="3" s="1"/>
  <c r="DK53" i="3"/>
  <c r="DK66" i="3" s="1"/>
  <c r="DK43" i="3"/>
  <c r="DL33" i="3" s="1"/>
  <c r="DK42" i="3"/>
  <c r="DL32" i="3" s="1"/>
  <c r="DK45" i="3"/>
  <c r="DL35" i="3" s="1"/>
  <c r="DK55" i="3"/>
  <c r="GX29" i="3"/>
  <c r="DM38" i="3" l="1"/>
  <c r="DM36" i="3"/>
  <c r="DM50" i="3"/>
  <c r="DL44" i="3"/>
  <c r="DL43" i="3"/>
  <c r="DL64" i="3" s="1"/>
  <c r="DL54" i="3"/>
  <c r="DL53" i="3"/>
  <c r="DL66" i="3" s="1"/>
  <c r="DL42" i="3"/>
  <c r="DM32" i="3" s="1"/>
  <c r="DM33" i="3"/>
  <c r="DL45" i="3"/>
  <c r="DM35" i="3" s="1"/>
  <c r="DL55" i="3"/>
  <c r="DL57" i="3"/>
  <c r="DL71" i="3"/>
  <c r="GY29" i="3"/>
  <c r="DK64" i="3"/>
  <c r="DK62" i="3"/>
  <c r="DK67" i="3" s="1"/>
  <c r="DM34" i="3"/>
  <c r="DM46" i="3" s="1"/>
  <c r="DN31" i="3" s="1"/>
  <c r="DL62" i="3"/>
  <c r="DL67" i="3" s="1"/>
  <c r="DL63" i="3"/>
  <c r="DM69" i="3" l="1"/>
  <c r="DM71" i="3" s="1"/>
  <c r="DM57" i="3"/>
  <c r="DN36" i="3"/>
  <c r="DN38" i="3"/>
  <c r="DM49" i="3"/>
  <c r="DM44" i="3"/>
  <c r="DN34" i="3" s="1"/>
  <c r="DM43" i="3"/>
  <c r="DM64" i="3" s="1"/>
  <c r="DM54" i="3"/>
  <c r="DM42" i="3"/>
  <c r="DN32" i="3" s="1"/>
  <c r="DM53" i="3"/>
  <c r="DM66" i="3" s="1"/>
  <c r="DM45" i="3"/>
  <c r="DN35" i="3" s="1"/>
  <c r="DM55" i="3"/>
  <c r="DM48" i="3"/>
  <c r="DM65" i="3" s="1"/>
  <c r="GZ29" i="3"/>
  <c r="DM63" i="3"/>
  <c r="DN57" i="3" l="1"/>
  <c r="DN49" i="3"/>
  <c r="DN50" i="3"/>
  <c r="DN48" i="3"/>
  <c r="DN65" i="3" s="1"/>
  <c r="DN46" i="3"/>
  <c r="DO31" i="3" s="1"/>
  <c r="DN69" i="3"/>
  <c r="DN71" i="3" s="1"/>
  <c r="HA29" i="3"/>
  <c r="DM62" i="3"/>
  <c r="DM67" i="3" s="1"/>
  <c r="DN63" i="3"/>
  <c r="DN33" i="3"/>
  <c r="DN43" i="3" l="1"/>
  <c r="DN53" i="3"/>
  <c r="DN66" i="3" s="1"/>
  <c r="DN54" i="3"/>
  <c r="DO33" i="3"/>
  <c r="DN44" i="3"/>
  <c r="DO34" i="3" s="1"/>
  <c r="DO46" i="3" s="1"/>
  <c r="DN42" i="3"/>
  <c r="DO32" i="3" s="1"/>
  <c r="DN55" i="3"/>
  <c r="DN45" i="3"/>
  <c r="HB29" i="3"/>
  <c r="DO48" i="3"/>
  <c r="DO65" i="3" s="1"/>
  <c r="DO36" i="3"/>
  <c r="DO38" i="3"/>
  <c r="DO50" i="3"/>
  <c r="DO69" i="3"/>
  <c r="DO71" i="3" s="1"/>
  <c r="DP31" i="3" l="1"/>
  <c r="HC29" i="3"/>
  <c r="DO63" i="3"/>
  <c r="DO53" i="3"/>
  <c r="DO66" i="3" s="1"/>
  <c r="DP33" i="3"/>
  <c r="DO44" i="3"/>
  <c r="DP34" i="3" s="1"/>
  <c r="DO54" i="3"/>
  <c r="DO43" i="3"/>
  <c r="DO64" i="3" s="1"/>
  <c r="DO42" i="3"/>
  <c r="DP32" i="3" s="1"/>
  <c r="DO45" i="3"/>
  <c r="DO55" i="3"/>
  <c r="DO49" i="3"/>
  <c r="DO35" i="3"/>
  <c r="DN64" i="3"/>
  <c r="DN62" i="3"/>
  <c r="DO62" i="3" l="1"/>
  <c r="DO67" i="3" s="1"/>
  <c r="HD29" i="3"/>
  <c r="DP35" i="3"/>
  <c r="DP57" i="3"/>
  <c r="DO57" i="3"/>
  <c r="DP53" i="3"/>
  <c r="DP66" i="3" s="1"/>
  <c r="DP42" i="3"/>
  <c r="DQ32" i="3" s="1"/>
  <c r="DP44" i="3"/>
  <c r="DQ34" i="3" s="1"/>
  <c r="DP54" i="3"/>
  <c r="DP43" i="3"/>
  <c r="DP64" i="3" s="1"/>
  <c r="DP45" i="3"/>
  <c r="DP55" i="3"/>
  <c r="DN67" i="3"/>
  <c r="DP49" i="3"/>
  <c r="DP48" i="3"/>
  <c r="DP65" i="3" s="1"/>
  <c r="DP46" i="3"/>
  <c r="DQ31" i="3"/>
  <c r="DP38" i="3"/>
  <c r="DQ33" i="3" s="1"/>
  <c r="DP36" i="3"/>
  <c r="DP50" i="3"/>
  <c r="DP69" i="3"/>
  <c r="DP71" i="3" s="1"/>
  <c r="DQ42" i="3" l="1"/>
  <c r="DR32" i="3" s="1"/>
  <c r="DQ54" i="3"/>
  <c r="DQ43" i="3"/>
  <c r="DQ64" i="3" s="1"/>
  <c r="DQ44" i="3"/>
  <c r="DR34" i="3" s="1"/>
  <c r="DQ53" i="3"/>
  <c r="DQ66" i="3" s="1"/>
  <c r="DQ55" i="3"/>
  <c r="DQ45" i="3"/>
  <c r="DQ49" i="3"/>
  <c r="DQ48" i="3"/>
  <c r="DQ65" i="3" s="1"/>
  <c r="DQ36" i="3"/>
  <c r="DQ46" i="3"/>
  <c r="DQ38" i="3"/>
  <c r="DR31" i="3"/>
  <c r="DQ50" i="3"/>
  <c r="DQ69" i="3"/>
  <c r="DQ71" i="3" s="1"/>
  <c r="DQ35" i="3"/>
  <c r="DQ57" i="3"/>
  <c r="DP62" i="3"/>
  <c r="DP67" i="3" s="1"/>
  <c r="DP63" i="3"/>
  <c r="HE29" i="3"/>
  <c r="HF29" i="3" l="1"/>
  <c r="DQ62" i="3"/>
  <c r="DQ63" i="3"/>
  <c r="DR38" i="3"/>
  <c r="DR48" i="3"/>
  <c r="DR65" i="3" s="1"/>
  <c r="DR36" i="3"/>
  <c r="DS31" i="3" s="1"/>
  <c r="DR49" i="3"/>
  <c r="DR46" i="3"/>
  <c r="DR50" i="3"/>
  <c r="DR69" i="3"/>
  <c r="DR35" i="3"/>
  <c r="DR57" i="3"/>
  <c r="DR33" i="3"/>
  <c r="DS38" i="3" l="1"/>
  <c r="DS36" i="3"/>
  <c r="DS69" i="3"/>
  <c r="DR63" i="3"/>
  <c r="HG29" i="3"/>
  <c r="DR42" i="3"/>
  <c r="DS32" i="3" s="1"/>
  <c r="DR54" i="3"/>
  <c r="DR43" i="3"/>
  <c r="DR64" i="3" s="1"/>
  <c r="DS33" i="3"/>
  <c r="DR44" i="3"/>
  <c r="DR53" i="3"/>
  <c r="DR66" i="3" s="1"/>
  <c r="DR45" i="3"/>
  <c r="DR55" i="3"/>
  <c r="DR71" i="3"/>
  <c r="DS35" i="3"/>
  <c r="DS57" i="3"/>
  <c r="DQ67" i="3"/>
  <c r="HH29" i="3" l="1"/>
  <c r="DS44" i="3"/>
  <c r="DS43" i="3"/>
  <c r="DS64" i="3" s="1"/>
  <c r="DS53" i="3"/>
  <c r="DS66" i="3" s="1"/>
  <c r="DS42" i="3"/>
  <c r="DT32" i="3" s="1"/>
  <c r="DS45" i="3"/>
  <c r="DS71" i="3"/>
  <c r="DS34" i="3"/>
  <c r="DR62" i="3"/>
  <c r="DR67" i="3" s="1"/>
  <c r="DS63" i="3"/>
  <c r="DS50" i="3" l="1"/>
  <c r="DT35" i="3" s="1"/>
  <c r="DS49" i="3"/>
  <c r="DT34" i="3" s="1"/>
  <c r="DS46" i="3"/>
  <c r="DT31" i="3" s="1"/>
  <c r="DS48" i="3"/>
  <c r="DS55" i="3"/>
  <c r="DS54" i="3"/>
  <c r="HI29" i="3"/>
  <c r="DT57" i="3" l="1"/>
  <c r="HJ29" i="3"/>
  <c r="DS65" i="3"/>
  <c r="DT33" i="3"/>
  <c r="DS62" i="3"/>
  <c r="DT38" i="3"/>
  <c r="DT36" i="3"/>
  <c r="DU31" i="3" s="1"/>
  <c r="DT49" i="3"/>
  <c r="DT46" i="3"/>
  <c r="DT48" i="3"/>
  <c r="DT65" i="3" s="1"/>
  <c r="DT50" i="3"/>
  <c r="DT69" i="3"/>
  <c r="DT71" i="3" s="1"/>
  <c r="DU38" i="3" l="1"/>
  <c r="DU36" i="3"/>
  <c r="DU69" i="3"/>
  <c r="DU71" i="3" s="1"/>
  <c r="DT63" i="3"/>
  <c r="DS67" i="3"/>
  <c r="DT44" i="3"/>
  <c r="DT43" i="3"/>
  <c r="DT64" i="3" s="1"/>
  <c r="DT53" i="3"/>
  <c r="DT66" i="3" s="1"/>
  <c r="DT54" i="3"/>
  <c r="DU33" i="3"/>
  <c r="DT42" i="3"/>
  <c r="DU32" i="3" s="1"/>
  <c r="DT45" i="3"/>
  <c r="DT55" i="3"/>
  <c r="HK29" i="3"/>
  <c r="DU34" i="3" l="1"/>
  <c r="DU44" i="3"/>
  <c r="DU43" i="3"/>
  <c r="DU64" i="3" s="1"/>
  <c r="DU53" i="3"/>
  <c r="DU66" i="3" s="1"/>
  <c r="DU42" i="3"/>
  <c r="DV32" i="3" s="1"/>
  <c r="DU54" i="3"/>
  <c r="DU45" i="3"/>
  <c r="DU55" i="3"/>
  <c r="HL29" i="3"/>
  <c r="DU35" i="3"/>
  <c r="DT62" i="3"/>
  <c r="DT67" i="3" s="1"/>
  <c r="DU63" i="3"/>
  <c r="DU57" i="3" l="1"/>
  <c r="HM29" i="3"/>
  <c r="DV34" i="3"/>
  <c r="DU49" i="3"/>
  <c r="DU46" i="3"/>
  <c r="DV31" i="3" s="1"/>
  <c r="DU50" i="3"/>
  <c r="DV35" i="3" s="1"/>
  <c r="DU48" i="3"/>
  <c r="DV57" i="3" l="1"/>
  <c r="DV46" i="3"/>
  <c r="DV48" i="3"/>
  <c r="DV65" i="3" s="1"/>
  <c r="DV36" i="3"/>
  <c r="DW31" i="3" s="1"/>
  <c r="DV38" i="3"/>
  <c r="DV49" i="3"/>
  <c r="DV50" i="3"/>
  <c r="DV69" i="3"/>
  <c r="DV71" i="3" s="1"/>
  <c r="HN29" i="3"/>
  <c r="DU65" i="3"/>
  <c r="DU62" i="3"/>
  <c r="DU67" i="3" s="1"/>
  <c r="DV33" i="3"/>
  <c r="DW38" i="3" l="1"/>
  <c r="DW36" i="3"/>
  <c r="DW69" i="3"/>
  <c r="DV63" i="3"/>
  <c r="HO29" i="3"/>
  <c r="DV43" i="3"/>
  <c r="DV64" i="3" s="1"/>
  <c r="DV54" i="3"/>
  <c r="DV44" i="3"/>
  <c r="DW34" i="3" s="1"/>
  <c r="DW33" i="3"/>
  <c r="DV42" i="3"/>
  <c r="DW32" i="3" s="1"/>
  <c r="DV53" i="3"/>
  <c r="DV66" i="3" s="1"/>
  <c r="DV45" i="3"/>
  <c r="DV55" i="3"/>
  <c r="HP29" i="3" l="1"/>
  <c r="DW49" i="3"/>
  <c r="DW71" i="3"/>
  <c r="DW63" i="3"/>
  <c r="DW53" i="3"/>
  <c r="DW66" i="3" s="1"/>
  <c r="DW42" i="3"/>
  <c r="DW44" i="3"/>
  <c r="DX34" i="3" s="1"/>
  <c r="DW54" i="3"/>
  <c r="DW43" i="3"/>
  <c r="DW64" i="3" s="1"/>
  <c r="DW45" i="3"/>
  <c r="DW55" i="3"/>
  <c r="DW50" i="3"/>
  <c r="DW35" i="3"/>
  <c r="DW46" i="3"/>
  <c r="DX31" i="3" s="1"/>
  <c r="DX32" i="3"/>
  <c r="DV62" i="3"/>
  <c r="DV67" i="3" s="1"/>
  <c r="DW48" i="3"/>
  <c r="DW65" i="3" s="1"/>
  <c r="DX49" i="3" l="1"/>
  <c r="DX38" i="3"/>
  <c r="DX46" i="3"/>
  <c r="DX48" i="3"/>
  <c r="DX65" i="3" s="1"/>
  <c r="DX36" i="3"/>
  <c r="DY31" i="3" s="1"/>
  <c r="DX50" i="3"/>
  <c r="DX69" i="3"/>
  <c r="DX71" i="3" s="1"/>
  <c r="DW62" i="3"/>
  <c r="DW67" i="3" s="1"/>
  <c r="DX35" i="3"/>
  <c r="DX57" i="3"/>
  <c r="DW57" i="3"/>
  <c r="DX33" i="3"/>
  <c r="HQ29" i="3"/>
  <c r="DY36" i="3" l="1"/>
  <c r="DY38" i="3"/>
  <c r="DY69" i="3"/>
  <c r="DY71" i="3" s="1"/>
  <c r="DX53" i="3"/>
  <c r="DX66" i="3" s="1"/>
  <c r="DX43" i="3"/>
  <c r="DX64" i="3" s="1"/>
  <c r="DX44" i="3"/>
  <c r="DX42" i="3"/>
  <c r="DY32" i="3" s="1"/>
  <c r="DX54" i="3"/>
  <c r="DY33" i="3"/>
  <c r="DX45" i="3"/>
  <c r="DY35" i="3" s="1"/>
  <c r="DX55" i="3"/>
  <c r="DX62" i="3"/>
  <c r="DX63" i="3"/>
  <c r="HR29" i="3"/>
  <c r="DY57" i="3" l="1"/>
  <c r="HS29" i="3"/>
  <c r="DY34" i="3"/>
  <c r="DY55" i="3" s="1"/>
  <c r="DY63" i="3"/>
  <c r="DX67" i="3"/>
  <c r="DY42" i="3"/>
  <c r="DZ32" i="3" s="1"/>
  <c r="DY43" i="3"/>
  <c r="DY64" i="3" s="1"/>
  <c r="DY44" i="3"/>
  <c r="DY45" i="3"/>
  <c r="DY53" i="3" l="1"/>
  <c r="DY66" i="3" s="1"/>
  <c r="DZ34" i="3"/>
  <c r="DY49" i="3"/>
  <c r="DY50" i="3"/>
  <c r="DZ35" i="3" s="1"/>
  <c r="DY46" i="3"/>
  <c r="DZ31" i="3" s="1"/>
  <c r="DY48" i="3"/>
  <c r="DZ33" i="3" s="1"/>
  <c r="HT29" i="3"/>
  <c r="DY54" i="3"/>
  <c r="DZ42" i="3" l="1"/>
  <c r="EA32" i="3" s="1"/>
  <c r="DZ54" i="3"/>
  <c r="DZ53" i="3"/>
  <c r="DZ66" i="3" s="1"/>
  <c r="DZ44" i="3"/>
  <c r="DZ43" i="3"/>
  <c r="DZ64" i="3" s="1"/>
  <c r="DZ45" i="3"/>
  <c r="EA35" i="3" s="1"/>
  <c r="DZ55" i="3"/>
  <c r="DZ57" i="3"/>
  <c r="HU29" i="3"/>
  <c r="EA34" i="3"/>
  <c r="DY65" i="3"/>
  <c r="DY62" i="3"/>
  <c r="DZ36" i="3"/>
  <c r="DZ38" i="3"/>
  <c r="DZ46" i="3"/>
  <c r="DZ48" i="3"/>
  <c r="DZ65" i="3" s="1"/>
  <c r="EA31" i="3"/>
  <c r="DZ49" i="3"/>
  <c r="DZ50" i="3"/>
  <c r="DZ69" i="3"/>
  <c r="DZ71" i="3" s="1"/>
  <c r="EA57" i="3" l="1"/>
  <c r="EA48" i="3"/>
  <c r="EA65" i="3" s="1"/>
  <c r="EA49" i="3"/>
  <c r="EA38" i="3"/>
  <c r="EA36" i="3"/>
  <c r="EB31" i="3" s="1"/>
  <c r="EA46" i="3"/>
  <c r="EA50" i="3"/>
  <c r="EA69" i="3"/>
  <c r="EA71" i="3" s="1"/>
  <c r="EA33" i="3"/>
  <c r="DZ62" i="3"/>
  <c r="DZ63" i="3"/>
  <c r="HV29" i="3"/>
  <c r="DY67" i="3"/>
  <c r="EB38" i="3" l="1"/>
  <c r="EB36" i="3"/>
  <c r="EB48" i="3"/>
  <c r="EB65" i="3" s="1"/>
  <c r="EB50" i="3"/>
  <c r="EA63" i="3"/>
  <c r="DZ67" i="3"/>
  <c r="EA54" i="3"/>
  <c r="EA44" i="3"/>
  <c r="EB34" i="3" s="1"/>
  <c r="EB46" i="3" s="1"/>
  <c r="EA43" i="3"/>
  <c r="EA64" i="3" s="1"/>
  <c r="EA53" i="3"/>
  <c r="EA66" i="3" s="1"/>
  <c r="EA42" i="3"/>
  <c r="EB32" i="3" s="1"/>
  <c r="EA45" i="3"/>
  <c r="EA55" i="3"/>
  <c r="HW29" i="3"/>
  <c r="EC31" i="3" l="1"/>
  <c r="EB69" i="3"/>
  <c r="HX29" i="3"/>
  <c r="EB35" i="3"/>
  <c r="EB63" i="3"/>
  <c r="EB33" i="3"/>
  <c r="EA62" i="3"/>
  <c r="EA67" i="3" s="1"/>
  <c r="EB49" i="3"/>
  <c r="EB42" i="3" l="1"/>
  <c r="EC32" i="3" s="1"/>
  <c r="EB44" i="3"/>
  <c r="EB43" i="3"/>
  <c r="EB53" i="3"/>
  <c r="EB66" i="3" s="1"/>
  <c r="EB54" i="3"/>
  <c r="EB45" i="3"/>
  <c r="EC35" i="3" s="1"/>
  <c r="EB55" i="3"/>
  <c r="EB71" i="3"/>
  <c r="HY29" i="3"/>
  <c r="EB57" i="3"/>
  <c r="EC38" i="3"/>
  <c r="EC36" i="3"/>
  <c r="EC69" i="3"/>
  <c r="EC57" i="3" l="1"/>
  <c r="HZ29" i="3"/>
  <c r="EC63" i="3"/>
  <c r="EC71" i="3"/>
  <c r="EC34" i="3"/>
  <c r="EB64" i="3"/>
  <c r="EB62" i="3"/>
  <c r="EB67" i="3" s="1"/>
  <c r="EC33" i="3"/>
  <c r="IA29" i="3" l="1"/>
  <c r="EC44" i="3"/>
  <c r="EC54" i="3"/>
  <c r="ED34" i="3" s="1"/>
  <c r="EC43" i="3"/>
  <c r="EC53" i="3"/>
  <c r="EC66" i="3" s="1"/>
  <c r="EC42" i="3"/>
  <c r="ED32" i="3" s="1"/>
  <c r="EC45" i="3"/>
  <c r="EC55" i="3"/>
  <c r="EC48" i="3"/>
  <c r="EC65" i="3" s="1"/>
  <c r="EC50" i="3"/>
  <c r="EC49" i="3"/>
  <c r="EC46" i="3"/>
  <c r="ED31" i="3" s="1"/>
  <c r="EC64" i="3" l="1"/>
  <c r="EC62" i="3"/>
  <c r="ED33" i="3"/>
  <c r="ED48" i="3"/>
  <c r="ED65" i="3" s="1"/>
  <c r="ED38" i="3"/>
  <c r="ED36" i="3"/>
  <c r="EE31" i="3" s="1"/>
  <c r="ED46" i="3"/>
  <c r="ED49" i="3"/>
  <c r="ED50" i="3"/>
  <c r="ED69" i="3"/>
  <c r="ED71" i="3" s="1"/>
  <c r="ED35" i="3"/>
  <c r="IB29" i="3"/>
  <c r="EE38" i="3" l="1"/>
  <c r="EE36" i="3"/>
  <c r="ED63" i="3"/>
  <c r="ED57" i="3"/>
  <c r="IC29" i="3"/>
  <c r="ED43" i="3"/>
  <c r="ED64" i="3" s="1"/>
  <c r="ED44" i="3"/>
  <c r="ED53" i="3"/>
  <c r="ED66" i="3" s="1"/>
  <c r="ED54" i="3"/>
  <c r="ED42" i="3"/>
  <c r="EE32" i="3" s="1"/>
  <c r="ED45" i="3"/>
  <c r="EE35" i="3" s="1"/>
  <c r="ED55" i="3"/>
  <c r="EC67" i="3"/>
  <c r="EE57" i="3" l="1"/>
  <c r="EE69" i="3"/>
  <c r="EE71" i="3" s="1"/>
  <c r="ID29" i="3"/>
  <c r="EE33" i="3"/>
  <c r="EE63" i="3"/>
  <c r="EE34" i="3"/>
  <c r="ED62" i="3"/>
  <c r="ED67" i="3" s="1"/>
  <c r="EE53" i="3" l="1"/>
  <c r="EE66" i="3" s="1"/>
  <c r="EE42" i="3"/>
  <c r="EF32" i="3" s="1"/>
  <c r="EE44" i="3"/>
  <c r="EE54" i="3"/>
  <c r="EE43" i="3"/>
  <c r="EE45" i="3"/>
  <c r="EF35" i="3" s="1"/>
  <c r="EE55" i="3"/>
  <c r="IE29" i="3"/>
  <c r="EF34" i="3"/>
  <c r="EE49" i="3"/>
  <c r="EE48" i="3"/>
  <c r="EE65" i="3" s="1"/>
  <c r="EE50" i="3"/>
  <c r="EE46" i="3"/>
  <c r="EF31" i="3" s="1"/>
  <c r="IF29" i="3" l="1"/>
  <c r="EF57" i="3"/>
  <c r="EE64" i="3"/>
  <c r="EE62" i="3"/>
  <c r="EE67" i="3" s="1"/>
  <c r="EF33" i="3"/>
  <c r="EF49" i="3"/>
  <c r="EF38" i="3"/>
  <c r="EF36" i="3"/>
  <c r="EG31" i="3" s="1"/>
  <c r="EF46" i="3"/>
  <c r="EF48" i="3"/>
  <c r="EF65" i="3" s="1"/>
  <c r="EF50" i="3"/>
  <c r="EF69" i="3"/>
  <c r="EF71" i="3" s="1"/>
  <c r="EG38" i="3" l="1"/>
  <c r="EG36" i="3"/>
  <c r="EG50" i="3"/>
  <c r="EG69" i="3"/>
  <c r="EF42" i="3"/>
  <c r="EG32" i="3" s="1"/>
  <c r="EF54" i="3"/>
  <c r="EF44" i="3"/>
  <c r="EG34" i="3" s="1"/>
  <c r="EG49" i="3" s="1"/>
  <c r="EF43" i="3"/>
  <c r="EF64" i="3" s="1"/>
  <c r="EF53" i="3"/>
  <c r="EF66" i="3" s="1"/>
  <c r="EF55" i="3"/>
  <c r="EF45" i="3"/>
  <c r="EF62" i="3"/>
  <c r="EF63" i="3"/>
  <c r="IG29" i="3"/>
  <c r="IH29" i="3" l="1"/>
  <c r="EG71" i="3"/>
  <c r="EF67" i="3"/>
  <c r="EG63" i="3"/>
  <c r="EG48" i="3"/>
  <c r="EG65" i="3" s="1"/>
  <c r="EG35" i="3"/>
  <c r="EG33" i="3"/>
  <c r="EG46" i="3"/>
  <c r="EH31" i="3" s="1"/>
  <c r="EH38" i="3" l="1"/>
  <c r="EH36" i="3"/>
  <c r="EH69" i="3"/>
  <c r="EG57" i="3"/>
  <c r="II29" i="3"/>
  <c r="EG42" i="3"/>
  <c r="EH32" i="3" s="1"/>
  <c r="EG54" i="3"/>
  <c r="EG43" i="3"/>
  <c r="EG53" i="3"/>
  <c r="EG66" i="3" s="1"/>
  <c r="EG44" i="3"/>
  <c r="EG55" i="3"/>
  <c r="EG45" i="3"/>
  <c r="EH35" i="3" s="1"/>
  <c r="EH57" i="3" l="1"/>
  <c r="EG64" i="3"/>
  <c r="EG62" i="3"/>
  <c r="EG67" i="3" s="1"/>
  <c r="IJ29" i="3"/>
  <c r="EH33" i="3"/>
  <c r="EH34" i="3"/>
  <c r="EH63" i="3"/>
  <c r="EH49" i="3" l="1"/>
  <c r="EH48" i="3"/>
  <c r="EH65" i="3" s="1"/>
  <c r="EH46" i="3"/>
  <c r="EI31" i="3" s="1"/>
  <c r="EH50" i="3"/>
  <c r="EH54" i="3"/>
  <c r="EH44" i="3"/>
  <c r="EI34" i="3" s="1"/>
  <c r="EH53" i="3"/>
  <c r="EH66" i="3" s="1"/>
  <c r="EI33" i="3"/>
  <c r="EH42" i="3"/>
  <c r="EI32" i="3" s="1"/>
  <c r="EH43" i="3"/>
  <c r="EH55" i="3"/>
  <c r="EH45" i="3"/>
  <c r="EI35" i="3" s="1"/>
  <c r="IK29" i="3"/>
  <c r="EH71" i="3"/>
  <c r="EJ32" i="3" l="1"/>
  <c r="EI57" i="3"/>
  <c r="EI44" i="3"/>
  <c r="EJ34" i="3" s="1"/>
  <c r="EI43" i="3"/>
  <c r="EI64" i="3" s="1"/>
  <c r="EI53" i="3"/>
  <c r="EI66" i="3" s="1"/>
  <c r="EI54" i="3"/>
  <c r="EI42" i="3"/>
  <c r="EI45" i="3"/>
  <c r="EJ35" i="3" s="1"/>
  <c r="EI55" i="3"/>
  <c r="EI38" i="3"/>
  <c r="EI36" i="3"/>
  <c r="EJ31" i="3" s="1"/>
  <c r="EI46" i="3"/>
  <c r="EI49" i="3"/>
  <c r="EI48" i="3"/>
  <c r="EI65" i="3" s="1"/>
  <c r="EI50" i="3"/>
  <c r="EI69" i="3"/>
  <c r="EI71" i="3" s="1"/>
  <c r="IL29" i="3"/>
  <c r="EH64" i="3"/>
  <c r="EH62" i="3"/>
  <c r="EH67" i="3" s="1"/>
  <c r="EJ38" i="3" l="1"/>
  <c r="EJ36" i="3"/>
  <c r="EJ46" i="3"/>
  <c r="EJ48" i="3"/>
  <c r="EJ65" i="3" s="1"/>
  <c r="EK31" i="3"/>
  <c r="EJ49" i="3"/>
  <c r="EJ50" i="3"/>
  <c r="EJ69" i="3"/>
  <c r="EJ71" i="3" s="1"/>
  <c r="EJ57" i="3"/>
  <c r="EJ33" i="3"/>
  <c r="IM29" i="3"/>
  <c r="EI63" i="3"/>
  <c r="EI62" i="3"/>
  <c r="EI67" i="3" s="1"/>
  <c r="IN29" i="3" l="1"/>
  <c r="EK38" i="3"/>
  <c r="EK36" i="3"/>
  <c r="EJ44" i="3"/>
  <c r="EJ43" i="3"/>
  <c r="EJ64" i="3" s="1"/>
  <c r="EJ42" i="3"/>
  <c r="EK32" i="3" s="1"/>
  <c r="EJ54" i="3"/>
  <c r="EJ53" i="3"/>
  <c r="EJ66" i="3" s="1"/>
  <c r="EJ55" i="3"/>
  <c r="EJ45" i="3"/>
  <c r="EK35" i="3" s="1"/>
  <c r="EJ63" i="3"/>
  <c r="EJ62" i="3"/>
  <c r="EJ67" i="3" s="1"/>
  <c r="EK33" i="3" l="1"/>
  <c r="EK57" i="3"/>
  <c r="EK34" i="3"/>
  <c r="EK63" i="3"/>
  <c r="EK69" i="3"/>
  <c r="EK71" i="3" s="1"/>
  <c r="IO29" i="3"/>
  <c r="EK43" i="3" l="1"/>
  <c r="EK53" i="3"/>
  <c r="EK66" i="3" s="1"/>
  <c r="EK42" i="3"/>
  <c r="EL32" i="3" s="1"/>
  <c r="EK54" i="3"/>
  <c r="EK44" i="3"/>
  <c r="EK45" i="3"/>
  <c r="EL35" i="3" s="1"/>
  <c r="EK55" i="3"/>
  <c r="EL34" i="3"/>
  <c r="EK50" i="3"/>
  <c r="EK49" i="3"/>
  <c r="EK46" i="3"/>
  <c r="EL31" i="3" s="1"/>
  <c r="EK48" i="3"/>
  <c r="EK65" i="3" s="1"/>
  <c r="IP29" i="3"/>
  <c r="EL48" i="3" l="1"/>
  <c r="EL65" i="3" s="1"/>
  <c r="EL49" i="3"/>
  <c r="EL36" i="3"/>
  <c r="EL46" i="3"/>
  <c r="EM31" i="3" s="1"/>
  <c r="EL38" i="3"/>
  <c r="EL50" i="3"/>
  <c r="EL69" i="3"/>
  <c r="EL71" i="3" s="1"/>
  <c r="EL33" i="3"/>
  <c r="EL57" i="3"/>
  <c r="IQ29" i="3"/>
  <c r="EK64" i="3"/>
  <c r="EK62" i="3"/>
  <c r="EK67" i="3" s="1"/>
  <c r="EM38" i="3" l="1"/>
  <c r="EM36" i="3"/>
  <c r="EM69" i="3"/>
  <c r="EM71" i="3" s="1"/>
  <c r="EL63" i="3"/>
  <c r="IR29" i="3"/>
  <c r="EL53" i="3"/>
  <c r="EL66" i="3" s="1"/>
  <c r="EM33" i="3"/>
  <c r="EL54" i="3"/>
  <c r="EL44" i="3"/>
  <c r="EM34" i="3" s="1"/>
  <c r="EL43" i="3"/>
  <c r="EL64" i="3" s="1"/>
  <c r="EL42" i="3"/>
  <c r="EM32" i="3" s="1"/>
  <c r="EL45" i="3"/>
  <c r="EL55" i="3"/>
  <c r="EM53" i="3" l="1"/>
  <c r="EM66" i="3" s="1"/>
  <c r="EN33" i="3"/>
  <c r="EM42" i="3"/>
  <c r="EN32" i="3" s="1"/>
  <c r="EM44" i="3"/>
  <c r="EN34" i="3" s="1"/>
  <c r="EM54" i="3"/>
  <c r="EM43" i="3"/>
  <c r="EM64" i="3" s="1"/>
  <c r="EM45" i="3"/>
  <c r="EM55" i="3"/>
  <c r="EM46" i="3"/>
  <c r="EN31" i="3" s="1"/>
  <c r="EM35" i="3"/>
  <c r="EM48" i="3"/>
  <c r="EM65" i="3" s="1"/>
  <c r="IS29" i="3"/>
  <c r="EM63" i="3"/>
  <c r="EM62" i="3"/>
  <c r="EM67" i="3" s="1"/>
  <c r="EM50" i="3"/>
  <c r="EL62" i="3"/>
  <c r="EL67" i="3" s="1"/>
  <c r="EM49" i="3"/>
  <c r="EO32" i="3" l="1"/>
  <c r="EN35" i="3"/>
  <c r="EM57" i="3"/>
  <c r="EN42" i="3"/>
  <c r="EN54" i="3"/>
  <c r="EN44" i="3"/>
  <c r="EO34" i="3" s="1"/>
  <c r="EN43" i="3"/>
  <c r="EN64" i="3" s="1"/>
  <c r="EN53" i="3"/>
  <c r="EN66" i="3" s="1"/>
  <c r="EN45" i="3"/>
  <c r="EN55" i="3"/>
  <c r="IT29" i="3"/>
  <c r="EN49" i="3"/>
  <c r="EN38" i="3"/>
  <c r="EN36" i="3"/>
  <c r="EN48" i="3"/>
  <c r="EN65" i="3" s="1"/>
  <c r="EN46" i="3"/>
  <c r="EO31" i="3"/>
  <c r="EN50" i="3"/>
  <c r="EN69" i="3"/>
  <c r="EN71" i="3" s="1"/>
  <c r="EO35" i="3" l="1"/>
  <c r="IU29" i="3"/>
  <c r="EN62" i="3"/>
  <c r="EN63" i="3"/>
  <c r="EO33" i="3"/>
  <c r="EO46" i="3"/>
  <c r="EO48" i="3"/>
  <c r="EO65" i="3" s="1"/>
  <c r="EO36" i="3"/>
  <c r="EP31" i="3" s="1"/>
  <c r="EO49" i="3"/>
  <c r="EO38" i="3"/>
  <c r="EO50" i="3"/>
  <c r="EO69" i="3"/>
  <c r="EO71" i="3" s="1"/>
  <c r="EN57" i="3"/>
  <c r="EP38" i="3" l="1"/>
  <c r="EP36" i="3"/>
  <c r="EP69" i="3"/>
  <c r="EO57" i="3"/>
  <c r="EO42" i="3"/>
  <c r="EP32" i="3" s="1"/>
  <c r="EO54" i="3"/>
  <c r="EO43" i="3"/>
  <c r="EO64" i="3" s="1"/>
  <c r="EO53" i="3"/>
  <c r="EO66" i="3" s="1"/>
  <c r="EP33" i="3"/>
  <c r="EO44" i="3"/>
  <c r="EO55" i="3"/>
  <c r="EO45" i="3"/>
  <c r="EP35" i="3" s="1"/>
  <c r="EO63" i="3"/>
  <c r="EN67" i="3"/>
  <c r="IV29" i="3"/>
  <c r="EP57" i="3" l="1"/>
  <c r="EP44" i="3"/>
  <c r="EP42" i="3"/>
  <c r="EP43" i="3"/>
  <c r="EP64" i="3" s="1"/>
  <c r="EP45" i="3"/>
  <c r="EQ32" i="3"/>
  <c r="EP71" i="3"/>
  <c r="IW29" i="3"/>
  <c r="EO62" i="3"/>
  <c r="EO67" i="3" s="1"/>
  <c r="EP34" i="3"/>
  <c r="EP63" i="3"/>
  <c r="EP48" i="3" l="1"/>
  <c r="EP46" i="3"/>
  <c r="EQ31" i="3" s="1"/>
  <c r="EP49" i="3"/>
  <c r="EQ34" i="3" s="1"/>
  <c r="EP50" i="3"/>
  <c r="EQ35" i="3" s="1"/>
  <c r="EP53" i="3"/>
  <c r="EP66" i="3" s="1"/>
  <c r="EP55" i="3"/>
  <c r="EP54" i="3"/>
  <c r="IX29" i="3"/>
  <c r="EQ57" i="3" l="1"/>
  <c r="EQ38" i="3"/>
  <c r="EQ36" i="3"/>
  <c r="EQ46" i="3"/>
  <c r="ER31" i="3"/>
  <c r="EQ49" i="3"/>
  <c r="EQ48" i="3"/>
  <c r="EQ65" i="3" s="1"/>
  <c r="EQ50" i="3"/>
  <c r="EQ69" i="3"/>
  <c r="EQ71" i="3" s="1"/>
  <c r="EP65" i="3"/>
  <c r="EQ33" i="3"/>
  <c r="EP62" i="3"/>
  <c r="EP67" i="3" s="1"/>
  <c r="IY29" i="3"/>
  <c r="ER38" i="3" l="1"/>
  <c r="ER36" i="3"/>
  <c r="ER69" i="3"/>
  <c r="IZ29" i="3"/>
  <c r="EQ44" i="3"/>
  <c r="EQ43" i="3"/>
  <c r="EQ64" i="3" s="1"/>
  <c r="EQ53" i="3"/>
  <c r="EQ66" i="3" s="1"/>
  <c r="EQ42" i="3"/>
  <c r="ER32" i="3" s="1"/>
  <c r="EQ54" i="3"/>
  <c r="EQ45" i="3"/>
  <c r="EQ55" i="3"/>
  <c r="EQ63" i="3"/>
  <c r="ER33" i="3" l="1"/>
  <c r="ER71" i="3" s="1"/>
  <c r="ER34" i="3"/>
  <c r="EQ62" i="3"/>
  <c r="EQ67" i="3" s="1"/>
  <c r="ER35" i="3"/>
  <c r="JA29" i="3"/>
  <c r="ER63" i="3"/>
  <c r="ER57" i="3" l="1"/>
  <c r="JB29" i="3"/>
  <c r="ER48" i="3"/>
  <c r="ER65" i="3" s="1"/>
  <c r="ER46" i="3"/>
  <c r="ES31" i="3" s="1"/>
  <c r="ER50" i="3"/>
  <c r="ER49" i="3"/>
  <c r="ER44" i="3"/>
  <c r="ES34" i="3" s="1"/>
  <c r="ER43" i="3"/>
  <c r="ER42" i="3"/>
  <c r="ES32" i="3" s="1"/>
  <c r="ER54" i="3"/>
  <c r="ER53" i="3"/>
  <c r="ER66" i="3" s="1"/>
  <c r="ER45" i="3"/>
  <c r="ES35" i="3" s="1"/>
  <c r="ER55" i="3"/>
  <c r="ES57" i="3" l="1"/>
  <c r="JC29" i="3"/>
  <c r="ES33" i="3"/>
  <c r="ES46" i="3"/>
  <c r="ES48" i="3"/>
  <c r="ES65" i="3" s="1"/>
  <c r="ET31" i="3"/>
  <c r="ES49" i="3"/>
  <c r="ES36" i="3"/>
  <c r="ES38" i="3"/>
  <c r="ES50" i="3"/>
  <c r="ES69" i="3"/>
  <c r="ES71" i="3" s="1"/>
  <c r="ER64" i="3"/>
  <c r="ER62" i="3"/>
  <c r="ER67" i="3" s="1"/>
  <c r="ET36" i="3" l="1"/>
  <c r="ET38" i="3"/>
  <c r="ET69" i="3"/>
  <c r="ET71" i="3" s="1"/>
  <c r="ES43" i="3"/>
  <c r="ES64" i="3" s="1"/>
  <c r="ES53" i="3"/>
  <c r="ES66" i="3" s="1"/>
  <c r="ES42" i="3"/>
  <c r="ET32" i="3" s="1"/>
  <c r="ES44" i="3"/>
  <c r="ES54" i="3"/>
  <c r="ET33" i="3"/>
  <c r="ES45" i="3"/>
  <c r="ET35" i="3" s="1"/>
  <c r="ES55" i="3"/>
  <c r="ES62" i="3"/>
  <c r="ES63" i="3"/>
  <c r="JD29" i="3"/>
  <c r="ET34" i="3" l="1"/>
  <c r="JE29" i="3"/>
  <c r="ET57" i="3"/>
  <c r="ES67" i="3"/>
  <c r="ET53" i="3"/>
  <c r="ET66" i="3" s="1"/>
  <c r="ET43" i="3"/>
  <c r="ET64" i="3" s="1"/>
  <c r="ET42" i="3"/>
  <c r="EU32" i="3" s="1"/>
  <c r="ET44" i="3"/>
  <c r="ET54" i="3"/>
  <c r="ET45" i="3"/>
  <c r="ET55" i="3"/>
  <c r="ET63" i="3"/>
  <c r="JF29" i="3" l="1"/>
  <c r="EU33" i="3"/>
  <c r="ET48" i="3"/>
  <c r="ET65" i="3" s="1"/>
  <c r="ET50" i="3"/>
  <c r="EU35" i="3" s="1"/>
  <c r="ET49" i="3"/>
  <c r="EU34" i="3" s="1"/>
  <c r="ET46" i="3"/>
  <c r="EU31" i="3" s="1"/>
  <c r="EV35" i="3" l="1"/>
  <c r="EV57" i="3"/>
  <c r="EU57" i="3"/>
  <c r="EU53" i="3"/>
  <c r="EU66" i="3" s="1"/>
  <c r="EU42" i="3"/>
  <c r="EV32" i="3" s="1"/>
  <c r="EU43" i="3"/>
  <c r="EU64" i="3" s="1"/>
  <c r="EU44" i="3"/>
  <c r="EV34" i="3" s="1"/>
  <c r="EU54" i="3"/>
  <c r="EU55" i="3"/>
  <c r="EU45" i="3"/>
  <c r="ET62" i="3"/>
  <c r="ET67" i="3" s="1"/>
  <c r="EU49" i="3"/>
  <c r="EU38" i="3"/>
  <c r="EU48" i="3"/>
  <c r="EU65" i="3" s="1"/>
  <c r="EU36" i="3"/>
  <c r="EU46" i="3"/>
  <c r="EV31" i="3"/>
  <c r="EU50" i="3"/>
  <c r="EU69" i="3"/>
  <c r="EU71" i="3" s="1"/>
  <c r="JG29" i="3"/>
  <c r="JH29" i="3" l="1"/>
  <c r="EV33" i="3"/>
  <c r="EV49" i="3"/>
  <c r="EW31" i="3"/>
  <c r="EV38" i="3"/>
  <c r="EV48" i="3"/>
  <c r="EV65" i="3" s="1"/>
  <c r="EV36" i="3"/>
  <c r="EV46" i="3"/>
  <c r="EV50" i="3"/>
  <c r="EV69" i="3"/>
  <c r="EV71" i="3" s="1"/>
  <c r="EU63" i="3"/>
  <c r="EU62" i="3"/>
  <c r="EU67" i="3" s="1"/>
  <c r="EW38" i="3" l="1"/>
  <c r="EW36" i="3"/>
  <c r="EW69" i="3"/>
  <c r="EV63" i="3"/>
  <c r="JI29" i="3"/>
  <c r="EV42" i="3"/>
  <c r="EW32" i="3" s="1"/>
  <c r="EV54" i="3"/>
  <c r="EV43" i="3"/>
  <c r="EV64" i="3" s="1"/>
  <c r="EV44" i="3"/>
  <c r="EV53" i="3"/>
  <c r="EV66" i="3" s="1"/>
  <c r="EV45" i="3"/>
  <c r="EV55" i="3"/>
  <c r="EW33" i="3" l="1"/>
  <c r="EW35" i="3"/>
  <c r="EW63" i="3"/>
  <c r="EW71" i="3"/>
  <c r="JJ29" i="3"/>
  <c r="EW34" i="3"/>
  <c r="EV62" i="3"/>
  <c r="EV67" i="3" s="1"/>
  <c r="JK29" i="3" l="1"/>
  <c r="EW57" i="3"/>
  <c r="EW46" i="3"/>
  <c r="EX31" i="3" s="1"/>
  <c r="EW50" i="3"/>
  <c r="EW49" i="3"/>
  <c r="EW48" i="3"/>
  <c r="EW65" i="3" s="1"/>
  <c r="EW42" i="3"/>
  <c r="EX32" i="3" s="1"/>
  <c r="EW54" i="3"/>
  <c r="EW43" i="3"/>
  <c r="EW44" i="3"/>
  <c r="EX34" i="3" s="1"/>
  <c r="EW53" i="3"/>
  <c r="EW66" i="3" s="1"/>
  <c r="EW55" i="3"/>
  <c r="EW45" i="3"/>
  <c r="EX35" i="3" s="1"/>
  <c r="EX57" i="3" l="1"/>
  <c r="EX33" i="3"/>
  <c r="EX38" i="3"/>
  <c r="EX36" i="3"/>
  <c r="EX46" i="3"/>
  <c r="EX49" i="3"/>
  <c r="EY31" i="3"/>
  <c r="EX48" i="3"/>
  <c r="EX65" i="3" s="1"/>
  <c r="EX50" i="3"/>
  <c r="EX69" i="3"/>
  <c r="EX71" i="3" s="1"/>
  <c r="EW64" i="3"/>
  <c r="EW62" i="3"/>
  <c r="EW67" i="3" s="1"/>
  <c r="JL29" i="3"/>
  <c r="JM29" i="3" l="1"/>
  <c r="EX63" i="3"/>
  <c r="EY38" i="3"/>
  <c r="EY36" i="3"/>
  <c r="EY49" i="3"/>
  <c r="EX54" i="3"/>
  <c r="EX44" i="3"/>
  <c r="EY34" i="3" s="1"/>
  <c r="EX42" i="3"/>
  <c r="EY32" i="3" s="1"/>
  <c r="EX43" i="3"/>
  <c r="EX64" i="3" s="1"/>
  <c r="EX53" i="3"/>
  <c r="EX66" i="3" s="1"/>
  <c r="EX45" i="3"/>
  <c r="EY35" i="3" s="1"/>
  <c r="EX55" i="3"/>
  <c r="EY63" i="3" l="1"/>
  <c r="EY50" i="3"/>
  <c r="EY57" i="3"/>
  <c r="EX62" i="3"/>
  <c r="EX67" i="3" s="1"/>
  <c r="EY46" i="3"/>
  <c r="EZ31" i="3" s="1"/>
  <c r="EY33" i="3"/>
  <c r="EY48" i="3"/>
  <c r="EY65" i="3" s="1"/>
  <c r="EY69" i="3"/>
  <c r="EY71" i="3" s="1"/>
  <c r="JN29" i="3"/>
  <c r="EZ38" i="3" l="1"/>
  <c r="EZ36" i="3"/>
  <c r="JO29" i="3"/>
  <c r="EY44" i="3"/>
  <c r="EY43" i="3"/>
  <c r="EZ33" i="3"/>
  <c r="EY42" i="3"/>
  <c r="EZ32" i="3" s="1"/>
  <c r="EY54" i="3"/>
  <c r="EY45" i="3"/>
  <c r="EZ35" i="3" s="1"/>
  <c r="EY55" i="3"/>
  <c r="EY53" i="3"/>
  <c r="EY66" i="3" s="1"/>
  <c r="EY64" i="3" l="1"/>
  <c r="EY62" i="3"/>
  <c r="EY67" i="3" s="1"/>
  <c r="EZ44" i="3"/>
  <c r="EZ43" i="3"/>
  <c r="EZ64" i="3" s="1"/>
  <c r="EZ53" i="3"/>
  <c r="EZ66" i="3" s="1"/>
  <c r="EZ42" i="3"/>
  <c r="FA32" i="3" s="1"/>
  <c r="EZ45" i="3"/>
  <c r="EZ34" i="3"/>
  <c r="EZ69" i="3"/>
  <c r="EZ71" i="3" s="1"/>
  <c r="EZ57" i="3"/>
  <c r="JP29" i="3"/>
  <c r="EZ63" i="3"/>
  <c r="EZ49" i="3" l="1"/>
  <c r="FA34" i="3" s="1"/>
  <c r="EZ50" i="3"/>
  <c r="EZ46" i="3"/>
  <c r="FA31" i="3" s="1"/>
  <c r="EZ48" i="3"/>
  <c r="EZ55" i="3"/>
  <c r="JQ29" i="3"/>
  <c r="EZ54" i="3"/>
  <c r="JR29" i="3" l="1"/>
  <c r="EZ65" i="3"/>
  <c r="EZ62" i="3"/>
  <c r="EZ67" i="3" s="1"/>
  <c r="FA33" i="3"/>
  <c r="FA46" i="3"/>
  <c r="FA48" i="3"/>
  <c r="FA65" i="3" s="1"/>
  <c r="FB31" i="3"/>
  <c r="FA38" i="3"/>
  <c r="FA49" i="3"/>
  <c r="FA36" i="3"/>
  <c r="FA50" i="3"/>
  <c r="FA69" i="3"/>
  <c r="FA71" i="3" s="1"/>
  <c r="FA35" i="3"/>
  <c r="FB38" i="3" l="1"/>
  <c r="FB36" i="3"/>
  <c r="FB69" i="3"/>
  <c r="FB71" i="3" s="1"/>
  <c r="FA57" i="3"/>
  <c r="FA43" i="3"/>
  <c r="FA64" i="3" s="1"/>
  <c r="FA53" i="3"/>
  <c r="FA66" i="3" s="1"/>
  <c r="FB33" i="3"/>
  <c r="FA42" i="3"/>
  <c r="FB32" i="3" s="1"/>
  <c r="FA44" i="3"/>
  <c r="FB34" i="3" s="1"/>
  <c r="FA54" i="3"/>
  <c r="FA45" i="3"/>
  <c r="FB35" i="3" s="1"/>
  <c r="FA55" i="3"/>
  <c r="FA63" i="3"/>
  <c r="JS29" i="3"/>
  <c r="FB57" i="3" l="1"/>
  <c r="FB53" i="3"/>
  <c r="FB66" i="3" s="1"/>
  <c r="FB54" i="3"/>
  <c r="FB43" i="3"/>
  <c r="FB64" i="3" s="1"/>
  <c r="FB42" i="3"/>
  <c r="FB44" i="3"/>
  <c r="FB45" i="3"/>
  <c r="FC35" i="3" s="1"/>
  <c r="FB55" i="3"/>
  <c r="FB63" i="3"/>
  <c r="FC34" i="3"/>
  <c r="JT29" i="3"/>
  <c r="FB46" i="3"/>
  <c r="FC31" i="3" s="1"/>
  <c r="FC32" i="3"/>
  <c r="FB50" i="3"/>
  <c r="FB49" i="3"/>
  <c r="FA62" i="3"/>
  <c r="FA67" i="3" s="1"/>
  <c r="FB48" i="3"/>
  <c r="FB65" i="3" s="1"/>
  <c r="FC57" i="3" l="1"/>
  <c r="FC49" i="3"/>
  <c r="FC36" i="3"/>
  <c r="FC46" i="3"/>
  <c r="FD31" i="3"/>
  <c r="FC38" i="3"/>
  <c r="FC48" i="3"/>
  <c r="FC65" i="3" s="1"/>
  <c r="FC69" i="3"/>
  <c r="FC50" i="3"/>
  <c r="JU29" i="3"/>
  <c r="FB62" i="3"/>
  <c r="FB67" i="3" s="1"/>
  <c r="FC33" i="3"/>
  <c r="FD36" i="3" l="1"/>
  <c r="FD38" i="3"/>
  <c r="FC63" i="3"/>
  <c r="FC53" i="3"/>
  <c r="FC66" i="3" s="1"/>
  <c r="FC42" i="3"/>
  <c r="FD32" i="3" s="1"/>
  <c r="FC54" i="3"/>
  <c r="FC43" i="3"/>
  <c r="FC64" i="3" s="1"/>
  <c r="FC44" i="3"/>
  <c r="FD34" i="3" s="1"/>
  <c r="FC45" i="3"/>
  <c r="FC55" i="3"/>
  <c r="JV29" i="3"/>
  <c r="FC71" i="3"/>
  <c r="FD69" i="3" l="1"/>
  <c r="FD71" i="3" s="1"/>
  <c r="FD48" i="3"/>
  <c r="FD65" i="3" s="1"/>
  <c r="FD63" i="3"/>
  <c r="FD33" i="3"/>
  <c r="FD46" i="3"/>
  <c r="FE31" i="3" s="1"/>
  <c r="FD50" i="3"/>
  <c r="JW29" i="3"/>
  <c r="FD35" i="3"/>
  <c r="FC62" i="3"/>
  <c r="FC67" i="3" s="1"/>
  <c r="FD49" i="3"/>
  <c r="JX29" i="3" l="1"/>
  <c r="FE36" i="3"/>
  <c r="FE38" i="3"/>
  <c r="FE48" i="3"/>
  <c r="FE65" i="3" s="1"/>
  <c r="FD42" i="3"/>
  <c r="FE32" i="3" s="1"/>
  <c r="FD54" i="3"/>
  <c r="FD43" i="3"/>
  <c r="FD44" i="3"/>
  <c r="FE34" i="3" s="1"/>
  <c r="FE46" i="3" s="1"/>
  <c r="FF31" i="3" s="1"/>
  <c r="FD53" i="3"/>
  <c r="FD66" i="3" s="1"/>
  <c r="FD45" i="3"/>
  <c r="FD55" i="3"/>
  <c r="FE35" i="3" s="1"/>
  <c r="FD57" i="3"/>
  <c r="FE57" i="3" l="1"/>
  <c r="FF38" i="3"/>
  <c r="FF36" i="3"/>
  <c r="FE49" i="3"/>
  <c r="FE63" i="3"/>
  <c r="FD64" i="3"/>
  <c r="FD62" i="3"/>
  <c r="FD67" i="3" s="1"/>
  <c r="FE33" i="3"/>
  <c r="FE50" i="3"/>
  <c r="FE69" i="3"/>
  <c r="JY29" i="3"/>
  <c r="FE42" i="3" l="1"/>
  <c r="FF32" i="3" s="1"/>
  <c r="FE54" i="3"/>
  <c r="FE44" i="3"/>
  <c r="FF34" i="3" s="1"/>
  <c r="FE53" i="3"/>
  <c r="FE66" i="3" s="1"/>
  <c r="FE43" i="3"/>
  <c r="FE55" i="3"/>
  <c r="FE45" i="3"/>
  <c r="FF63" i="3"/>
  <c r="JZ29" i="3"/>
  <c r="FE71" i="3"/>
  <c r="FE64" i="3" l="1"/>
  <c r="FE62" i="3"/>
  <c r="FE67" i="3" s="1"/>
  <c r="FF50" i="3"/>
  <c r="FF48" i="3"/>
  <c r="FF65" i="3" s="1"/>
  <c r="FF49" i="3"/>
  <c r="FF46" i="3"/>
  <c r="FG31" i="3" s="1"/>
  <c r="FF69" i="3"/>
  <c r="FF71" i="3" s="1"/>
  <c r="FF33" i="3"/>
  <c r="KA29" i="3"/>
  <c r="FF35" i="3"/>
  <c r="KB29" i="3" l="1"/>
  <c r="FG36" i="3"/>
  <c r="FG46" i="3"/>
  <c r="FG38" i="3"/>
  <c r="FH31" i="3"/>
  <c r="FG48" i="3"/>
  <c r="FG65" i="3" s="1"/>
  <c r="FF54" i="3"/>
  <c r="FF44" i="3"/>
  <c r="FG34" i="3" s="1"/>
  <c r="FF43" i="3"/>
  <c r="FF53" i="3"/>
  <c r="FF66" i="3" s="1"/>
  <c r="FG33" i="3"/>
  <c r="FF42" i="3"/>
  <c r="FG32" i="3" s="1"/>
  <c r="FF45" i="3"/>
  <c r="FF55" i="3"/>
  <c r="FG35" i="3"/>
  <c r="FF57" i="3"/>
  <c r="FH38" i="3" l="1"/>
  <c r="FH36" i="3"/>
  <c r="FH48" i="3"/>
  <c r="FH65" i="3" s="1"/>
  <c r="FH49" i="3"/>
  <c r="FH46" i="3"/>
  <c r="FI31" i="3" s="1"/>
  <c r="FH34" i="3"/>
  <c r="FG49" i="3"/>
  <c r="FG63" i="3"/>
  <c r="FF64" i="3"/>
  <c r="FF62" i="3"/>
  <c r="FF67" i="3" s="1"/>
  <c r="FG69" i="3"/>
  <c r="FG71" i="3" s="1"/>
  <c r="FG43" i="3"/>
  <c r="FG64" i="3" s="1"/>
  <c r="FG54" i="3"/>
  <c r="FG44" i="3"/>
  <c r="FG53" i="3"/>
  <c r="FG66" i="3" s="1"/>
  <c r="FG42" i="3"/>
  <c r="FH32" i="3" s="1"/>
  <c r="FG45" i="3"/>
  <c r="FH35" i="3" s="1"/>
  <c r="FG55" i="3"/>
  <c r="FG57" i="3"/>
  <c r="FG50" i="3"/>
  <c r="KC29" i="3"/>
  <c r="FH69" i="3" l="1"/>
  <c r="FI36" i="3"/>
  <c r="FI38" i="3"/>
  <c r="FH57" i="3"/>
  <c r="KD29" i="3"/>
  <c r="FH33" i="3"/>
  <c r="FG62" i="3"/>
  <c r="FG67" i="3" s="1"/>
  <c r="FH63" i="3"/>
  <c r="FH50" i="3"/>
  <c r="FH44" i="3" l="1"/>
  <c r="FH43" i="3"/>
  <c r="FH53" i="3"/>
  <c r="FH66" i="3" s="1"/>
  <c r="FI33" i="3"/>
  <c r="FH42" i="3"/>
  <c r="FI32" i="3" s="1"/>
  <c r="FH54" i="3"/>
  <c r="FH45" i="3"/>
  <c r="FI35" i="3" s="1"/>
  <c r="FH55" i="3"/>
  <c r="FI63" i="3"/>
  <c r="FH71" i="3"/>
  <c r="KE29" i="3"/>
  <c r="FI69" i="3" l="1"/>
  <c r="FI71" i="3" s="1"/>
  <c r="FI57" i="3"/>
  <c r="FH64" i="3"/>
  <c r="FH62" i="3"/>
  <c r="FH67" i="3" s="1"/>
  <c r="FI43" i="3"/>
  <c r="FI42" i="3"/>
  <c r="FJ32" i="3" s="1"/>
  <c r="FI44" i="3"/>
  <c r="FI53" i="3"/>
  <c r="FI66" i="3" s="1"/>
  <c r="FI55" i="3"/>
  <c r="FI45" i="3"/>
  <c r="KF29" i="3"/>
  <c r="FI34" i="3"/>
  <c r="FI64" i="3" l="1"/>
  <c r="FI50" i="3"/>
  <c r="FJ35" i="3" s="1"/>
  <c r="FI46" i="3"/>
  <c r="FJ31" i="3" s="1"/>
  <c r="FI48" i="3"/>
  <c r="FI65" i="3" s="1"/>
  <c r="FI49" i="3"/>
  <c r="FJ34" i="3" s="1"/>
  <c r="FI54" i="3"/>
  <c r="KG29" i="3"/>
  <c r="FJ57" i="3" l="1"/>
  <c r="FI62" i="3"/>
  <c r="FI67" i="3" s="1"/>
  <c r="FJ33" i="3"/>
  <c r="FJ48" i="3"/>
  <c r="FJ65" i="3" s="1"/>
  <c r="FJ36" i="3"/>
  <c r="FK31" i="3" s="1"/>
  <c r="FJ38" i="3"/>
  <c r="FJ46" i="3"/>
  <c r="FJ49" i="3"/>
  <c r="FJ50" i="3"/>
  <c r="FJ69" i="3"/>
  <c r="FJ71" i="3" s="1"/>
  <c r="KH29" i="3"/>
  <c r="FK36" i="3" l="1"/>
  <c r="FL31" i="3" s="1"/>
  <c r="FK38" i="3"/>
  <c r="FK46" i="3"/>
  <c r="FK50" i="3"/>
  <c r="KI29" i="3"/>
  <c r="FJ54" i="3"/>
  <c r="FJ44" i="3"/>
  <c r="FK34" i="3" s="1"/>
  <c r="FK49" i="3" s="1"/>
  <c r="FJ43" i="3"/>
  <c r="FJ64" i="3" s="1"/>
  <c r="FJ53" i="3"/>
  <c r="FJ66" i="3" s="1"/>
  <c r="FK33" i="3"/>
  <c r="FJ42" i="3"/>
  <c r="FK32" i="3" s="1"/>
  <c r="FK69" i="3" s="1"/>
  <c r="FK71" i="3" s="1"/>
  <c r="FJ45" i="3"/>
  <c r="FJ55" i="3"/>
  <c r="FJ63" i="3"/>
  <c r="FL36" i="3" l="1"/>
  <c r="FL38" i="3"/>
  <c r="FK63" i="3"/>
  <c r="FK35" i="3"/>
  <c r="FK48" i="3"/>
  <c r="FK65" i="3" s="1"/>
  <c r="FL32" i="3"/>
  <c r="FL69" i="3" s="1"/>
  <c r="FL71" i="3" s="1"/>
  <c r="FK53" i="3"/>
  <c r="FK66" i="3" s="1"/>
  <c r="FK44" i="3"/>
  <c r="FL34" i="3" s="1"/>
  <c r="FK43" i="3"/>
  <c r="FK64" i="3" s="1"/>
  <c r="FL33" i="3"/>
  <c r="FK42" i="3"/>
  <c r="FK54" i="3"/>
  <c r="FK45" i="3"/>
  <c r="FK55" i="3"/>
  <c r="FJ62" i="3"/>
  <c r="FJ67" i="3" s="1"/>
  <c r="KJ29" i="3"/>
  <c r="FL49" i="3" l="1"/>
  <c r="FL48" i="3"/>
  <c r="FL65" i="3" s="1"/>
  <c r="FL50" i="3"/>
  <c r="FL46" i="3"/>
  <c r="FM31" i="3" s="1"/>
  <c r="FL42" i="3"/>
  <c r="FL54" i="3"/>
  <c r="FL44" i="3"/>
  <c r="FM34" i="3" s="1"/>
  <c r="FL43" i="3"/>
  <c r="FL64" i="3" s="1"/>
  <c r="FL53" i="3"/>
  <c r="FL66" i="3" s="1"/>
  <c r="FL55" i="3"/>
  <c r="FL45" i="3"/>
  <c r="FM32" i="3"/>
  <c r="FL63" i="3"/>
  <c r="FL35" i="3"/>
  <c r="FL57" i="3"/>
  <c r="FK57" i="3"/>
  <c r="KK29" i="3"/>
  <c r="FK62" i="3"/>
  <c r="FK67" i="3" s="1"/>
  <c r="KL29" i="3" l="1"/>
  <c r="FM35" i="3"/>
  <c r="FM57" i="3"/>
  <c r="FM33" i="3"/>
  <c r="FM36" i="3"/>
  <c r="FN31" i="3" s="1"/>
  <c r="FM38" i="3"/>
  <c r="FM46" i="3"/>
  <c r="FM48" i="3"/>
  <c r="FM65" i="3" s="1"/>
  <c r="FM49" i="3"/>
  <c r="FM50" i="3"/>
  <c r="FM69" i="3"/>
  <c r="FM71" i="3" s="1"/>
  <c r="FL62" i="3"/>
  <c r="FL67" i="3" s="1"/>
  <c r="FN36" i="3" l="1"/>
  <c r="FN38" i="3"/>
  <c r="FN69" i="3"/>
  <c r="FN71" i="3" s="1"/>
  <c r="KM29" i="3"/>
  <c r="FM42" i="3"/>
  <c r="FN32" i="3" s="1"/>
  <c r="FM44" i="3"/>
  <c r="FM43" i="3"/>
  <c r="FM64" i="3" s="1"/>
  <c r="FM53" i="3"/>
  <c r="FM66" i="3" s="1"/>
  <c r="FN33" i="3"/>
  <c r="FM54" i="3"/>
  <c r="FM45" i="3"/>
  <c r="FM55" i="3"/>
  <c r="FM63" i="3"/>
  <c r="FN35" i="3"/>
  <c r="FN57" i="3"/>
  <c r="FN42" i="3" l="1"/>
  <c r="FO32" i="3" s="1"/>
  <c r="FN44" i="3"/>
  <c r="FN43" i="3"/>
  <c r="FN64" i="3" s="1"/>
  <c r="FN45" i="3"/>
  <c r="FN34" i="3"/>
  <c r="FN63" i="3"/>
  <c r="FM62" i="3"/>
  <c r="FM67" i="3" s="1"/>
  <c r="KN29" i="3"/>
  <c r="KO29" i="3" l="1"/>
  <c r="FN62" i="3"/>
  <c r="FN67" i="3" s="1"/>
  <c r="FN48" i="3"/>
  <c r="FN65" i="3" s="1"/>
  <c r="FN49" i="3"/>
  <c r="FN50" i="3"/>
  <c r="FO35" i="3" s="1"/>
  <c r="FN46" i="3"/>
  <c r="FO31" i="3" s="1"/>
  <c r="FO33" i="3"/>
  <c r="FN53" i="3"/>
  <c r="FN66" i="3" s="1"/>
  <c r="FN55" i="3"/>
  <c r="FN54" i="3"/>
  <c r="FO34" i="3" s="1"/>
  <c r="FP35" i="3" l="1"/>
  <c r="FP57" i="3"/>
  <c r="FO57" i="3"/>
  <c r="KP29" i="3"/>
  <c r="FO42" i="3"/>
  <c r="FP32" i="3" s="1"/>
  <c r="FO54" i="3"/>
  <c r="FO44" i="3"/>
  <c r="FP34" i="3" s="1"/>
  <c r="FO43" i="3"/>
  <c r="FO64" i="3" s="1"/>
  <c r="FO53" i="3"/>
  <c r="FO66" i="3" s="1"/>
  <c r="FO45" i="3"/>
  <c r="FO55" i="3"/>
  <c r="FO49" i="3"/>
  <c r="FO36" i="3"/>
  <c r="FO38" i="3"/>
  <c r="FO46" i="3"/>
  <c r="FP31" i="3" s="1"/>
  <c r="FO48" i="3"/>
  <c r="FO65" i="3" s="1"/>
  <c r="FO69" i="3"/>
  <c r="FO71" i="3" s="1"/>
  <c r="FO50" i="3"/>
  <c r="FP38" i="3" l="1"/>
  <c r="FP36" i="3"/>
  <c r="FP46" i="3"/>
  <c r="FQ31" i="3"/>
  <c r="FP48" i="3"/>
  <c r="FP65" i="3" s="1"/>
  <c r="FP49" i="3"/>
  <c r="FP50" i="3"/>
  <c r="FP69" i="3"/>
  <c r="FP71" i="3" s="1"/>
  <c r="FO62" i="3"/>
  <c r="FO63" i="3"/>
  <c r="KQ29" i="3"/>
  <c r="FP33" i="3"/>
  <c r="FP44" i="3" l="1"/>
  <c r="FP43" i="3"/>
  <c r="FP64" i="3" s="1"/>
  <c r="FP53" i="3"/>
  <c r="FP66" i="3" s="1"/>
  <c r="FP42" i="3"/>
  <c r="FQ32" i="3" s="1"/>
  <c r="FP54" i="3"/>
  <c r="FP45" i="3"/>
  <c r="FQ35" i="3" s="1"/>
  <c r="FP55" i="3"/>
  <c r="FQ36" i="3"/>
  <c r="FQ38" i="3"/>
  <c r="FQ69" i="3"/>
  <c r="FO67" i="3"/>
  <c r="KR29" i="3"/>
  <c r="FP63" i="3"/>
  <c r="FQ57" i="3" l="1"/>
  <c r="KS29" i="3"/>
  <c r="FQ71" i="3"/>
  <c r="FQ33" i="3"/>
  <c r="FP62" i="3"/>
  <c r="FP67" i="3" s="1"/>
  <c r="FQ63" i="3"/>
  <c r="FQ34" i="3"/>
  <c r="KT29" i="3" l="1"/>
  <c r="FQ48" i="3"/>
  <c r="FQ65" i="3" s="1"/>
  <c r="FQ46" i="3"/>
  <c r="FR31" i="3" s="1"/>
  <c r="FQ49" i="3"/>
  <c r="FR34" i="3" s="1"/>
  <c r="FQ50" i="3"/>
  <c r="FQ43" i="3"/>
  <c r="FQ53" i="3"/>
  <c r="FQ66" i="3" s="1"/>
  <c r="FR33" i="3"/>
  <c r="FQ42" i="3"/>
  <c r="FR32" i="3" s="1"/>
  <c r="FQ54" i="3"/>
  <c r="FQ44" i="3"/>
  <c r="FQ55" i="3"/>
  <c r="FQ45" i="3"/>
  <c r="FR35" i="3" s="1"/>
  <c r="FR54" i="3" l="1"/>
  <c r="FR44" i="3"/>
  <c r="FS34" i="3" s="1"/>
  <c r="FR43" i="3"/>
  <c r="FR64" i="3" s="1"/>
  <c r="FR53" i="3"/>
  <c r="FR66" i="3" s="1"/>
  <c r="FR42" i="3"/>
  <c r="FR45" i="3"/>
  <c r="FS35" i="3" s="1"/>
  <c r="FR55" i="3"/>
  <c r="FS32" i="3"/>
  <c r="FR57" i="3"/>
  <c r="FQ64" i="3"/>
  <c r="FQ62" i="3"/>
  <c r="FQ67" i="3" s="1"/>
  <c r="FR48" i="3"/>
  <c r="FR65" i="3" s="1"/>
  <c r="FR36" i="3"/>
  <c r="FS31" i="3" s="1"/>
  <c r="FR38" i="3"/>
  <c r="FR46" i="3"/>
  <c r="FR49" i="3"/>
  <c r="FR50" i="3"/>
  <c r="FR69" i="3"/>
  <c r="FR71" i="3" s="1"/>
  <c r="KU29" i="3"/>
  <c r="FS57" i="3" l="1"/>
  <c r="FS38" i="3"/>
  <c r="FS46" i="3"/>
  <c r="FT31" i="3"/>
  <c r="FS48" i="3"/>
  <c r="FS65" i="3" s="1"/>
  <c r="FS49" i="3"/>
  <c r="FS36" i="3"/>
  <c r="FS50" i="3"/>
  <c r="FS69" i="3"/>
  <c r="KV29" i="3"/>
  <c r="FS33" i="3"/>
  <c r="FR62" i="3"/>
  <c r="FR63" i="3"/>
  <c r="FT36" i="3" l="1"/>
  <c r="FT38" i="3"/>
  <c r="FT69" i="3"/>
  <c r="FS53" i="3"/>
  <c r="FS66" i="3" s="1"/>
  <c r="FS44" i="3"/>
  <c r="FS43" i="3"/>
  <c r="FS64" i="3" s="1"/>
  <c r="FS42" i="3"/>
  <c r="FT32" i="3" s="1"/>
  <c r="FS54" i="3"/>
  <c r="FS45" i="3"/>
  <c r="FS55" i="3"/>
  <c r="FS63" i="3"/>
  <c r="KW29" i="3"/>
  <c r="FR67" i="3"/>
  <c r="FS71" i="3"/>
  <c r="FT63" i="3" l="1"/>
  <c r="FT35" i="3"/>
  <c r="FS62" i="3"/>
  <c r="FS67" i="3" s="1"/>
  <c r="FT33" i="3"/>
  <c r="FT34" i="3"/>
  <c r="KX29" i="3"/>
  <c r="FT53" i="3" l="1"/>
  <c r="FT66" i="3" s="1"/>
  <c r="FT42" i="3"/>
  <c r="FU32" i="3" s="1"/>
  <c r="FT54" i="3"/>
  <c r="FT44" i="3"/>
  <c r="FU34" i="3" s="1"/>
  <c r="FT43" i="3"/>
  <c r="FT55" i="3"/>
  <c r="FT45" i="3"/>
  <c r="KY29" i="3"/>
  <c r="FT71" i="3"/>
  <c r="FT57" i="3"/>
  <c r="FT49" i="3"/>
  <c r="FT46" i="3"/>
  <c r="FU31" i="3" s="1"/>
  <c r="FT50" i="3"/>
  <c r="FU35" i="3" s="1"/>
  <c r="FT48" i="3"/>
  <c r="FT65" i="3" s="1"/>
  <c r="FU57" i="3" l="1"/>
  <c r="FT64" i="3"/>
  <c r="FT62" i="3"/>
  <c r="FT67" i="3" s="1"/>
  <c r="KZ29" i="3"/>
  <c r="FU36" i="3"/>
  <c r="FV31" i="3" s="1"/>
  <c r="FU38" i="3"/>
  <c r="FU46" i="3"/>
  <c r="FU48" i="3"/>
  <c r="FU65" i="3" s="1"/>
  <c r="FU49" i="3"/>
  <c r="FU50" i="3"/>
  <c r="FU69" i="3"/>
  <c r="FU33" i="3"/>
  <c r="FV36" i="3" l="1"/>
  <c r="FW31" i="3" s="1"/>
  <c r="FV38" i="3"/>
  <c r="FV46" i="3"/>
  <c r="FV50" i="3"/>
  <c r="FV69" i="3"/>
  <c r="FV71" i="3" s="1"/>
  <c r="FU42" i="3"/>
  <c r="FV32" i="3" s="1"/>
  <c r="FU54" i="3"/>
  <c r="FU44" i="3"/>
  <c r="FV34" i="3" s="1"/>
  <c r="FU43" i="3"/>
  <c r="FU64" i="3" s="1"/>
  <c r="FU53" i="3"/>
  <c r="FU66" i="3" s="1"/>
  <c r="FV33" i="3"/>
  <c r="FU45" i="3"/>
  <c r="FV35" i="3" s="1"/>
  <c r="FU55" i="3"/>
  <c r="FU71" i="3"/>
  <c r="LA29" i="3"/>
  <c r="FU63" i="3"/>
  <c r="FW38" i="3" l="1"/>
  <c r="FW36" i="3"/>
  <c r="FW69" i="3"/>
  <c r="FW71" i="3" s="1"/>
  <c r="FV57" i="3"/>
  <c r="FV49" i="3"/>
  <c r="FV63" i="3"/>
  <c r="FV48" i="3"/>
  <c r="FV65" i="3" s="1"/>
  <c r="LB29" i="3"/>
  <c r="FV54" i="3"/>
  <c r="FV44" i="3"/>
  <c r="FW34" i="3" s="1"/>
  <c r="FV43" i="3"/>
  <c r="FV64" i="3" s="1"/>
  <c r="FV53" i="3"/>
  <c r="FV66" i="3" s="1"/>
  <c r="FV42" i="3"/>
  <c r="FW33" i="3"/>
  <c r="FV45" i="3"/>
  <c r="FW35" i="3" s="1"/>
  <c r="FV55" i="3"/>
  <c r="FU62" i="3"/>
  <c r="FU67" i="3" s="1"/>
  <c r="FW32" i="3"/>
  <c r="FW57" i="3" l="1"/>
  <c r="FW50" i="3"/>
  <c r="FW49" i="3"/>
  <c r="FW46" i="3"/>
  <c r="FW48" i="3"/>
  <c r="FW65" i="3" s="1"/>
  <c r="FX31" i="3"/>
  <c r="FV62" i="3"/>
  <c r="FV67" i="3" s="1"/>
  <c r="FW63" i="3"/>
  <c r="LC29" i="3"/>
  <c r="FW42" i="3"/>
  <c r="FW44" i="3"/>
  <c r="FX34" i="3" s="1"/>
  <c r="FW43" i="3"/>
  <c r="FW64" i="3" s="1"/>
  <c r="FW54" i="3"/>
  <c r="FW53" i="3"/>
  <c r="FW66" i="3" s="1"/>
  <c r="FW45" i="3"/>
  <c r="FX35" i="3" s="1"/>
  <c r="FW55" i="3"/>
  <c r="FX32" i="3"/>
  <c r="FX57" i="3" l="1"/>
  <c r="FX38" i="3"/>
  <c r="FX36" i="3"/>
  <c r="FX46" i="3"/>
  <c r="FY31" i="3"/>
  <c r="FX49" i="3"/>
  <c r="FX48" i="3"/>
  <c r="FX65" i="3" s="1"/>
  <c r="FX50" i="3"/>
  <c r="FX69" i="3"/>
  <c r="LD29" i="3"/>
  <c r="FX33" i="3"/>
  <c r="FW62" i="3"/>
  <c r="FW67" i="3" s="1"/>
  <c r="FY38" i="3" l="1"/>
  <c r="FY36" i="3"/>
  <c r="FY69" i="3"/>
  <c r="LE29" i="3"/>
  <c r="FX63" i="3"/>
  <c r="FX44" i="3"/>
  <c r="FX54" i="3"/>
  <c r="FX43" i="3"/>
  <c r="FX64" i="3" s="1"/>
  <c r="FX53" i="3"/>
  <c r="FX66" i="3" s="1"/>
  <c r="FX42" i="3"/>
  <c r="FY32" i="3" s="1"/>
  <c r="FX45" i="3"/>
  <c r="FX55" i="3"/>
  <c r="FX71" i="3"/>
  <c r="FX62" i="3" l="1"/>
  <c r="FX67" i="3" s="1"/>
  <c r="FY71" i="3"/>
  <c r="FY34" i="3"/>
  <c r="FY63" i="3"/>
  <c r="FY35" i="3"/>
  <c r="FY33" i="3"/>
  <c r="LF29" i="3"/>
  <c r="FY57" i="3" l="1"/>
  <c r="FY46" i="3"/>
  <c r="FZ31" i="3" s="1"/>
  <c r="FY49" i="3"/>
  <c r="FY50" i="3"/>
  <c r="FY48" i="3"/>
  <c r="FY65" i="3" s="1"/>
  <c r="LG29" i="3"/>
  <c r="FY44" i="3"/>
  <c r="FZ34" i="3" s="1"/>
  <c r="FY43" i="3"/>
  <c r="FY53" i="3"/>
  <c r="FY66" i="3" s="1"/>
  <c r="FY42" i="3"/>
  <c r="FZ32" i="3" s="1"/>
  <c r="FY54" i="3"/>
  <c r="FZ33" i="3"/>
  <c r="FY55" i="3"/>
  <c r="FY45" i="3"/>
  <c r="FZ35" i="3" s="1"/>
  <c r="FZ57" i="3" l="1"/>
  <c r="FZ53" i="3"/>
  <c r="FZ66" i="3" s="1"/>
  <c r="FZ54" i="3"/>
  <c r="FZ44" i="3"/>
  <c r="GA34" i="3" s="1"/>
  <c r="FZ43" i="3"/>
  <c r="FZ64" i="3" s="1"/>
  <c r="FZ42" i="3"/>
  <c r="GA32" i="3" s="1"/>
  <c r="FZ45" i="3"/>
  <c r="GA35" i="3" s="1"/>
  <c r="FZ55" i="3"/>
  <c r="LH29" i="3"/>
  <c r="FZ48" i="3"/>
  <c r="FZ65" i="3" s="1"/>
  <c r="FZ49" i="3"/>
  <c r="FZ38" i="3"/>
  <c r="FZ36" i="3"/>
  <c r="GA31" i="3" s="1"/>
  <c r="FZ46" i="3"/>
  <c r="FZ50" i="3"/>
  <c r="FZ69" i="3"/>
  <c r="FZ71" i="3" s="1"/>
  <c r="FY64" i="3"/>
  <c r="FY62" i="3"/>
  <c r="FY67" i="3" s="1"/>
  <c r="GA49" i="3" l="1"/>
  <c r="GA46" i="3"/>
  <c r="GA38" i="3"/>
  <c r="GA48" i="3"/>
  <c r="GA65" i="3" s="1"/>
  <c r="GA36" i="3"/>
  <c r="GB31" i="3" s="1"/>
  <c r="GA50" i="3"/>
  <c r="GA69" i="3"/>
  <c r="GA71" i="3" s="1"/>
  <c r="GA57" i="3"/>
  <c r="FZ62" i="3"/>
  <c r="FZ67" i="3" s="1"/>
  <c r="FZ63" i="3"/>
  <c r="LI29" i="3"/>
  <c r="GA33" i="3"/>
  <c r="GB38" i="3" l="1"/>
  <c r="GB36" i="3"/>
  <c r="GA53" i="3"/>
  <c r="GA66" i="3" s="1"/>
  <c r="GA42" i="3"/>
  <c r="GB32" i="3" s="1"/>
  <c r="GA44" i="3"/>
  <c r="GA54" i="3"/>
  <c r="GA43" i="3"/>
  <c r="GA64" i="3" s="1"/>
  <c r="GA45" i="3"/>
  <c r="GB35" i="3" s="1"/>
  <c r="GA55" i="3"/>
  <c r="LJ29" i="3"/>
  <c r="GA63" i="3"/>
  <c r="GB34" i="3" l="1"/>
  <c r="GA62" i="3"/>
  <c r="GA67" i="3" s="1"/>
  <c r="GB33" i="3"/>
  <c r="GB63" i="3"/>
  <c r="LK29" i="3"/>
  <c r="GB57" i="3"/>
  <c r="GB69" i="3"/>
  <c r="GB71" i="3" s="1"/>
  <c r="GB42" i="3" l="1"/>
  <c r="GC32" i="3" s="1"/>
  <c r="GB54" i="3"/>
  <c r="GB44" i="3"/>
  <c r="GB43" i="3"/>
  <c r="GB53" i="3"/>
  <c r="GB66" i="3" s="1"/>
  <c r="GB55" i="3"/>
  <c r="GB45" i="3"/>
  <c r="LL29" i="3"/>
  <c r="GC34" i="3"/>
  <c r="GB49" i="3"/>
  <c r="GB48" i="3"/>
  <c r="GB65" i="3" s="1"/>
  <c r="GB46" i="3"/>
  <c r="GC31" i="3" s="1"/>
  <c r="GB50" i="3"/>
  <c r="GB64" i="3" l="1"/>
  <c r="GB62" i="3"/>
  <c r="GB67" i="3" s="1"/>
  <c r="GC46" i="3"/>
  <c r="GD31" i="3" s="1"/>
  <c r="GC49" i="3"/>
  <c r="GC38" i="3"/>
  <c r="GC48" i="3"/>
  <c r="GC65" i="3" s="1"/>
  <c r="GC36" i="3"/>
  <c r="GC50" i="3"/>
  <c r="GC69" i="3"/>
  <c r="LM29" i="3"/>
  <c r="GC35" i="3"/>
  <c r="GC33" i="3"/>
  <c r="GD38" i="3" l="1"/>
  <c r="GD36" i="3"/>
  <c r="GD69" i="3"/>
  <c r="GD71" i="3" s="1"/>
  <c r="GC57" i="3"/>
  <c r="GC71" i="3"/>
  <c r="GC62" i="3"/>
  <c r="GC63" i="3"/>
  <c r="LN29" i="3"/>
  <c r="GC42" i="3"/>
  <c r="GD32" i="3" s="1"/>
  <c r="GC54" i="3"/>
  <c r="GC43" i="3"/>
  <c r="GC64" i="3" s="1"/>
  <c r="GC53" i="3"/>
  <c r="GC66" i="3" s="1"/>
  <c r="GD33" i="3"/>
  <c r="GC44" i="3"/>
  <c r="GD34" i="3" s="1"/>
  <c r="GD50" i="3" s="1"/>
  <c r="GC45" i="3"/>
  <c r="GD35" i="3" s="1"/>
  <c r="GC55" i="3"/>
  <c r="GD57" i="3" l="1"/>
  <c r="GD48" i="3"/>
  <c r="GD65" i="3" s="1"/>
  <c r="LO29" i="3"/>
  <c r="GD46" i="3"/>
  <c r="GE31" i="3" s="1"/>
  <c r="GD54" i="3"/>
  <c r="GD44" i="3"/>
  <c r="GE34" i="3" s="1"/>
  <c r="GD43" i="3"/>
  <c r="GD64" i="3" s="1"/>
  <c r="GD53" i="3"/>
  <c r="GD66" i="3" s="1"/>
  <c r="GD42" i="3"/>
  <c r="GD45" i="3"/>
  <c r="GE35" i="3" s="1"/>
  <c r="GD55" i="3"/>
  <c r="GC67" i="3"/>
  <c r="GD49" i="3"/>
  <c r="GE32" i="3"/>
  <c r="GD62" i="3"/>
  <c r="GD63" i="3"/>
  <c r="GE38" i="3" l="1"/>
  <c r="GE36" i="3"/>
  <c r="GE46" i="3"/>
  <c r="GE48" i="3"/>
  <c r="GE65" i="3" s="1"/>
  <c r="GE49" i="3"/>
  <c r="GF31" i="3"/>
  <c r="GE50" i="3"/>
  <c r="GE69" i="3"/>
  <c r="GE71" i="3" s="1"/>
  <c r="GE57" i="3"/>
  <c r="LP29" i="3"/>
  <c r="GE33" i="3"/>
  <c r="GD67" i="3"/>
  <c r="GF38" i="3" l="1"/>
  <c r="GF36" i="3"/>
  <c r="GF69" i="3"/>
  <c r="GF71" i="3" s="1"/>
  <c r="GE44" i="3"/>
  <c r="GE43" i="3"/>
  <c r="GE64" i="3" s="1"/>
  <c r="GE53" i="3"/>
  <c r="GE66" i="3" s="1"/>
  <c r="GE54" i="3"/>
  <c r="GF33" i="3"/>
  <c r="GE42" i="3"/>
  <c r="GF32" i="3" s="1"/>
  <c r="GE55" i="3"/>
  <c r="GE45" i="3"/>
  <c r="LQ29" i="3"/>
  <c r="GE62" i="3"/>
  <c r="GE67" i="3" s="1"/>
  <c r="GE63" i="3"/>
  <c r="LR29" i="3" l="1"/>
  <c r="GG32" i="3"/>
  <c r="GF44" i="3"/>
  <c r="GF43" i="3"/>
  <c r="GF64" i="3" s="1"/>
  <c r="GF54" i="3"/>
  <c r="GF53" i="3"/>
  <c r="GF66" i="3" s="1"/>
  <c r="GF42" i="3"/>
  <c r="GF45" i="3"/>
  <c r="GF55" i="3"/>
  <c r="GF35" i="3"/>
  <c r="GF34" i="3"/>
  <c r="GF63" i="3"/>
  <c r="GF57" i="3" l="1"/>
  <c r="GG34" i="3"/>
  <c r="GF49" i="3"/>
  <c r="GF46" i="3"/>
  <c r="GG31" i="3" s="1"/>
  <c r="GF48" i="3"/>
  <c r="GF50" i="3"/>
  <c r="GG35" i="3" s="1"/>
  <c r="LS29" i="3"/>
  <c r="GG57" i="3" l="1"/>
  <c r="LT29" i="3"/>
  <c r="GF65" i="3"/>
  <c r="GG33" i="3"/>
  <c r="GF62" i="3"/>
  <c r="GG46" i="3"/>
  <c r="GG48" i="3"/>
  <c r="GG65" i="3" s="1"/>
  <c r="GG38" i="3"/>
  <c r="GG36" i="3"/>
  <c r="GH31" i="3" s="1"/>
  <c r="GG49" i="3"/>
  <c r="GG50" i="3"/>
  <c r="GG69" i="3"/>
  <c r="GG71" i="3" s="1"/>
  <c r="GH38" i="3" l="1"/>
  <c r="GH36" i="3"/>
  <c r="GG63" i="3"/>
  <c r="GF67" i="3"/>
  <c r="GG43" i="3"/>
  <c r="GG64" i="3" s="1"/>
  <c r="GG53" i="3"/>
  <c r="GG66" i="3" s="1"/>
  <c r="GG42" i="3"/>
  <c r="GH32" i="3" s="1"/>
  <c r="GH69" i="3" s="1"/>
  <c r="GH71" i="3" s="1"/>
  <c r="GH33" i="3"/>
  <c r="GG44" i="3"/>
  <c r="GG54" i="3"/>
  <c r="GG55" i="3"/>
  <c r="GG45" i="3"/>
  <c r="GH35" i="3" s="1"/>
  <c r="GH63" i="3" l="1"/>
  <c r="GH57" i="3"/>
  <c r="GH43" i="3"/>
  <c r="GH64" i="3" s="1"/>
  <c r="GH42" i="3"/>
  <c r="GI32" i="3" s="1"/>
  <c r="GH44" i="3"/>
  <c r="GH45" i="3"/>
  <c r="GH34" i="3"/>
  <c r="GH54" i="3" s="1"/>
  <c r="GG62" i="3"/>
  <c r="GG67" i="3" s="1"/>
  <c r="GH48" i="3" l="1"/>
  <c r="GH65" i="3" s="1"/>
  <c r="GH50" i="3"/>
  <c r="GI35" i="3" s="1"/>
  <c r="GH49" i="3"/>
  <c r="GI34" i="3" s="1"/>
  <c r="GH46" i="3"/>
  <c r="GI31" i="3" s="1"/>
  <c r="GI33" i="3"/>
  <c r="GH55" i="3"/>
  <c r="GH53" i="3"/>
  <c r="GH66" i="3" s="1"/>
  <c r="GI57" i="3" l="1"/>
  <c r="GH62" i="3"/>
  <c r="GH67" i="3" s="1"/>
  <c r="GI53" i="3"/>
  <c r="GI66" i="3" s="1"/>
  <c r="GI42" i="3"/>
  <c r="GJ32" i="3" s="1"/>
  <c r="GI43" i="3"/>
  <c r="GI64" i="3" s="1"/>
  <c r="GI44" i="3"/>
  <c r="GJ34" i="3" s="1"/>
  <c r="GI54" i="3"/>
  <c r="GI45" i="3"/>
  <c r="GI55" i="3"/>
  <c r="GI49" i="3"/>
  <c r="GI48" i="3"/>
  <c r="GI65" i="3" s="1"/>
  <c r="GI36" i="3"/>
  <c r="GI46" i="3"/>
  <c r="GJ31" i="3"/>
  <c r="GI38" i="3"/>
  <c r="GJ33" i="3" s="1"/>
  <c r="GI50" i="3"/>
  <c r="GJ35" i="3" s="1"/>
  <c r="GI69" i="3"/>
  <c r="GI71" i="3" s="1"/>
  <c r="GJ42" i="3" l="1"/>
  <c r="GJ54" i="3"/>
  <c r="GJ44" i="3"/>
  <c r="GJ53" i="3"/>
  <c r="GJ66" i="3" s="1"/>
  <c r="GJ43" i="3"/>
  <c r="GJ64" i="3" s="1"/>
  <c r="GJ55" i="3"/>
  <c r="GJ45" i="3"/>
  <c r="GK35" i="3"/>
  <c r="GK57" i="3"/>
  <c r="GJ57" i="3"/>
  <c r="GJ49" i="3"/>
  <c r="GK34" i="3" s="1"/>
  <c r="GJ38" i="3"/>
  <c r="GJ36" i="3"/>
  <c r="GJ48" i="3"/>
  <c r="GJ65" i="3" s="1"/>
  <c r="GJ46" i="3"/>
  <c r="GK31" i="3"/>
  <c r="GJ50" i="3"/>
  <c r="GJ69" i="3"/>
  <c r="GJ71" i="3" s="1"/>
  <c r="GI62" i="3"/>
  <c r="GI67" i="3" s="1"/>
  <c r="GI63" i="3"/>
  <c r="GK32" i="3"/>
  <c r="GK46" i="3" l="1"/>
  <c r="GK36" i="3"/>
  <c r="GL31" i="3"/>
  <c r="GK49" i="3"/>
  <c r="GK48" i="3"/>
  <c r="GK65" i="3" s="1"/>
  <c r="GK50" i="3"/>
  <c r="GK69" i="3"/>
  <c r="GK71" i="3" s="1"/>
  <c r="GK38" i="3"/>
  <c r="GJ62" i="3"/>
  <c r="GJ67" i="3" s="1"/>
  <c r="GJ63" i="3"/>
  <c r="GK33" i="3"/>
  <c r="GK42" i="3" l="1"/>
  <c r="GL32" i="3" s="1"/>
  <c r="GK54" i="3"/>
  <c r="GK43" i="3"/>
  <c r="GK64" i="3" s="1"/>
  <c r="GK53" i="3"/>
  <c r="GK66" i="3" s="1"/>
  <c r="GL33" i="3"/>
  <c r="GK44" i="3"/>
  <c r="GL34" i="3" s="1"/>
  <c r="GL48" i="3" s="1"/>
  <c r="GL65" i="3" s="1"/>
  <c r="GK45" i="3"/>
  <c r="GK55" i="3"/>
  <c r="GL38" i="3"/>
  <c r="GL36" i="3"/>
  <c r="GM31" i="3" s="1"/>
  <c r="GL46" i="3"/>
  <c r="GL69" i="3"/>
  <c r="GL71" i="3" s="1"/>
  <c r="GK62" i="3"/>
  <c r="GK63" i="3"/>
  <c r="GM38" i="3" l="1"/>
  <c r="GM36" i="3"/>
  <c r="GL35" i="3"/>
  <c r="GL63" i="3"/>
  <c r="GL54" i="3"/>
  <c r="GL44" i="3"/>
  <c r="GL53" i="3"/>
  <c r="GL66" i="3" s="1"/>
  <c r="GM33" i="3"/>
  <c r="GL42" i="3"/>
  <c r="GM32" i="3" s="1"/>
  <c r="GL43" i="3"/>
  <c r="GL64" i="3" s="1"/>
  <c r="GL45" i="3"/>
  <c r="GL55" i="3"/>
  <c r="GL50" i="3"/>
  <c r="GK67" i="3"/>
  <c r="GM34" i="3"/>
  <c r="GL49" i="3"/>
  <c r="GM69" i="3" l="1"/>
  <c r="GM71" i="3" s="1"/>
  <c r="GM49" i="3"/>
  <c r="GM48" i="3"/>
  <c r="GM65" i="3" s="1"/>
  <c r="GM46" i="3"/>
  <c r="GN31" i="3" s="1"/>
  <c r="GL62" i="3"/>
  <c r="GL67" i="3" s="1"/>
  <c r="GM50" i="3"/>
  <c r="GM44" i="3"/>
  <c r="GN34" i="3" s="1"/>
  <c r="GM43" i="3"/>
  <c r="GM64" i="3" s="1"/>
  <c r="GM53" i="3"/>
  <c r="GM66" i="3" s="1"/>
  <c r="GN33" i="3"/>
  <c r="GM42" i="3"/>
  <c r="GN32" i="3" s="1"/>
  <c r="GM54" i="3"/>
  <c r="GM55" i="3"/>
  <c r="GM45" i="3"/>
  <c r="GM35" i="3"/>
  <c r="GL57" i="3"/>
  <c r="GM63" i="3"/>
  <c r="GN44" i="3" l="1"/>
  <c r="GO34" i="3" s="1"/>
  <c r="GN43" i="3"/>
  <c r="GN64" i="3" s="1"/>
  <c r="GN54" i="3"/>
  <c r="GN53" i="3"/>
  <c r="GN66" i="3" s="1"/>
  <c r="GO33" i="3"/>
  <c r="GN42" i="3"/>
  <c r="GO32" i="3" s="1"/>
  <c r="GN45" i="3"/>
  <c r="GN55" i="3"/>
  <c r="GN35" i="3"/>
  <c r="GN57" i="3"/>
  <c r="GM62" i="3"/>
  <c r="GM67" i="3" s="1"/>
  <c r="GM57" i="3"/>
  <c r="GN38" i="3"/>
  <c r="GN36" i="3"/>
  <c r="GN46" i="3"/>
  <c r="GN48" i="3"/>
  <c r="GN65" i="3" s="1"/>
  <c r="GO31" i="3"/>
  <c r="GN49" i="3"/>
  <c r="GN50" i="3"/>
  <c r="GN69" i="3"/>
  <c r="GN71" i="3" s="1"/>
  <c r="GO46" i="3" l="1"/>
  <c r="GO48" i="3"/>
  <c r="GO65" i="3" s="1"/>
  <c r="GO36" i="3"/>
  <c r="GP31" i="3" s="1"/>
  <c r="GO38" i="3"/>
  <c r="GO49" i="3"/>
  <c r="GO50" i="3"/>
  <c r="GO69" i="3"/>
  <c r="GO71" i="3" s="1"/>
  <c r="GO43" i="3"/>
  <c r="GO64" i="3" s="1"/>
  <c r="GO53" i="3"/>
  <c r="GO66" i="3" s="1"/>
  <c r="GO54" i="3"/>
  <c r="GO42" i="3"/>
  <c r="GP32" i="3" s="1"/>
  <c r="GO44" i="3"/>
  <c r="GP34" i="3" s="1"/>
  <c r="GO55" i="3"/>
  <c r="GO45" i="3"/>
  <c r="GO35" i="3"/>
  <c r="GO57" i="3"/>
  <c r="GN62" i="3"/>
  <c r="GN63" i="3"/>
  <c r="GP48" i="3" l="1"/>
  <c r="GP65" i="3" s="1"/>
  <c r="GP49" i="3"/>
  <c r="GP36" i="3"/>
  <c r="GQ31" i="3" s="1"/>
  <c r="GP46" i="3"/>
  <c r="GP38" i="3"/>
  <c r="GP69" i="3"/>
  <c r="GP50" i="3"/>
  <c r="GN67" i="3"/>
  <c r="GO62" i="3"/>
  <c r="GO63" i="3"/>
  <c r="GP35" i="3"/>
  <c r="GP57" i="3"/>
  <c r="GP33" i="3"/>
  <c r="GQ36" i="3" l="1"/>
  <c r="GQ38" i="3"/>
  <c r="GQ69" i="3"/>
  <c r="GP53" i="3"/>
  <c r="GP66" i="3" s="1"/>
  <c r="GP54" i="3"/>
  <c r="GP43" i="3"/>
  <c r="GP64" i="3" s="1"/>
  <c r="GP44" i="3"/>
  <c r="GQ34" i="3" s="1"/>
  <c r="GP42" i="3"/>
  <c r="GQ32" i="3" s="1"/>
  <c r="GP45" i="3"/>
  <c r="GQ35" i="3" s="1"/>
  <c r="GP55" i="3"/>
  <c r="GP71" i="3"/>
  <c r="GP62" i="3"/>
  <c r="GP63" i="3"/>
  <c r="GO67" i="3"/>
  <c r="GQ57" i="3" l="1"/>
  <c r="GP67" i="3"/>
  <c r="GQ50" i="3"/>
  <c r="GQ48" i="3"/>
  <c r="GQ65" i="3" s="1"/>
  <c r="GQ33" i="3"/>
  <c r="GQ63" i="3"/>
  <c r="GQ46" i="3"/>
  <c r="GR31" i="3" s="1"/>
  <c r="GQ49" i="3"/>
  <c r="GQ53" i="3" l="1"/>
  <c r="GQ66" i="3" s="1"/>
  <c r="GQ42" i="3"/>
  <c r="GR32" i="3" s="1"/>
  <c r="GQ44" i="3"/>
  <c r="GQ54" i="3"/>
  <c r="GQ43" i="3"/>
  <c r="GQ45" i="3"/>
  <c r="GR35" i="3" s="1"/>
  <c r="GQ55" i="3"/>
  <c r="GR36" i="3"/>
  <c r="GR38" i="3"/>
  <c r="GR69" i="3"/>
  <c r="GQ71" i="3"/>
  <c r="GR57" i="3" l="1"/>
  <c r="GQ64" i="3"/>
  <c r="GQ62" i="3"/>
  <c r="GQ67" i="3" s="1"/>
  <c r="GR34" i="3"/>
  <c r="GR71" i="3"/>
  <c r="GR33" i="3"/>
  <c r="GR63" i="3"/>
  <c r="GR46" i="3" l="1"/>
  <c r="GS31" i="3" s="1"/>
  <c r="GR49" i="3"/>
  <c r="GR50" i="3"/>
  <c r="GR48" i="3"/>
  <c r="GR65" i="3" s="1"/>
  <c r="GR42" i="3"/>
  <c r="GS32" i="3" s="1"/>
  <c r="GR54" i="3"/>
  <c r="GR44" i="3"/>
  <c r="GS34" i="3" s="1"/>
  <c r="GR53" i="3"/>
  <c r="GR66" i="3" s="1"/>
  <c r="GR43" i="3"/>
  <c r="GR55" i="3"/>
  <c r="GR45" i="3"/>
  <c r="GS35" i="3" s="1"/>
  <c r="GS48" i="3" l="1"/>
  <c r="GS65" i="3" s="1"/>
  <c r="GS36" i="3"/>
  <c r="GT31" i="3" s="1"/>
  <c r="GS49" i="3"/>
  <c r="GS38" i="3"/>
  <c r="GS46" i="3"/>
  <c r="GS50" i="3"/>
  <c r="GS69" i="3"/>
  <c r="GS71" i="3" s="1"/>
  <c r="GR64" i="3"/>
  <c r="GR62" i="3"/>
  <c r="GR67" i="3" s="1"/>
  <c r="GS33" i="3"/>
  <c r="GS57" i="3"/>
  <c r="GT38" i="3" l="1"/>
  <c r="GT36" i="3"/>
  <c r="GT48" i="3"/>
  <c r="GT65" i="3" s="1"/>
  <c r="GT50" i="3"/>
  <c r="GT69" i="3"/>
  <c r="GT71" i="3" s="1"/>
  <c r="GS42" i="3"/>
  <c r="GT32" i="3" s="1"/>
  <c r="GS54" i="3"/>
  <c r="GS43" i="3"/>
  <c r="GS64" i="3" s="1"/>
  <c r="GS44" i="3"/>
  <c r="GT34" i="3" s="1"/>
  <c r="GT49" i="3" s="1"/>
  <c r="GS53" i="3"/>
  <c r="GS66" i="3" s="1"/>
  <c r="GT33" i="3"/>
  <c r="GS45" i="3"/>
  <c r="GT35" i="3" s="1"/>
  <c r="GS55" i="3"/>
  <c r="GS62" i="3"/>
  <c r="GS67" i="3" s="1"/>
  <c r="GS63" i="3"/>
  <c r="GT57" i="3" l="1"/>
  <c r="GT46" i="3"/>
  <c r="GU31" i="3" s="1"/>
  <c r="GT54" i="3"/>
  <c r="GT44" i="3"/>
  <c r="GU34" i="3" s="1"/>
  <c r="GT43" i="3"/>
  <c r="GT64" i="3" s="1"/>
  <c r="GT53" i="3"/>
  <c r="GT66" i="3" s="1"/>
  <c r="GU33" i="3"/>
  <c r="GT42" i="3"/>
  <c r="GT45" i="3"/>
  <c r="GU35" i="3" s="1"/>
  <c r="GT55" i="3"/>
  <c r="GU32" i="3"/>
  <c r="GT62" i="3"/>
  <c r="GT63" i="3"/>
  <c r="GU57" i="3" l="1"/>
  <c r="GU46" i="3"/>
  <c r="GU49" i="3"/>
  <c r="GU36" i="3"/>
  <c r="GV31" i="3"/>
  <c r="GU38" i="3"/>
  <c r="GU48" i="3"/>
  <c r="GU65" i="3" s="1"/>
  <c r="GU69" i="3"/>
  <c r="GU71" i="3" s="1"/>
  <c r="GU50" i="3"/>
  <c r="GU43" i="3"/>
  <c r="GU64" i="3" s="1"/>
  <c r="GU44" i="3"/>
  <c r="GV34" i="3" s="1"/>
  <c r="GU53" i="3"/>
  <c r="GU66" i="3" s="1"/>
  <c r="GU42" i="3"/>
  <c r="GV32" i="3" s="1"/>
  <c r="GU54" i="3"/>
  <c r="GU45" i="3"/>
  <c r="GU55" i="3"/>
  <c r="GV35" i="3" s="1"/>
  <c r="GT67" i="3"/>
  <c r="GV57" i="3" l="1"/>
  <c r="GU62" i="3"/>
  <c r="GU63" i="3"/>
  <c r="GV33" i="3"/>
  <c r="GV38" i="3"/>
  <c r="GV36" i="3"/>
  <c r="GW31" i="3" s="1"/>
  <c r="GV48" i="3"/>
  <c r="GV65" i="3" s="1"/>
  <c r="GV46" i="3"/>
  <c r="GV49" i="3"/>
  <c r="GV50" i="3"/>
  <c r="GV69" i="3"/>
  <c r="GV71" i="3" s="1"/>
  <c r="GW36" i="3" l="1"/>
  <c r="GW38" i="3"/>
  <c r="GW69" i="3"/>
  <c r="GW71" i="3" s="1"/>
  <c r="GV44" i="3"/>
  <c r="GV54" i="3"/>
  <c r="GV43" i="3"/>
  <c r="GV64" i="3" s="1"/>
  <c r="GV53" i="3"/>
  <c r="GV66" i="3" s="1"/>
  <c r="GW33" i="3"/>
  <c r="GV42" i="3"/>
  <c r="GW32" i="3" s="1"/>
  <c r="GV45" i="3"/>
  <c r="GW35" i="3" s="1"/>
  <c r="GV55" i="3"/>
  <c r="GV62" i="3"/>
  <c r="GV67" i="3" s="1"/>
  <c r="GV63" i="3"/>
  <c r="GU67" i="3"/>
  <c r="GW63" i="3" l="1"/>
  <c r="GW57" i="3"/>
  <c r="GX32" i="3"/>
  <c r="GW43" i="3"/>
  <c r="GW64" i="3" s="1"/>
  <c r="GW42" i="3"/>
  <c r="GW54" i="3"/>
  <c r="GW44" i="3"/>
  <c r="GW55" i="3"/>
  <c r="GW45" i="3"/>
  <c r="GW34" i="3"/>
  <c r="GW46" i="3" l="1"/>
  <c r="GX31" i="3" s="1"/>
  <c r="GW49" i="3"/>
  <c r="GX34" i="3" s="1"/>
  <c r="GW48" i="3"/>
  <c r="GW65" i="3" s="1"/>
  <c r="GW50" i="3"/>
  <c r="GX35" i="3" s="1"/>
  <c r="GW53" i="3"/>
  <c r="GW66" i="3" s="1"/>
  <c r="GX57" i="3" l="1"/>
  <c r="GX33" i="3"/>
  <c r="GW62" i="3"/>
  <c r="GW67" i="3" s="1"/>
  <c r="GX48" i="3"/>
  <c r="GX65" i="3" s="1"/>
  <c r="GX49" i="3"/>
  <c r="GX38" i="3"/>
  <c r="GX36" i="3"/>
  <c r="GY31" i="3" s="1"/>
  <c r="GX46" i="3"/>
  <c r="GX69" i="3"/>
  <c r="GX71" i="3" s="1"/>
  <c r="GX50" i="3"/>
  <c r="GY36" i="3" l="1"/>
  <c r="GY38" i="3"/>
  <c r="GY69" i="3"/>
  <c r="GX63" i="3"/>
  <c r="GX43" i="3"/>
  <c r="GX64" i="3" s="1"/>
  <c r="GX44" i="3"/>
  <c r="GX53" i="3"/>
  <c r="GX66" i="3" s="1"/>
  <c r="GX42" i="3"/>
  <c r="GY32" i="3" s="1"/>
  <c r="GX54" i="3"/>
  <c r="GX45" i="3"/>
  <c r="GX55" i="3"/>
  <c r="GY34" i="3" l="1"/>
  <c r="GY63" i="3"/>
  <c r="GY33" i="3"/>
  <c r="GY35" i="3"/>
  <c r="GX62" i="3"/>
  <c r="GX67" i="3" s="1"/>
  <c r="GY57" i="3" l="1"/>
  <c r="GY53" i="3"/>
  <c r="GY66" i="3" s="1"/>
  <c r="GY42" i="3"/>
  <c r="GZ32" i="3" s="1"/>
  <c r="GY54" i="3"/>
  <c r="GY43" i="3"/>
  <c r="GY44" i="3"/>
  <c r="GZ34" i="3" s="1"/>
  <c r="GY45" i="3"/>
  <c r="GZ35" i="3" s="1"/>
  <c r="GY55" i="3"/>
  <c r="GY71" i="3"/>
  <c r="GY49" i="3"/>
  <c r="GY50" i="3"/>
  <c r="GY46" i="3"/>
  <c r="GZ31" i="3" s="1"/>
  <c r="GY48" i="3"/>
  <c r="GY65" i="3" s="1"/>
  <c r="GZ57" i="3" l="1"/>
  <c r="GZ49" i="3"/>
  <c r="GZ48" i="3"/>
  <c r="GZ65" i="3" s="1"/>
  <c r="GZ36" i="3"/>
  <c r="GZ46" i="3"/>
  <c r="GZ38" i="3"/>
  <c r="HA31" i="3"/>
  <c r="GZ50" i="3"/>
  <c r="GZ69" i="3"/>
  <c r="GY64" i="3"/>
  <c r="GY62" i="3"/>
  <c r="GY67" i="3" s="1"/>
  <c r="GZ33" i="3"/>
  <c r="HA38" i="3" l="1"/>
  <c r="HA36" i="3"/>
  <c r="HA49" i="3"/>
  <c r="HA50" i="3"/>
  <c r="HA69" i="3"/>
  <c r="GZ63" i="3"/>
  <c r="GZ54" i="3"/>
  <c r="GZ44" i="3"/>
  <c r="HA34" i="3" s="1"/>
  <c r="HA48" i="3" s="1"/>
  <c r="HA65" i="3" s="1"/>
  <c r="GZ53" i="3"/>
  <c r="GZ66" i="3" s="1"/>
  <c r="GZ42" i="3"/>
  <c r="HA32" i="3" s="1"/>
  <c r="GZ43" i="3"/>
  <c r="GZ64" i="3" s="1"/>
  <c r="GZ55" i="3"/>
  <c r="GZ45" i="3"/>
  <c r="HA35" i="3" s="1"/>
  <c r="GZ71" i="3"/>
  <c r="HA57" i="3" l="1"/>
  <c r="HA33" i="3"/>
  <c r="HA63" i="3"/>
  <c r="GZ62" i="3"/>
  <c r="GZ67" i="3" s="1"/>
  <c r="HA46" i="3"/>
  <c r="HB31" i="3" s="1"/>
  <c r="HB38" i="3" l="1"/>
  <c r="HB36" i="3"/>
  <c r="HB48" i="3"/>
  <c r="HB65" i="3" s="1"/>
  <c r="HB50" i="3"/>
  <c r="HB69" i="3"/>
  <c r="HB71" i="3" s="1"/>
  <c r="HA42" i="3"/>
  <c r="HB32" i="3" s="1"/>
  <c r="HA54" i="3"/>
  <c r="HA43" i="3"/>
  <c r="HA44" i="3"/>
  <c r="HB34" i="3" s="1"/>
  <c r="HB49" i="3" s="1"/>
  <c r="HA53" i="3"/>
  <c r="HA66" i="3" s="1"/>
  <c r="HB33" i="3"/>
  <c r="HA45" i="3"/>
  <c r="HB35" i="3" s="1"/>
  <c r="HA55" i="3"/>
  <c r="HA71" i="3"/>
  <c r="HB57" i="3" l="1"/>
  <c r="HB54" i="3"/>
  <c r="HB44" i="3"/>
  <c r="HC33" i="3"/>
  <c r="HB42" i="3"/>
  <c r="HB43" i="3"/>
  <c r="HB64" i="3" s="1"/>
  <c r="HB53" i="3"/>
  <c r="HB66" i="3" s="1"/>
  <c r="HB45" i="3"/>
  <c r="HC35" i="3" s="1"/>
  <c r="HB55" i="3"/>
  <c r="HC34" i="3"/>
  <c r="HB46" i="3"/>
  <c r="HC31" i="3" s="1"/>
  <c r="HA64" i="3"/>
  <c r="HA62" i="3"/>
  <c r="HA67" i="3" s="1"/>
  <c r="HC32" i="3"/>
  <c r="HB63" i="3"/>
  <c r="HC57" i="3" l="1"/>
  <c r="HC36" i="3"/>
  <c r="HC38" i="3"/>
  <c r="HC46" i="3"/>
  <c r="HD31" i="3"/>
  <c r="HC48" i="3"/>
  <c r="HC65" i="3" s="1"/>
  <c r="HC49" i="3"/>
  <c r="HC69" i="3"/>
  <c r="HC71" i="3" s="1"/>
  <c r="HC50" i="3"/>
  <c r="HD34" i="3"/>
  <c r="HC54" i="3"/>
  <c r="HC44" i="3"/>
  <c r="HC43" i="3"/>
  <c r="HC64" i="3" s="1"/>
  <c r="HC53" i="3"/>
  <c r="HC66" i="3" s="1"/>
  <c r="HC42" i="3"/>
  <c r="HD32" i="3" s="1"/>
  <c r="HC45" i="3"/>
  <c r="HD35" i="3" s="1"/>
  <c r="HC55" i="3"/>
  <c r="HB62" i="3"/>
  <c r="HB67" i="3" s="1"/>
  <c r="HD57" i="3" l="1"/>
  <c r="HC62" i="3"/>
  <c r="HC63" i="3"/>
  <c r="HD33" i="3"/>
  <c r="HD38" i="3"/>
  <c r="HD48" i="3"/>
  <c r="HD65" i="3" s="1"/>
  <c r="HD49" i="3"/>
  <c r="HD36" i="3"/>
  <c r="HE31" i="3" s="1"/>
  <c r="HD46" i="3"/>
  <c r="HD50" i="3"/>
  <c r="HD69" i="3"/>
  <c r="HD71" i="3" s="1"/>
  <c r="HE38" i="3" l="1"/>
  <c r="HE36" i="3"/>
  <c r="HD63" i="3"/>
  <c r="HD44" i="3"/>
  <c r="HD53" i="3"/>
  <c r="HD66" i="3" s="1"/>
  <c r="HD42" i="3"/>
  <c r="HE32" i="3" s="1"/>
  <c r="HD54" i="3"/>
  <c r="HD43" i="3"/>
  <c r="HD64" i="3" s="1"/>
  <c r="HD45" i="3"/>
  <c r="HD55" i="3"/>
  <c r="HC67" i="3"/>
  <c r="HE34" i="3" l="1"/>
  <c r="HE33" i="3"/>
  <c r="HE35" i="3"/>
  <c r="HE63" i="3"/>
  <c r="HE69" i="3"/>
  <c r="HE71" i="3" s="1"/>
  <c r="HD62" i="3"/>
  <c r="HD67" i="3" s="1"/>
  <c r="HE53" i="3" l="1"/>
  <c r="HE66" i="3" s="1"/>
  <c r="HE42" i="3"/>
  <c r="HF32" i="3" s="1"/>
  <c r="HE54" i="3"/>
  <c r="HE44" i="3"/>
  <c r="HF34" i="3" s="1"/>
  <c r="HE43" i="3"/>
  <c r="HE55" i="3"/>
  <c r="HF35" i="3" s="1"/>
  <c r="HE45" i="3"/>
  <c r="HE57" i="3"/>
  <c r="HE49" i="3"/>
  <c r="HE46" i="3"/>
  <c r="HF31" i="3" s="1"/>
  <c r="HE50" i="3"/>
  <c r="HE48" i="3"/>
  <c r="HE65" i="3" s="1"/>
  <c r="HF57" i="3" l="1"/>
  <c r="HE64" i="3"/>
  <c r="HE62" i="3"/>
  <c r="HE67" i="3" s="1"/>
  <c r="HF33" i="3"/>
  <c r="HF49" i="3"/>
  <c r="HF38" i="3"/>
  <c r="HF36" i="3"/>
  <c r="HF46" i="3"/>
  <c r="HF48" i="3"/>
  <c r="HF65" i="3" s="1"/>
  <c r="HG31" i="3"/>
  <c r="HF50" i="3"/>
  <c r="HF69" i="3"/>
  <c r="HF71" i="3" s="1"/>
  <c r="HG38" i="3" l="1"/>
  <c r="HG36" i="3"/>
  <c r="HG69" i="3"/>
  <c r="HF63" i="3"/>
  <c r="HF42" i="3"/>
  <c r="HG32" i="3" s="1"/>
  <c r="HF54" i="3"/>
  <c r="HF44" i="3"/>
  <c r="HG34" i="3" s="1"/>
  <c r="HG48" i="3" s="1"/>
  <c r="HG65" i="3" s="1"/>
  <c r="HF43" i="3"/>
  <c r="HF64" i="3" s="1"/>
  <c r="HF53" i="3"/>
  <c r="HF66" i="3" s="1"/>
  <c r="HF45" i="3"/>
  <c r="HF55" i="3"/>
  <c r="HG49" i="3" l="1"/>
  <c r="HG33" i="3"/>
  <c r="HG71" i="3" s="1"/>
  <c r="HG46" i="3"/>
  <c r="HH31" i="3" s="1"/>
  <c r="HG35" i="3"/>
  <c r="HG50" i="3"/>
  <c r="HF62" i="3"/>
  <c r="HF67" i="3" s="1"/>
  <c r="HG63" i="3"/>
  <c r="HG57" i="3" l="1"/>
  <c r="HH38" i="3"/>
  <c r="HH36" i="3"/>
  <c r="HH48" i="3"/>
  <c r="HH65" i="3" s="1"/>
  <c r="HG42" i="3"/>
  <c r="HH32" i="3" s="1"/>
  <c r="HG54" i="3"/>
  <c r="HG44" i="3"/>
  <c r="HH34" i="3" s="1"/>
  <c r="HG43" i="3"/>
  <c r="HG53" i="3"/>
  <c r="HG66" i="3" s="1"/>
  <c r="HG45" i="3"/>
  <c r="HH35" i="3" s="1"/>
  <c r="HG55" i="3"/>
  <c r="HH57" i="3" l="1"/>
  <c r="HG64" i="3"/>
  <c r="HG62" i="3"/>
  <c r="HG67" i="3" s="1"/>
  <c r="HH46" i="3"/>
  <c r="HI31" i="3" s="1"/>
  <c r="HH63" i="3"/>
  <c r="HH50" i="3"/>
  <c r="HH69" i="3"/>
  <c r="HH33" i="3"/>
  <c r="HH49" i="3"/>
  <c r="HH54" i="3" l="1"/>
  <c r="HH44" i="3"/>
  <c r="HI34" i="3" s="1"/>
  <c r="HH43" i="3"/>
  <c r="HH53" i="3"/>
  <c r="HH66" i="3" s="1"/>
  <c r="HH42" i="3"/>
  <c r="HI32" i="3" s="1"/>
  <c r="HH55" i="3"/>
  <c r="HH45" i="3"/>
  <c r="HH71" i="3"/>
  <c r="HI38" i="3"/>
  <c r="HI36" i="3"/>
  <c r="HI48" i="3"/>
  <c r="HI65" i="3" s="1"/>
  <c r="HI49" i="3"/>
  <c r="HI50" i="3"/>
  <c r="HI33" i="3" l="1"/>
  <c r="HH64" i="3"/>
  <c r="HH62" i="3"/>
  <c r="HH67" i="3" s="1"/>
  <c r="HI63" i="3"/>
  <c r="HI69" i="3"/>
  <c r="HI71" i="3" s="1"/>
  <c r="HI46" i="3"/>
  <c r="HJ31" i="3" s="1"/>
  <c r="HI35" i="3"/>
  <c r="HJ38" i="3" l="1"/>
  <c r="HJ36" i="3"/>
  <c r="HJ69" i="3"/>
  <c r="HJ71" i="3" s="1"/>
  <c r="HI57" i="3"/>
  <c r="HI44" i="3"/>
  <c r="HI43" i="3"/>
  <c r="HI53" i="3"/>
  <c r="HI66" i="3" s="1"/>
  <c r="HJ33" i="3"/>
  <c r="HI54" i="3"/>
  <c r="HI42" i="3"/>
  <c r="HJ32" i="3" s="1"/>
  <c r="HI45" i="3"/>
  <c r="HJ35" i="3" s="1"/>
  <c r="HI55" i="3"/>
  <c r="HJ57" i="3" l="1"/>
  <c r="HJ34" i="3"/>
  <c r="HJ44" i="3"/>
  <c r="HJ43" i="3"/>
  <c r="HJ64" i="3" s="1"/>
  <c r="HJ42" i="3"/>
  <c r="HK32" i="3" s="1"/>
  <c r="HJ45" i="3"/>
  <c r="HI64" i="3"/>
  <c r="HI62" i="3"/>
  <c r="HI67" i="3" s="1"/>
  <c r="HJ63" i="3"/>
  <c r="HJ46" i="3" l="1"/>
  <c r="HK31" i="3" s="1"/>
  <c r="HJ48" i="3"/>
  <c r="HJ65" i="3" s="1"/>
  <c r="HJ49" i="3"/>
  <c r="HK34" i="3" s="1"/>
  <c r="HJ50" i="3"/>
  <c r="HK35" i="3" s="1"/>
  <c r="HJ53" i="3"/>
  <c r="HJ66" i="3" s="1"/>
  <c r="HJ55" i="3"/>
  <c r="HJ54" i="3"/>
  <c r="HJ62" i="3"/>
  <c r="HJ67" i="3" s="1"/>
  <c r="HK57" i="3" l="1"/>
  <c r="HK33" i="3"/>
  <c r="HK46" i="3"/>
  <c r="HK48" i="3"/>
  <c r="HK65" i="3" s="1"/>
  <c r="HK49" i="3"/>
  <c r="HK38" i="3"/>
  <c r="HK36" i="3"/>
  <c r="HL31" i="3" s="1"/>
  <c r="HK69" i="3"/>
  <c r="HK71" i="3" s="1"/>
  <c r="HK50" i="3"/>
  <c r="HL36" i="3" l="1"/>
  <c r="HL38" i="3"/>
  <c r="HL69" i="3"/>
  <c r="HL71" i="3" s="1"/>
  <c r="HK63" i="3"/>
  <c r="HK43" i="3"/>
  <c r="HK64" i="3" s="1"/>
  <c r="HK53" i="3"/>
  <c r="HK66" i="3" s="1"/>
  <c r="HL33" i="3"/>
  <c r="HK42" i="3"/>
  <c r="HL32" i="3" s="1"/>
  <c r="HK54" i="3"/>
  <c r="HK44" i="3"/>
  <c r="HL34" i="3" s="1"/>
  <c r="HL46" i="3" s="1"/>
  <c r="HK45" i="3"/>
  <c r="HK55" i="3"/>
  <c r="HM31" i="3" l="1"/>
  <c r="HL63" i="3"/>
  <c r="HL49" i="3"/>
  <c r="HL50" i="3"/>
  <c r="HL53" i="3"/>
  <c r="HL66" i="3" s="1"/>
  <c r="HM33" i="3"/>
  <c r="HL42" i="3"/>
  <c r="HM32" i="3" s="1"/>
  <c r="HL54" i="3"/>
  <c r="HL44" i="3"/>
  <c r="HM34" i="3" s="1"/>
  <c r="HL43" i="3"/>
  <c r="HL64" i="3" s="1"/>
  <c r="HL45" i="3"/>
  <c r="HL55" i="3"/>
  <c r="HL35" i="3"/>
  <c r="HK62" i="3"/>
  <c r="HK67" i="3" s="1"/>
  <c r="HL48" i="3"/>
  <c r="HL65" i="3" s="1"/>
  <c r="HM35" i="3" l="1"/>
  <c r="HL57" i="3"/>
  <c r="HM53" i="3"/>
  <c r="HM66" i="3" s="1"/>
  <c r="HM42" i="3"/>
  <c r="HN32" i="3" s="1"/>
  <c r="HM54" i="3"/>
  <c r="HM44" i="3"/>
  <c r="HN34" i="3" s="1"/>
  <c r="HM43" i="3"/>
  <c r="HM64" i="3" s="1"/>
  <c r="HM55" i="3"/>
  <c r="HM45" i="3"/>
  <c r="HL62" i="3"/>
  <c r="HL67" i="3" s="1"/>
  <c r="HM49" i="3"/>
  <c r="HM38" i="3"/>
  <c r="HM36" i="3"/>
  <c r="HM48" i="3"/>
  <c r="HM65" i="3" s="1"/>
  <c r="HM46" i="3"/>
  <c r="HN31" i="3"/>
  <c r="HM50" i="3"/>
  <c r="HM69" i="3"/>
  <c r="HM71" i="3" s="1"/>
  <c r="HN49" i="3" l="1"/>
  <c r="HN38" i="3"/>
  <c r="HN36" i="3"/>
  <c r="HN46" i="3"/>
  <c r="HO31" i="3"/>
  <c r="HN48" i="3"/>
  <c r="HN65" i="3" s="1"/>
  <c r="HN50" i="3"/>
  <c r="HN69" i="3"/>
  <c r="HN71" i="3" s="1"/>
  <c r="HN33" i="3"/>
  <c r="HM62" i="3"/>
  <c r="HM63" i="3"/>
  <c r="HN35" i="3"/>
  <c r="HN57" i="3"/>
  <c r="HM57" i="3"/>
  <c r="HN42" i="3" l="1"/>
  <c r="HO32" i="3" s="1"/>
  <c r="HN54" i="3"/>
  <c r="HN44" i="3"/>
  <c r="HO34" i="3" s="1"/>
  <c r="HN43" i="3"/>
  <c r="HN64" i="3" s="1"/>
  <c r="HN53" i="3"/>
  <c r="HN66" i="3" s="1"/>
  <c r="HN45" i="3"/>
  <c r="HO35" i="3" s="1"/>
  <c r="HN55" i="3"/>
  <c r="HO38" i="3"/>
  <c r="HO36" i="3"/>
  <c r="HO49" i="3"/>
  <c r="HO50" i="3"/>
  <c r="HO69" i="3"/>
  <c r="HM67" i="3"/>
  <c r="HN63" i="3"/>
  <c r="HO57" i="3" l="1"/>
  <c r="HP31" i="3"/>
  <c r="HO63" i="3"/>
  <c r="HO71" i="3"/>
  <c r="HN62" i="3"/>
  <c r="HN67" i="3" s="1"/>
  <c r="HO48" i="3"/>
  <c r="HO65" i="3" s="1"/>
  <c r="HO46" i="3"/>
  <c r="HO33" i="3"/>
  <c r="HP38" i="3" l="1"/>
  <c r="HP36" i="3"/>
  <c r="HP49" i="3"/>
  <c r="HP69" i="3"/>
  <c r="HP50" i="3"/>
  <c r="HO42" i="3"/>
  <c r="HP32" i="3" s="1"/>
  <c r="HO54" i="3"/>
  <c r="HO44" i="3"/>
  <c r="HP34" i="3" s="1"/>
  <c r="HP46" i="3" s="1"/>
  <c r="HQ31" i="3" s="1"/>
  <c r="HO43" i="3"/>
  <c r="HO53" i="3"/>
  <c r="HO66" i="3" s="1"/>
  <c r="HO45" i="3"/>
  <c r="HP35" i="3" s="1"/>
  <c r="HO55" i="3"/>
  <c r="HQ38" i="3" l="1"/>
  <c r="HQ36" i="3"/>
  <c r="HP33" i="3"/>
  <c r="HP48" i="3"/>
  <c r="HP65" i="3" s="1"/>
  <c r="HP57" i="3"/>
  <c r="HO64" i="3"/>
  <c r="HO62" i="3"/>
  <c r="HO67" i="3" s="1"/>
  <c r="HP71" i="3"/>
  <c r="HP63" i="3"/>
  <c r="HP54" i="3" l="1"/>
  <c r="HP44" i="3"/>
  <c r="HQ34" i="3" s="1"/>
  <c r="HP43" i="3"/>
  <c r="HP53" i="3"/>
  <c r="HP66" i="3" s="1"/>
  <c r="HQ33" i="3"/>
  <c r="HP42" i="3"/>
  <c r="HQ32" i="3" s="1"/>
  <c r="HP55" i="3"/>
  <c r="HP45" i="3"/>
  <c r="HQ63" i="3"/>
  <c r="HQ69" i="3" l="1"/>
  <c r="HQ71" i="3" s="1"/>
  <c r="HQ44" i="3"/>
  <c r="HQ43" i="3"/>
  <c r="HQ53" i="3"/>
  <c r="HQ66" i="3" s="1"/>
  <c r="HQ54" i="3"/>
  <c r="HR34" i="3" s="1"/>
  <c r="HQ42" i="3"/>
  <c r="HR32" i="3" s="1"/>
  <c r="HQ45" i="3"/>
  <c r="HQ55" i="3"/>
  <c r="HP64" i="3"/>
  <c r="HP62" i="3"/>
  <c r="HP67" i="3" s="1"/>
  <c r="HQ46" i="3"/>
  <c r="HR31" i="3" s="1"/>
  <c r="HQ49" i="3"/>
  <c r="HQ48" i="3"/>
  <c r="HQ65" i="3" s="1"/>
  <c r="HQ50" i="3"/>
  <c r="HQ35" i="3"/>
  <c r="HQ64" i="3" l="1"/>
  <c r="HQ62" i="3"/>
  <c r="HR38" i="3"/>
  <c r="HR36" i="3"/>
  <c r="HR46" i="3"/>
  <c r="HR48" i="3"/>
  <c r="HR65" i="3" s="1"/>
  <c r="HS31" i="3"/>
  <c r="HR49" i="3"/>
  <c r="HR50" i="3"/>
  <c r="HR69" i="3"/>
  <c r="HR35" i="3"/>
  <c r="HR57" i="3"/>
  <c r="HQ57" i="3"/>
  <c r="HR33" i="3"/>
  <c r="HS38" i="3" l="1"/>
  <c r="HS36" i="3"/>
  <c r="HS69" i="3"/>
  <c r="HS71" i="3" s="1"/>
  <c r="HR44" i="3"/>
  <c r="HR43" i="3"/>
  <c r="HR64" i="3" s="1"/>
  <c r="HR53" i="3"/>
  <c r="HR66" i="3" s="1"/>
  <c r="HS33" i="3"/>
  <c r="HR42" i="3"/>
  <c r="HS32" i="3" s="1"/>
  <c r="HR54" i="3"/>
  <c r="HR45" i="3"/>
  <c r="HS35" i="3" s="1"/>
  <c r="HR55" i="3"/>
  <c r="HR63" i="3"/>
  <c r="HR71" i="3"/>
  <c r="HQ67" i="3"/>
  <c r="HS57" i="3" l="1"/>
  <c r="HS63" i="3"/>
  <c r="HS43" i="3"/>
  <c r="HS64" i="3" s="1"/>
  <c r="HS53" i="3"/>
  <c r="HS66" i="3" s="1"/>
  <c r="HS42" i="3"/>
  <c r="HS44" i="3"/>
  <c r="HS45" i="3"/>
  <c r="HS55" i="3"/>
  <c r="HT32" i="3"/>
  <c r="HR62" i="3"/>
  <c r="HR67" i="3" s="1"/>
  <c r="HS34" i="3"/>
  <c r="HS54" i="3" s="1"/>
  <c r="HS46" i="3" l="1"/>
  <c r="HT31" i="3" s="1"/>
  <c r="HS48" i="3"/>
  <c r="HS65" i="3" s="1"/>
  <c r="HS49" i="3"/>
  <c r="HT34" i="3" s="1"/>
  <c r="HS50" i="3"/>
  <c r="HT35" i="3" s="1"/>
  <c r="HT33" i="3"/>
  <c r="HT57" i="3" l="1"/>
  <c r="HT53" i="3"/>
  <c r="HT66" i="3" s="1"/>
  <c r="HT42" i="3"/>
  <c r="HU32" i="3" s="1"/>
  <c r="HT54" i="3"/>
  <c r="HT44" i="3"/>
  <c r="HU34" i="3" s="1"/>
  <c r="HT43" i="3"/>
  <c r="HT64" i="3" s="1"/>
  <c r="HT45" i="3"/>
  <c r="HU35" i="3" s="1"/>
  <c r="HT55" i="3"/>
  <c r="HT48" i="3"/>
  <c r="HT65" i="3" s="1"/>
  <c r="HT49" i="3"/>
  <c r="HT38" i="3"/>
  <c r="HT36" i="3"/>
  <c r="HU31" i="3" s="1"/>
  <c r="HT46" i="3"/>
  <c r="HT50" i="3"/>
  <c r="HT69" i="3"/>
  <c r="HT71" i="3" s="1"/>
  <c r="HS62" i="3"/>
  <c r="HS67" i="3" s="1"/>
  <c r="HU57" i="3" l="1"/>
  <c r="HU49" i="3"/>
  <c r="HU38" i="3"/>
  <c r="HU36" i="3"/>
  <c r="HU48" i="3"/>
  <c r="HU65" i="3" s="1"/>
  <c r="HU46" i="3"/>
  <c r="HV31" i="3"/>
  <c r="HU50" i="3"/>
  <c r="HU69" i="3"/>
  <c r="HT62" i="3"/>
  <c r="HT67" i="3" s="1"/>
  <c r="HT63" i="3"/>
  <c r="HU33" i="3"/>
  <c r="HV38" i="3" l="1"/>
  <c r="HV36" i="3"/>
  <c r="HV50" i="3"/>
  <c r="HV69" i="3"/>
  <c r="HU53" i="3"/>
  <c r="HU66" i="3" s="1"/>
  <c r="HU42" i="3"/>
  <c r="HV32" i="3" s="1"/>
  <c r="HU54" i="3"/>
  <c r="HU44" i="3"/>
  <c r="HV34" i="3" s="1"/>
  <c r="HU43" i="3"/>
  <c r="HU64" i="3" s="1"/>
  <c r="HU55" i="3"/>
  <c r="HU45" i="3"/>
  <c r="HU62" i="3"/>
  <c r="HU63" i="3"/>
  <c r="HU71" i="3"/>
  <c r="HV46" i="3" l="1"/>
  <c r="HW31" i="3" s="1"/>
  <c r="HV48" i="3"/>
  <c r="HV65" i="3" s="1"/>
  <c r="HU67" i="3"/>
  <c r="HV63" i="3"/>
  <c r="HV33" i="3"/>
  <c r="HV35" i="3"/>
  <c r="HV49" i="3"/>
  <c r="HW38" i="3" l="1"/>
  <c r="HW36" i="3"/>
  <c r="HW69" i="3"/>
  <c r="HV57" i="3"/>
  <c r="HV42" i="3"/>
  <c r="HW32" i="3" s="1"/>
  <c r="HV54" i="3"/>
  <c r="HV44" i="3"/>
  <c r="HW34" i="3" s="1"/>
  <c r="HW46" i="3" s="1"/>
  <c r="HX31" i="3" s="1"/>
  <c r="HV43" i="3"/>
  <c r="HW33" i="3" s="1"/>
  <c r="HV53" i="3"/>
  <c r="HV66" i="3" s="1"/>
  <c r="HV45" i="3"/>
  <c r="HW35" i="3" s="1"/>
  <c r="HV55" i="3"/>
  <c r="HV71" i="3"/>
  <c r="HW42" i="3" l="1"/>
  <c r="HW54" i="3"/>
  <c r="HW44" i="3"/>
  <c r="HW43" i="3"/>
  <c r="HW64" i="3" s="1"/>
  <c r="HW53" i="3"/>
  <c r="HW66" i="3" s="1"/>
  <c r="HX33" i="3"/>
  <c r="HW45" i="3"/>
  <c r="HX35" i="3" s="1"/>
  <c r="HW55" i="3"/>
  <c r="HX38" i="3"/>
  <c r="HX36" i="3"/>
  <c r="HW57" i="3"/>
  <c r="HW48" i="3"/>
  <c r="HW65" i="3" s="1"/>
  <c r="HW71" i="3"/>
  <c r="HV64" i="3"/>
  <c r="HV62" i="3"/>
  <c r="HV67" i="3" s="1"/>
  <c r="HX34" i="3"/>
  <c r="HW50" i="3"/>
  <c r="HW49" i="3"/>
  <c r="HX32" i="3"/>
  <c r="HW62" i="3"/>
  <c r="HW63" i="3"/>
  <c r="HX57" i="3" l="1"/>
  <c r="HX54" i="3"/>
  <c r="HX44" i="3"/>
  <c r="HY34" i="3" s="1"/>
  <c r="HX43" i="3"/>
  <c r="HX64" i="3" s="1"/>
  <c r="HX53" i="3"/>
  <c r="HX66" i="3" s="1"/>
  <c r="HX42" i="3"/>
  <c r="HX55" i="3"/>
  <c r="HX45" i="3"/>
  <c r="HY35" i="3" s="1"/>
  <c r="HX63" i="3"/>
  <c r="HX50" i="3"/>
  <c r="HX49" i="3"/>
  <c r="HW67" i="3"/>
  <c r="HY32" i="3"/>
  <c r="HX69" i="3"/>
  <c r="HX71" i="3" s="1"/>
  <c r="HX48" i="3"/>
  <c r="HX65" i="3" s="1"/>
  <c r="HX46" i="3"/>
  <c r="HY31" i="3" s="1"/>
  <c r="HY57" i="3" l="1"/>
  <c r="HY38" i="3"/>
  <c r="HY36" i="3"/>
  <c r="HY46" i="3"/>
  <c r="HY48" i="3"/>
  <c r="HY65" i="3" s="1"/>
  <c r="HZ31" i="3"/>
  <c r="HY49" i="3"/>
  <c r="HY50" i="3"/>
  <c r="HY69" i="3"/>
  <c r="HX62" i="3"/>
  <c r="HX67" i="3" s="1"/>
  <c r="HY33" i="3"/>
  <c r="HY63" i="3" l="1"/>
  <c r="HY44" i="3"/>
  <c r="HY43" i="3"/>
  <c r="HY64" i="3" s="1"/>
  <c r="HY54" i="3"/>
  <c r="HY53" i="3"/>
  <c r="HY66" i="3" s="1"/>
  <c r="HZ33" i="3"/>
  <c r="HY42" i="3"/>
  <c r="HZ32" i="3" s="1"/>
  <c r="HY45" i="3"/>
  <c r="HY55" i="3"/>
  <c r="HY71" i="3"/>
  <c r="HZ38" i="3"/>
  <c r="HZ36" i="3"/>
  <c r="HZ69" i="3" l="1"/>
  <c r="HZ71" i="3" s="1"/>
  <c r="HZ44" i="3"/>
  <c r="HZ43" i="3"/>
  <c r="HZ64" i="3" s="1"/>
  <c r="HZ54" i="3"/>
  <c r="HZ53" i="3"/>
  <c r="HZ66" i="3" s="1"/>
  <c r="HZ42" i="3"/>
  <c r="IA32" i="3" s="1"/>
  <c r="HZ45" i="3"/>
  <c r="HZ34" i="3"/>
  <c r="HZ35" i="3"/>
  <c r="HZ63" i="3"/>
  <c r="HY62" i="3"/>
  <c r="HY67" i="3" s="1"/>
  <c r="HZ57" i="3" l="1"/>
  <c r="HZ48" i="3"/>
  <c r="HZ46" i="3"/>
  <c r="IA31" i="3" s="1"/>
  <c r="HZ50" i="3"/>
  <c r="IA35" i="3" s="1"/>
  <c r="HZ49" i="3"/>
  <c r="IA34" i="3" s="1"/>
  <c r="HZ55" i="3"/>
  <c r="IA57" i="3" l="1"/>
  <c r="IA46" i="3"/>
  <c r="IA48" i="3"/>
  <c r="IA65" i="3" s="1"/>
  <c r="IA49" i="3"/>
  <c r="IA36" i="3"/>
  <c r="IB31" i="3" s="1"/>
  <c r="IA38" i="3"/>
  <c r="IA69" i="3"/>
  <c r="IA50" i="3"/>
  <c r="HZ65" i="3"/>
  <c r="HZ62" i="3"/>
  <c r="HZ67" i="3" s="1"/>
  <c r="IA33" i="3"/>
  <c r="IB36" i="3" l="1"/>
  <c r="IB38" i="3"/>
  <c r="IB50" i="3"/>
  <c r="IA43" i="3"/>
  <c r="IA64" i="3" s="1"/>
  <c r="IA53" i="3"/>
  <c r="IA66" i="3" s="1"/>
  <c r="IA54" i="3"/>
  <c r="IB33" i="3"/>
  <c r="IA44" i="3"/>
  <c r="IB34" i="3" s="1"/>
  <c r="IB46" i="3" s="1"/>
  <c r="IA42" i="3"/>
  <c r="IB32" i="3" s="1"/>
  <c r="IA45" i="3"/>
  <c r="IB35" i="3" s="1"/>
  <c r="IA55" i="3"/>
  <c r="IA62" i="3"/>
  <c r="IA63" i="3"/>
  <c r="IA71" i="3"/>
  <c r="IC31" i="3" l="1"/>
  <c r="IB57" i="3"/>
  <c r="IB53" i="3"/>
  <c r="IB66" i="3" s="1"/>
  <c r="IC33" i="3"/>
  <c r="IB44" i="3"/>
  <c r="IC34" i="3" s="1"/>
  <c r="IB54" i="3"/>
  <c r="IB43" i="3"/>
  <c r="IB64" i="3" s="1"/>
  <c r="IB42" i="3"/>
  <c r="IC32" i="3" s="1"/>
  <c r="IB45" i="3"/>
  <c r="IC35" i="3" s="1"/>
  <c r="IB55" i="3"/>
  <c r="IB49" i="3"/>
  <c r="IB69" i="3"/>
  <c r="IB71" i="3" s="1"/>
  <c r="IA67" i="3"/>
  <c r="IB63" i="3"/>
  <c r="IB48" i="3"/>
  <c r="IB65" i="3" s="1"/>
  <c r="IC57" i="3" l="1"/>
  <c r="IC53" i="3"/>
  <c r="IC66" i="3" s="1"/>
  <c r="IC42" i="3"/>
  <c r="ID32" i="3" s="1"/>
  <c r="IC44" i="3"/>
  <c r="ID34" i="3" s="1"/>
  <c r="IC54" i="3"/>
  <c r="IC43" i="3"/>
  <c r="IC64" i="3" s="1"/>
  <c r="IC55" i="3"/>
  <c r="IC45" i="3"/>
  <c r="IB62" i="3"/>
  <c r="IB67" i="3" s="1"/>
  <c r="IC49" i="3"/>
  <c r="IC48" i="3"/>
  <c r="IC65" i="3" s="1"/>
  <c r="IC36" i="3"/>
  <c r="IC46" i="3"/>
  <c r="ID31" i="3"/>
  <c r="IC38" i="3"/>
  <c r="IC50" i="3"/>
  <c r="ID35" i="3" s="1"/>
  <c r="IC69" i="3"/>
  <c r="IC71" i="3" s="1"/>
  <c r="ID57" i="3" l="1"/>
  <c r="IC62" i="3"/>
  <c r="IC63" i="3"/>
  <c r="ID49" i="3"/>
  <c r="ID48" i="3"/>
  <c r="ID65" i="3" s="1"/>
  <c r="ID36" i="3"/>
  <c r="IE31" i="3" s="1"/>
  <c r="ID46" i="3"/>
  <c r="ID38" i="3"/>
  <c r="ID69" i="3"/>
  <c r="ID50" i="3"/>
  <c r="ID33" i="3"/>
  <c r="IE38" i="3" l="1"/>
  <c r="IE36" i="3"/>
  <c r="IE69" i="3"/>
  <c r="ID42" i="3"/>
  <c r="IE32" i="3" s="1"/>
  <c r="ID54" i="3"/>
  <c r="ID43" i="3"/>
  <c r="ID64" i="3" s="1"/>
  <c r="ID44" i="3"/>
  <c r="IE34" i="3" s="1"/>
  <c r="IE49" i="3" s="1"/>
  <c r="ID53" i="3"/>
  <c r="ID66" i="3" s="1"/>
  <c r="ID45" i="3"/>
  <c r="IE35" i="3" s="1"/>
  <c r="ID55" i="3"/>
  <c r="ID71" i="3"/>
  <c r="IC67" i="3"/>
  <c r="ID63" i="3"/>
  <c r="IE57" i="3" l="1"/>
  <c r="IE50" i="3"/>
  <c r="IE46" i="3"/>
  <c r="IF31" i="3" s="1"/>
  <c r="ID62" i="3"/>
  <c r="ID67" i="3" s="1"/>
  <c r="IE48" i="3"/>
  <c r="IE65" i="3" s="1"/>
  <c r="IE33" i="3"/>
  <c r="IE71" i="3" s="1"/>
  <c r="IE63" i="3"/>
  <c r="IF38" i="3" l="1"/>
  <c r="IF36" i="3"/>
  <c r="IF48" i="3"/>
  <c r="IF65" i="3" s="1"/>
  <c r="IF46" i="3"/>
  <c r="IG31" i="3" s="1"/>
  <c r="IF50" i="3"/>
  <c r="IF69" i="3"/>
  <c r="IF71" i="3" s="1"/>
  <c r="IE42" i="3"/>
  <c r="IF32" i="3" s="1"/>
  <c r="IE54" i="3"/>
  <c r="IE43" i="3"/>
  <c r="IE44" i="3"/>
  <c r="IF34" i="3" s="1"/>
  <c r="IE53" i="3"/>
  <c r="IE66" i="3" s="1"/>
  <c r="IF33" i="3"/>
  <c r="IE45" i="3"/>
  <c r="IF35" i="3" s="1"/>
  <c r="IE55" i="3"/>
  <c r="IG38" i="3" l="1"/>
  <c r="IG36" i="3"/>
  <c r="IG69" i="3"/>
  <c r="IG71" i="3" s="1"/>
  <c r="IF54" i="3"/>
  <c r="IF44" i="3"/>
  <c r="IF43" i="3"/>
  <c r="IF64" i="3" s="1"/>
  <c r="IF53" i="3"/>
  <c r="IF66" i="3" s="1"/>
  <c r="IG33" i="3"/>
  <c r="IF42" i="3"/>
  <c r="IF55" i="3"/>
  <c r="IG35" i="3" s="1"/>
  <c r="IF45" i="3"/>
  <c r="IF49" i="3"/>
  <c r="IG34" i="3" s="1"/>
  <c r="IF57" i="3"/>
  <c r="IE64" i="3"/>
  <c r="IE62" i="3"/>
  <c r="IE67" i="3" s="1"/>
  <c r="IG32" i="3"/>
  <c r="IF62" i="3"/>
  <c r="IF67" i="3" s="1"/>
  <c r="IF63" i="3"/>
  <c r="IG50" i="3" l="1"/>
  <c r="IG46" i="3"/>
  <c r="IH31" i="3" s="1"/>
  <c r="IG49" i="3"/>
  <c r="IG48" i="3"/>
  <c r="IG65" i="3" s="1"/>
  <c r="IG57" i="3"/>
  <c r="IH32" i="3"/>
  <c r="IG44" i="3"/>
  <c r="IH34" i="3" s="1"/>
  <c r="IG43" i="3"/>
  <c r="IG64" i="3" s="1"/>
  <c r="IG54" i="3"/>
  <c r="IG53" i="3"/>
  <c r="IG66" i="3" s="1"/>
  <c r="IG42" i="3"/>
  <c r="IG45" i="3"/>
  <c r="IH35" i="3" s="1"/>
  <c r="IG55" i="3"/>
  <c r="IG63" i="3"/>
  <c r="IH57" i="3" l="1"/>
  <c r="IH38" i="3"/>
  <c r="IH36" i="3"/>
  <c r="IH46" i="3"/>
  <c r="IH48" i="3"/>
  <c r="IH65" i="3" s="1"/>
  <c r="II31" i="3"/>
  <c r="IH49" i="3"/>
  <c r="IH50" i="3"/>
  <c r="IH69" i="3"/>
  <c r="IG62" i="3"/>
  <c r="IG67" i="3" s="1"/>
  <c r="IH33" i="3"/>
  <c r="II36" i="3" l="1"/>
  <c r="II38" i="3"/>
  <c r="II69" i="3"/>
  <c r="II71" i="3" s="1"/>
  <c r="IH44" i="3"/>
  <c r="IH43" i="3"/>
  <c r="IH64" i="3" s="1"/>
  <c r="IH42" i="3"/>
  <c r="II32" i="3" s="1"/>
  <c r="IH54" i="3"/>
  <c r="IH53" i="3"/>
  <c r="IH66" i="3" s="1"/>
  <c r="II33" i="3"/>
  <c r="IH45" i="3"/>
  <c r="II35" i="3" s="1"/>
  <c r="IH55" i="3"/>
  <c r="IH62" i="3"/>
  <c r="IH63" i="3"/>
  <c r="IH71" i="3"/>
  <c r="IH67" i="3" l="1"/>
  <c r="II43" i="3"/>
  <c r="II64" i="3" s="1"/>
  <c r="II42" i="3"/>
  <c r="IJ32" i="3" s="1"/>
  <c r="II44" i="3"/>
  <c r="II54" i="3"/>
  <c r="II45" i="3"/>
  <c r="II63" i="3"/>
  <c r="II57" i="3"/>
  <c r="II34" i="3"/>
  <c r="II53" i="3" s="1"/>
  <c r="II66" i="3" s="1"/>
  <c r="II46" i="3" l="1"/>
  <c r="IJ31" i="3" s="1"/>
  <c r="II48" i="3"/>
  <c r="II50" i="3"/>
  <c r="IJ35" i="3" s="1"/>
  <c r="II49" i="3"/>
  <c r="IJ34" i="3" s="1"/>
  <c r="II55" i="3"/>
  <c r="IJ48" i="3" l="1"/>
  <c r="IJ65" i="3" s="1"/>
  <c r="IK31" i="3"/>
  <c r="IJ49" i="3"/>
  <c r="IJ38" i="3"/>
  <c r="IJ36" i="3"/>
  <c r="IJ46" i="3"/>
  <c r="IJ50" i="3"/>
  <c r="IJ69" i="3"/>
  <c r="IJ71" i="3" s="1"/>
  <c r="IJ57" i="3"/>
  <c r="II65" i="3"/>
  <c r="II62" i="3"/>
  <c r="II67" i="3" s="1"/>
  <c r="IJ33" i="3"/>
  <c r="IK38" i="3" l="1"/>
  <c r="IK36" i="3"/>
  <c r="IK69" i="3"/>
  <c r="IJ53" i="3"/>
  <c r="IJ66" i="3" s="1"/>
  <c r="IJ43" i="3"/>
  <c r="IJ64" i="3" s="1"/>
  <c r="IJ42" i="3"/>
  <c r="IK32" i="3" s="1"/>
  <c r="IJ44" i="3"/>
  <c r="IJ54" i="3"/>
  <c r="IJ45" i="3"/>
  <c r="IK35" i="3" s="1"/>
  <c r="IJ55" i="3"/>
  <c r="IJ62" i="3"/>
  <c r="IJ67" i="3" s="1"/>
  <c r="IJ63" i="3"/>
  <c r="IK63" i="3" l="1"/>
  <c r="IK33" i="3"/>
  <c r="IK57" i="3"/>
  <c r="IK34" i="3"/>
  <c r="IK53" i="3" l="1"/>
  <c r="IK66" i="3" s="1"/>
  <c r="IK42" i="3"/>
  <c r="IL32" i="3" s="1"/>
  <c r="IK43" i="3"/>
  <c r="IK44" i="3"/>
  <c r="IK54" i="3"/>
  <c r="IK55" i="3"/>
  <c r="IK45" i="3"/>
  <c r="IL34" i="3"/>
  <c r="IK49" i="3"/>
  <c r="IK48" i="3"/>
  <c r="IK65" i="3" s="1"/>
  <c r="IK46" i="3"/>
  <c r="IL31" i="3" s="1"/>
  <c r="IK50" i="3"/>
  <c r="IK71" i="3"/>
  <c r="IL49" i="3" l="1"/>
  <c r="IL46" i="3"/>
  <c r="IL38" i="3"/>
  <c r="IL48" i="3"/>
  <c r="IL65" i="3" s="1"/>
  <c r="IL36" i="3"/>
  <c r="IM31" i="3" s="1"/>
  <c r="IL69" i="3"/>
  <c r="IL50" i="3"/>
  <c r="IK64" i="3"/>
  <c r="IK62" i="3"/>
  <c r="IK67" i="3" s="1"/>
  <c r="IL33" i="3"/>
  <c r="IL35" i="3"/>
  <c r="IM36" i="3" l="1"/>
  <c r="IM38" i="3"/>
  <c r="IM50" i="3"/>
  <c r="IM69" i="3"/>
  <c r="IL42" i="3"/>
  <c r="IM32" i="3" s="1"/>
  <c r="IL54" i="3"/>
  <c r="IL43" i="3"/>
  <c r="IL64" i="3" s="1"/>
  <c r="IL44" i="3"/>
  <c r="IM34" i="3" s="1"/>
  <c r="IM48" i="3" s="1"/>
  <c r="IM65" i="3" s="1"/>
  <c r="IL53" i="3"/>
  <c r="IL66" i="3" s="1"/>
  <c r="IL45" i="3"/>
  <c r="IM35" i="3" s="1"/>
  <c r="IL55" i="3"/>
  <c r="IL71" i="3"/>
  <c r="IL62" i="3"/>
  <c r="IL67" i="3" s="1"/>
  <c r="IL63" i="3"/>
  <c r="IL57" i="3"/>
  <c r="IM57" i="3" l="1"/>
  <c r="IM63" i="3"/>
  <c r="IM49" i="3"/>
  <c r="IM46" i="3"/>
  <c r="IN31" i="3" s="1"/>
  <c r="IM33" i="3"/>
  <c r="IM71" i="3" s="1"/>
  <c r="IM42" i="3" l="1"/>
  <c r="IN32" i="3" s="1"/>
  <c r="IM54" i="3"/>
  <c r="IM43" i="3"/>
  <c r="IN33" i="3" s="1"/>
  <c r="IM53" i="3"/>
  <c r="IM66" i="3" s="1"/>
  <c r="IM45" i="3"/>
  <c r="IN35" i="3" s="1"/>
  <c r="IM44" i="3"/>
  <c r="IN34" i="3" s="1"/>
  <c r="IN49" i="3" s="1"/>
  <c r="IM55" i="3"/>
  <c r="IN38" i="3"/>
  <c r="IN36" i="3"/>
  <c r="IN69" i="3"/>
  <c r="IN54" i="3" l="1"/>
  <c r="IN44" i="3"/>
  <c r="IN42" i="3"/>
  <c r="IN43" i="3"/>
  <c r="IN64" i="3" s="1"/>
  <c r="IN53" i="3"/>
  <c r="IN66" i="3" s="1"/>
  <c r="IN55" i="3"/>
  <c r="IN45" i="3"/>
  <c r="IN50" i="3"/>
  <c r="IO35" i="3" s="1"/>
  <c r="IN48" i="3"/>
  <c r="IN65" i="3" s="1"/>
  <c r="IM64" i="3"/>
  <c r="IM62" i="3"/>
  <c r="IM67" i="3" s="1"/>
  <c r="IN63" i="3"/>
  <c r="IN57" i="3"/>
  <c r="IO34" i="3"/>
  <c r="IN71" i="3"/>
  <c r="IN46" i="3"/>
  <c r="IO31" i="3" s="1"/>
  <c r="IO32" i="3"/>
  <c r="IO38" i="3" l="1"/>
  <c r="IO36" i="3"/>
  <c r="IO49" i="3"/>
  <c r="IO46" i="3"/>
  <c r="IP31" i="3"/>
  <c r="IO48" i="3"/>
  <c r="IO65" i="3" s="1"/>
  <c r="IO50" i="3"/>
  <c r="IO69" i="3"/>
  <c r="IO71" i="3" s="1"/>
  <c r="IO57" i="3"/>
  <c r="IN62" i="3"/>
  <c r="IN67" i="3" s="1"/>
  <c r="IO33" i="3"/>
  <c r="IP38" i="3" l="1"/>
  <c r="IP36" i="3"/>
  <c r="IO44" i="3"/>
  <c r="IO43" i="3"/>
  <c r="IO64" i="3" s="1"/>
  <c r="IO53" i="3"/>
  <c r="IO66" i="3" s="1"/>
  <c r="IO42" i="3"/>
  <c r="IP32" i="3" s="1"/>
  <c r="IO54" i="3"/>
  <c r="IO45" i="3"/>
  <c r="IP35" i="3" s="1"/>
  <c r="IO55" i="3"/>
  <c r="IO63" i="3"/>
  <c r="IP69" i="3" l="1"/>
  <c r="IO62" i="3"/>
  <c r="IO67" i="3" s="1"/>
  <c r="IP57" i="3"/>
  <c r="IP33" i="3"/>
  <c r="IP34" i="3"/>
  <c r="IP63" i="3"/>
  <c r="IP44" i="3" l="1"/>
  <c r="IP43" i="3"/>
  <c r="IP54" i="3"/>
  <c r="IP53" i="3"/>
  <c r="IP66" i="3" s="1"/>
  <c r="IP42" i="3"/>
  <c r="IQ32" i="3" s="1"/>
  <c r="IP45" i="3"/>
  <c r="IQ35" i="3" s="1"/>
  <c r="IP55" i="3"/>
  <c r="IP50" i="3"/>
  <c r="IP46" i="3"/>
  <c r="IQ31" i="3" s="1"/>
  <c r="IP48" i="3"/>
  <c r="IP65" i="3" s="1"/>
  <c r="IP49" i="3"/>
  <c r="IQ34" i="3" s="1"/>
  <c r="IP71" i="3"/>
  <c r="IQ46" i="3" l="1"/>
  <c r="IQ48" i="3"/>
  <c r="IQ65" i="3" s="1"/>
  <c r="IQ49" i="3"/>
  <c r="IQ36" i="3"/>
  <c r="IR31" i="3" s="1"/>
  <c r="IQ38" i="3"/>
  <c r="IQ50" i="3"/>
  <c r="IQ69" i="3"/>
  <c r="IQ71" i="3" s="1"/>
  <c r="IQ33" i="3"/>
  <c r="IP64" i="3"/>
  <c r="IP62" i="3"/>
  <c r="IP67" i="3" s="1"/>
  <c r="IQ57" i="3"/>
  <c r="IR38" i="3" l="1"/>
  <c r="IR36" i="3"/>
  <c r="IS31" i="3" s="1"/>
  <c r="IR46" i="3"/>
  <c r="IR50" i="3"/>
  <c r="IR69" i="3"/>
  <c r="IR71" i="3" s="1"/>
  <c r="IQ43" i="3"/>
  <c r="IQ64" i="3" s="1"/>
  <c r="IQ42" i="3"/>
  <c r="IR32" i="3" s="1"/>
  <c r="IQ54" i="3"/>
  <c r="IQ44" i="3"/>
  <c r="IR34" i="3" s="1"/>
  <c r="IR49" i="3" s="1"/>
  <c r="IQ53" i="3"/>
  <c r="IQ66" i="3" s="1"/>
  <c r="IR33" i="3"/>
  <c r="IQ55" i="3"/>
  <c r="IQ45" i="3"/>
  <c r="IQ62" i="3"/>
  <c r="IQ63" i="3"/>
  <c r="IS36" i="3" l="1"/>
  <c r="IS38" i="3"/>
  <c r="IR53" i="3"/>
  <c r="IR66" i="3" s="1"/>
  <c r="IR43" i="3"/>
  <c r="IR64" i="3" s="1"/>
  <c r="IR44" i="3"/>
  <c r="IS34" i="3" s="1"/>
  <c r="IS33" i="3"/>
  <c r="IR42" i="3"/>
  <c r="IR54" i="3"/>
  <c r="IR45" i="3"/>
  <c r="IR55" i="3"/>
  <c r="IQ67" i="3"/>
  <c r="IR62" i="3"/>
  <c r="IR67" i="3" s="1"/>
  <c r="IR63" i="3"/>
  <c r="IS32" i="3"/>
  <c r="IR35" i="3"/>
  <c r="IR48" i="3"/>
  <c r="IR65" i="3" s="1"/>
  <c r="IS49" i="3" l="1"/>
  <c r="IS50" i="3"/>
  <c r="IS46" i="3"/>
  <c r="IT31" i="3" s="1"/>
  <c r="IS48" i="3"/>
  <c r="IS65" i="3" s="1"/>
  <c r="IT32" i="3"/>
  <c r="IS35" i="3"/>
  <c r="IS57" i="3"/>
  <c r="IR57" i="3"/>
  <c r="IS69" i="3"/>
  <c r="IS71" i="3" s="1"/>
  <c r="IS53" i="3"/>
  <c r="IS66" i="3" s="1"/>
  <c r="IS42" i="3"/>
  <c r="IS54" i="3"/>
  <c r="IS44" i="3"/>
  <c r="IT34" i="3" s="1"/>
  <c r="IS43" i="3"/>
  <c r="IS64" i="3" s="1"/>
  <c r="IS55" i="3"/>
  <c r="IS45" i="3"/>
  <c r="IS63" i="3"/>
  <c r="IT49" i="3" l="1"/>
  <c r="IT36" i="3"/>
  <c r="IU31" i="3" s="1"/>
  <c r="IT38" i="3"/>
  <c r="IT46" i="3"/>
  <c r="IT48" i="3"/>
  <c r="IT65" i="3" s="1"/>
  <c r="IT69" i="3"/>
  <c r="IT50" i="3"/>
  <c r="IT33" i="3"/>
  <c r="IT35" i="3"/>
  <c r="IT57" i="3"/>
  <c r="IS62" i="3"/>
  <c r="IS67" i="3" s="1"/>
  <c r="IU36" i="3" l="1"/>
  <c r="IU38" i="3"/>
  <c r="IU69" i="3"/>
  <c r="IT71" i="3"/>
  <c r="IT44" i="3"/>
  <c r="IT43" i="3"/>
  <c r="IT64" i="3" s="1"/>
  <c r="IT53" i="3"/>
  <c r="IT66" i="3" s="1"/>
  <c r="IT42" i="3"/>
  <c r="IU32" i="3" s="1"/>
  <c r="IT54" i="3"/>
  <c r="IT45" i="3"/>
  <c r="IT55" i="3"/>
  <c r="IU35" i="3"/>
  <c r="IT63" i="3"/>
  <c r="IU63" i="3" l="1"/>
  <c r="IU34" i="3"/>
  <c r="IT62" i="3"/>
  <c r="IT67" i="3" s="1"/>
  <c r="IU33" i="3"/>
  <c r="IU57" i="3"/>
  <c r="IU48" i="3" l="1"/>
  <c r="IU65" i="3" s="1"/>
  <c r="IU49" i="3"/>
  <c r="IU46" i="3"/>
  <c r="IV31" i="3" s="1"/>
  <c r="IU50" i="3"/>
  <c r="IU42" i="3"/>
  <c r="IV32" i="3" s="1"/>
  <c r="IU53" i="3"/>
  <c r="IU66" i="3" s="1"/>
  <c r="IU54" i="3"/>
  <c r="IU44" i="3"/>
  <c r="IV34" i="3" s="1"/>
  <c r="IU45" i="3"/>
  <c r="IU55" i="3"/>
  <c r="IU43" i="3"/>
  <c r="IU71" i="3"/>
  <c r="IV33" i="3" l="1"/>
  <c r="IU64" i="3"/>
  <c r="IU62" i="3"/>
  <c r="IV35" i="3"/>
  <c r="IV49" i="3"/>
  <c r="IV36" i="3"/>
  <c r="IV38" i="3"/>
  <c r="IV46" i="3"/>
  <c r="IW31" i="3"/>
  <c r="IV48" i="3"/>
  <c r="IV65" i="3" s="1"/>
  <c r="IV50" i="3"/>
  <c r="IV69" i="3"/>
  <c r="IW38" i="3" l="1"/>
  <c r="IW36" i="3"/>
  <c r="IW69" i="3"/>
  <c r="IV57" i="3"/>
  <c r="IV71" i="3"/>
  <c r="IV54" i="3"/>
  <c r="IV42" i="3"/>
  <c r="IW32" i="3" s="1"/>
  <c r="IV44" i="3"/>
  <c r="IW34" i="3" s="1"/>
  <c r="IV43" i="3"/>
  <c r="IV64" i="3" s="1"/>
  <c r="IV53" i="3"/>
  <c r="IV66" i="3" s="1"/>
  <c r="IV55" i="3"/>
  <c r="IV45" i="3"/>
  <c r="IW35" i="3" s="1"/>
  <c r="IV63" i="3"/>
  <c r="IU67" i="3"/>
  <c r="IW57" i="3" l="1"/>
  <c r="IX31" i="3"/>
  <c r="IW50" i="3"/>
  <c r="IW49" i="3"/>
  <c r="IW48" i="3"/>
  <c r="IW65" i="3" s="1"/>
  <c r="IW33" i="3"/>
  <c r="IW46" i="3"/>
  <c r="IV62" i="3"/>
  <c r="IV67" i="3" s="1"/>
  <c r="IW63" i="3"/>
  <c r="IW44" i="3" l="1"/>
  <c r="IW43" i="3"/>
  <c r="IW53" i="3"/>
  <c r="IW66" i="3" s="1"/>
  <c r="IX33" i="3"/>
  <c r="IW42" i="3"/>
  <c r="IX32" i="3" s="1"/>
  <c r="IW54" i="3"/>
  <c r="IW45" i="3"/>
  <c r="IX35" i="3" s="1"/>
  <c r="IW55" i="3"/>
  <c r="IW71" i="3"/>
  <c r="IX38" i="3"/>
  <c r="IX36" i="3"/>
  <c r="IX69" i="3"/>
  <c r="IX71" i="3" s="1"/>
  <c r="IX57" i="3" l="1"/>
  <c r="IX44" i="3"/>
  <c r="IX53" i="3"/>
  <c r="IX66" i="3" s="1"/>
  <c r="IX42" i="3"/>
  <c r="IY32" i="3" s="1"/>
  <c r="IX54" i="3"/>
  <c r="IX43" i="3"/>
  <c r="IX64" i="3" s="1"/>
  <c r="IX45" i="3"/>
  <c r="IX55" i="3"/>
  <c r="IW64" i="3"/>
  <c r="IW62" i="3"/>
  <c r="IW67" i="3" s="1"/>
  <c r="IX63" i="3"/>
  <c r="IX34" i="3"/>
  <c r="IY34" i="3" l="1"/>
  <c r="IX49" i="3"/>
  <c r="IX46" i="3"/>
  <c r="IY31" i="3" s="1"/>
  <c r="IX48" i="3"/>
  <c r="IX50" i="3"/>
  <c r="IY35" i="3" s="1"/>
  <c r="IY57" i="3" l="1"/>
  <c r="IX65" i="3"/>
  <c r="IX62" i="3"/>
  <c r="IX67" i="3" s="1"/>
  <c r="IY33" i="3"/>
  <c r="IY46" i="3"/>
  <c r="IY36" i="3"/>
  <c r="IY38" i="3"/>
  <c r="IZ31" i="3"/>
  <c r="IY48" i="3"/>
  <c r="IY65" i="3" s="1"/>
  <c r="IY49" i="3"/>
  <c r="IY69" i="3"/>
  <c r="IY71" i="3" s="1"/>
  <c r="IY50" i="3"/>
  <c r="IY43" i="3" l="1"/>
  <c r="IY64" i="3" s="1"/>
  <c r="IY54" i="3"/>
  <c r="IY44" i="3"/>
  <c r="IZ34" i="3" s="1"/>
  <c r="IY53" i="3"/>
  <c r="IY66" i="3" s="1"/>
  <c r="IZ33" i="3"/>
  <c r="IY42" i="3"/>
  <c r="IZ32" i="3" s="1"/>
  <c r="IY55" i="3"/>
  <c r="IY45" i="3"/>
  <c r="IZ48" i="3"/>
  <c r="IZ65" i="3" s="1"/>
  <c r="IZ38" i="3"/>
  <c r="IZ49" i="3"/>
  <c r="IZ36" i="3"/>
  <c r="IZ50" i="3"/>
  <c r="IY62" i="3"/>
  <c r="IY63" i="3"/>
  <c r="IY67" i="3" l="1"/>
  <c r="IZ44" i="3"/>
  <c r="IZ43" i="3"/>
  <c r="IZ64" i="3" s="1"/>
  <c r="IZ53" i="3"/>
  <c r="IZ66" i="3" s="1"/>
  <c r="JA33" i="3"/>
  <c r="IZ42" i="3"/>
  <c r="JA32" i="3" s="1"/>
  <c r="IZ54" i="3"/>
  <c r="IZ45" i="3"/>
  <c r="IZ55" i="3"/>
  <c r="IZ69" i="3"/>
  <c r="IZ71" i="3" s="1"/>
  <c r="JA34" i="3"/>
  <c r="IZ46" i="3"/>
  <c r="JA31" i="3" s="1"/>
  <c r="IZ62" i="3"/>
  <c r="IZ67" i="3" s="1"/>
  <c r="IZ63" i="3"/>
  <c r="IZ35" i="3"/>
  <c r="JA53" i="3" l="1"/>
  <c r="JA66" i="3" s="1"/>
  <c r="JA42" i="3"/>
  <c r="JB32" i="3" s="1"/>
  <c r="JA54" i="3"/>
  <c r="JA44" i="3"/>
  <c r="JB34" i="3" s="1"/>
  <c r="JA43" i="3"/>
  <c r="JA64" i="3" s="1"/>
  <c r="JA55" i="3"/>
  <c r="JA45" i="3"/>
  <c r="JA49" i="3"/>
  <c r="JA36" i="3"/>
  <c r="JA38" i="3"/>
  <c r="JA46" i="3"/>
  <c r="JA48" i="3"/>
  <c r="JA65" i="3" s="1"/>
  <c r="JB31" i="3"/>
  <c r="JA50" i="3"/>
  <c r="JA69" i="3"/>
  <c r="JA71" i="3" s="1"/>
  <c r="JA35" i="3"/>
  <c r="IZ57" i="3"/>
  <c r="JB35" i="3" l="1"/>
  <c r="JB57" i="3"/>
  <c r="JB33" i="3"/>
  <c r="JB49" i="3"/>
  <c r="JB36" i="3"/>
  <c r="JB38" i="3"/>
  <c r="JB46" i="3"/>
  <c r="JC31" i="3"/>
  <c r="JB48" i="3"/>
  <c r="JB65" i="3" s="1"/>
  <c r="JB69" i="3"/>
  <c r="JB71" i="3" s="1"/>
  <c r="JB50" i="3"/>
  <c r="JA62" i="3"/>
  <c r="JA67" i="3" s="1"/>
  <c r="JA63" i="3"/>
  <c r="JA57" i="3"/>
  <c r="JC38" i="3" l="1"/>
  <c r="JC36" i="3"/>
  <c r="JB63" i="3"/>
  <c r="JB54" i="3"/>
  <c r="JB44" i="3"/>
  <c r="JC34" i="3" s="1"/>
  <c r="JB43" i="3"/>
  <c r="JB64" i="3" s="1"/>
  <c r="JB53" i="3"/>
  <c r="JB66" i="3" s="1"/>
  <c r="JB42" i="3"/>
  <c r="JC32" i="3" s="1"/>
  <c r="JB45" i="3"/>
  <c r="JB55" i="3"/>
  <c r="JC35" i="3" s="1"/>
  <c r="JC57" i="3" l="1"/>
  <c r="JC50" i="3"/>
  <c r="JC46" i="3"/>
  <c r="JD31" i="3" s="1"/>
  <c r="JC63" i="3"/>
  <c r="JC49" i="3"/>
  <c r="JC33" i="3"/>
  <c r="JC48" i="3"/>
  <c r="JC65" i="3" s="1"/>
  <c r="JC69" i="3"/>
  <c r="JC71" i="3" s="1"/>
  <c r="JB62" i="3"/>
  <c r="JB67" i="3" s="1"/>
  <c r="JD38" i="3" l="1"/>
  <c r="JD36" i="3"/>
  <c r="JD69" i="3"/>
  <c r="JC42" i="3"/>
  <c r="JD32" i="3" s="1"/>
  <c r="JC44" i="3"/>
  <c r="JC43" i="3"/>
  <c r="JC53" i="3"/>
  <c r="JC66" i="3" s="1"/>
  <c r="JC54" i="3"/>
  <c r="JC45" i="3"/>
  <c r="JD35" i="3" s="1"/>
  <c r="JC55" i="3"/>
  <c r="JD57" i="3" l="1"/>
  <c r="JD71" i="3"/>
  <c r="JC64" i="3"/>
  <c r="JC62" i="3"/>
  <c r="JC67" i="3" s="1"/>
  <c r="JD34" i="3"/>
  <c r="JD63" i="3"/>
  <c r="JD33" i="3"/>
  <c r="JD49" i="3" l="1"/>
  <c r="JD46" i="3"/>
  <c r="JE31" i="3" s="1"/>
  <c r="JD48" i="3"/>
  <c r="JD65" i="3" s="1"/>
  <c r="JD50" i="3"/>
  <c r="JD53" i="3"/>
  <c r="JD66" i="3" s="1"/>
  <c r="JE33" i="3"/>
  <c r="JD42" i="3"/>
  <c r="JE32" i="3" s="1"/>
  <c r="JD54" i="3"/>
  <c r="JD44" i="3"/>
  <c r="JE34" i="3" s="1"/>
  <c r="JD43" i="3"/>
  <c r="JD55" i="3"/>
  <c r="JD45" i="3"/>
  <c r="JE35" i="3" s="1"/>
  <c r="JF32" i="3" l="1"/>
  <c r="JF35" i="3"/>
  <c r="JE57" i="3"/>
  <c r="JE42" i="3"/>
  <c r="JE54" i="3"/>
  <c r="JE44" i="3"/>
  <c r="JF34" i="3" s="1"/>
  <c r="JE43" i="3"/>
  <c r="JE64" i="3" s="1"/>
  <c r="JE53" i="3"/>
  <c r="JE66" i="3" s="1"/>
  <c r="JE45" i="3"/>
  <c r="JE55" i="3"/>
  <c r="JD64" i="3"/>
  <c r="JD62" i="3"/>
  <c r="JD67" i="3" s="1"/>
  <c r="JE49" i="3"/>
  <c r="JE38" i="3"/>
  <c r="JE36" i="3"/>
  <c r="JE46" i="3"/>
  <c r="JE48" i="3"/>
  <c r="JE65" i="3" s="1"/>
  <c r="JF31" i="3"/>
  <c r="JE50" i="3"/>
  <c r="JE69" i="3"/>
  <c r="JE71" i="3" s="1"/>
  <c r="JE62" i="3" l="1"/>
  <c r="JE63" i="3"/>
  <c r="JF38" i="3"/>
  <c r="JF36" i="3"/>
  <c r="JF46" i="3"/>
  <c r="JF48" i="3"/>
  <c r="JF65" i="3" s="1"/>
  <c r="JG31" i="3"/>
  <c r="JF49" i="3"/>
  <c r="JF50" i="3"/>
  <c r="JF69" i="3"/>
  <c r="JF71" i="3" s="1"/>
  <c r="JF33" i="3"/>
  <c r="JF57" i="3"/>
  <c r="JG38" i="3" l="1"/>
  <c r="JG36" i="3"/>
  <c r="JG49" i="3"/>
  <c r="JG69" i="3"/>
  <c r="JG71" i="3" s="1"/>
  <c r="JG50" i="3"/>
  <c r="JE67" i="3"/>
  <c r="JF42" i="3"/>
  <c r="JG32" i="3" s="1"/>
  <c r="JF54" i="3"/>
  <c r="JF44" i="3"/>
  <c r="JG34" i="3" s="1"/>
  <c r="JG46" i="3" s="1"/>
  <c r="JH31" i="3" s="1"/>
  <c r="JF43" i="3"/>
  <c r="JF64" i="3" s="1"/>
  <c r="JF53" i="3"/>
  <c r="JF66" i="3" s="1"/>
  <c r="JG33" i="3"/>
  <c r="JF45" i="3"/>
  <c r="JG35" i="3" s="1"/>
  <c r="JF55" i="3"/>
  <c r="JF63" i="3"/>
  <c r="JH38" i="3" l="1"/>
  <c r="JH36" i="3"/>
  <c r="JH49" i="3"/>
  <c r="JH50" i="3"/>
  <c r="JG48" i="3"/>
  <c r="JG65" i="3" s="1"/>
  <c r="JG54" i="3"/>
  <c r="JG44" i="3"/>
  <c r="JG43" i="3"/>
  <c r="JG64" i="3" s="1"/>
  <c r="JG53" i="3"/>
  <c r="JG66" i="3" s="1"/>
  <c r="JH33" i="3"/>
  <c r="JG42" i="3"/>
  <c r="JH32" i="3" s="1"/>
  <c r="JG45" i="3"/>
  <c r="JG55" i="3"/>
  <c r="JH34" i="3"/>
  <c r="JF62" i="3"/>
  <c r="JF67" i="3" s="1"/>
  <c r="JH35" i="3"/>
  <c r="JH57" i="3"/>
  <c r="JG57" i="3"/>
  <c r="JG62" i="3"/>
  <c r="JG67" i="3" s="1"/>
  <c r="JG63" i="3"/>
  <c r="JH69" i="3" l="1"/>
  <c r="JH71" i="3" s="1"/>
  <c r="JH48" i="3"/>
  <c r="JH65" i="3" s="1"/>
  <c r="JH46" i="3"/>
  <c r="JI31" i="3" s="1"/>
  <c r="JH44" i="3"/>
  <c r="JI34" i="3" s="1"/>
  <c r="JH43" i="3"/>
  <c r="JH64" i="3" s="1"/>
  <c r="JH53" i="3"/>
  <c r="JH66" i="3" s="1"/>
  <c r="JH54" i="3"/>
  <c r="JH42" i="3"/>
  <c r="JI32" i="3" s="1"/>
  <c r="JH45" i="3"/>
  <c r="JH55" i="3"/>
  <c r="JI35" i="3" s="1"/>
  <c r="JH63" i="3"/>
  <c r="JI57" i="3" l="1"/>
  <c r="JI38" i="3"/>
  <c r="JI36" i="3"/>
  <c r="JI46" i="3"/>
  <c r="JI48" i="3"/>
  <c r="JI65" i="3" s="1"/>
  <c r="JJ31" i="3"/>
  <c r="JI49" i="3"/>
  <c r="JI50" i="3"/>
  <c r="JI69" i="3"/>
  <c r="JH62" i="3"/>
  <c r="JH67" i="3" s="1"/>
  <c r="JI33" i="3"/>
  <c r="JI44" i="3" l="1"/>
  <c r="JI43" i="3"/>
  <c r="JI64" i="3" s="1"/>
  <c r="JI53" i="3"/>
  <c r="JI66" i="3" s="1"/>
  <c r="JI42" i="3"/>
  <c r="JJ32" i="3" s="1"/>
  <c r="JI54" i="3"/>
  <c r="JI55" i="3"/>
  <c r="JI45" i="3"/>
  <c r="JI71" i="3"/>
  <c r="JJ38" i="3"/>
  <c r="JJ36" i="3"/>
  <c r="JJ69" i="3"/>
  <c r="JI62" i="3"/>
  <c r="JI67" i="3" s="1"/>
  <c r="JI63" i="3"/>
  <c r="JJ33" i="3" l="1"/>
  <c r="JJ63" i="3"/>
  <c r="JJ71" i="3"/>
  <c r="JJ35" i="3"/>
  <c r="JJ34" i="3"/>
  <c r="JJ49" i="3" l="1"/>
  <c r="JJ50" i="3"/>
  <c r="JJ46" i="3"/>
  <c r="JK31" i="3" s="1"/>
  <c r="JJ48" i="3"/>
  <c r="JJ65" i="3" s="1"/>
  <c r="JJ57" i="3"/>
  <c r="JJ43" i="3"/>
  <c r="JJ53" i="3"/>
  <c r="JJ66" i="3" s="1"/>
  <c r="JJ42" i="3"/>
  <c r="JK32" i="3" s="1"/>
  <c r="JJ54" i="3"/>
  <c r="JJ44" i="3"/>
  <c r="JK34" i="3" s="1"/>
  <c r="JJ45" i="3"/>
  <c r="JK35" i="3" s="1"/>
  <c r="JJ55" i="3"/>
  <c r="JK57" i="3" l="1"/>
  <c r="JJ64" i="3"/>
  <c r="JJ62" i="3"/>
  <c r="JJ67" i="3" s="1"/>
  <c r="JK48" i="3"/>
  <c r="JK65" i="3" s="1"/>
  <c r="JK49" i="3"/>
  <c r="JK36" i="3"/>
  <c r="JL31" i="3" s="1"/>
  <c r="JK46" i="3"/>
  <c r="JK38" i="3"/>
  <c r="JK50" i="3"/>
  <c r="JK69" i="3"/>
  <c r="JK33" i="3"/>
  <c r="JL38" i="3" l="1"/>
  <c r="JL36" i="3"/>
  <c r="JL50" i="3"/>
  <c r="JL69" i="3"/>
  <c r="JK71" i="3"/>
  <c r="JK53" i="3"/>
  <c r="JK66" i="3" s="1"/>
  <c r="JK42" i="3"/>
  <c r="JL32" i="3" s="1"/>
  <c r="JK54" i="3"/>
  <c r="JK44" i="3"/>
  <c r="JL34" i="3" s="1"/>
  <c r="JK43" i="3"/>
  <c r="JK64" i="3" s="1"/>
  <c r="JK45" i="3"/>
  <c r="JK55" i="3"/>
  <c r="JK62" i="3"/>
  <c r="JK67" i="3" s="1"/>
  <c r="JK63" i="3"/>
  <c r="JL46" i="3" l="1"/>
  <c r="JM31" i="3" s="1"/>
  <c r="JL48" i="3"/>
  <c r="JL65" i="3" s="1"/>
  <c r="JL63" i="3"/>
  <c r="JL33" i="3"/>
  <c r="JL35" i="3"/>
  <c r="JL49" i="3"/>
  <c r="JL57" i="3" l="1"/>
  <c r="JL53" i="3"/>
  <c r="JL66" i="3" s="1"/>
  <c r="JM33" i="3"/>
  <c r="JL42" i="3"/>
  <c r="JM32" i="3" s="1"/>
  <c r="JL54" i="3"/>
  <c r="JL44" i="3"/>
  <c r="JM34" i="3" s="1"/>
  <c r="JM48" i="3" s="1"/>
  <c r="JM65" i="3" s="1"/>
  <c r="JL43" i="3"/>
  <c r="JL55" i="3"/>
  <c r="JL45" i="3"/>
  <c r="JM35" i="3" s="1"/>
  <c r="JM38" i="3"/>
  <c r="JM36" i="3"/>
  <c r="JM69" i="3"/>
  <c r="JM71" i="3" s="1"/>
  <c r="JL71" i="3"/>
  <c r="JM57" i="3" l="1"/>
  <c r="JM42" i="3"/>
  <c r="JM54" i="3"/>
  <c r="JM44" i="3"/>
  <c r="JN34" i="3" s="1"/>
  <c r="JM43" i="3"/>
  <c r="JM64" i="3" s="1"/>
  <c r="JM53" i="3"/>
  <c r="JM66" i="3" s="1"/>
  <c r="JM45" i="3"/>
  <c r="JN35" i="3" s="1"/>
  <c r="JM55" i="3"/>
  <c r="JM50" i="3"/>
  <c r="JN32" i="3"/>
  <c r="JM46" i="3"/>
  <c r="JN31" i="3" s="1"/>
  <c r="JM63" i="3"/>
  <c r="JM49" i="3"/>
  <c r="JL64" i="3"/>
  <c r="JL62" i="3"/>
  <c r="JL67" i="3" s="1"/>
  <c r="JN57" i="3" l="1"/>
  <c r="JM62" i="3"/>
  <c r="JM67" i="3" s="1"/>
  <c r="JN33" i="3"/>
  <c r="JN38" i="3"/>
  <c r="JN36" i="3"/>
  <c r="JO31" i="3" s="1"/>
  <c r="JN46" i="3"/>
  <c r="JN48" i="3"/>
  <c r="JN65" i="3" s="1"/>
  <c r="JN49" i="3"/>
  <c r="JN50" i="3"/>
  <c r="JN69" i="3"/>
  <c r="JN71" i="3" s="1"/>
  <c r="JO38" i="3" l="1"/>
  <c r="JO36" i="3"/>
  <c r="JO69" i="3"/>
  <c r="JO50" i="3"/>
  <c r="JN63" i="3"/>
  <c r="JN42" i="3"/>
  <c r="JO32" i="3" s="1"/>
  <c r="JN54" i="3"/>
  <c r="JN44" i="3"/>
  <c r="JO34" i="3" s="1"/>
  <c r="JO46" i="3" s="1"/>
  <c r="JP31" i="3" s="1"/>
  <c r="JN43" i="3"/>
  <c r="JN64" i="3" s="1"/>
  <c r="JN53" i="3"/>
  <c r="JN66" i="3" s="1"/>
  <c r="JO33" i="3"/>
  <c r="JN45" i="3"/>
  <c r="JN55" i="3"/>
  <c r="JP38" i="3" l="1"/>
  <c r="JP36" i="3"/>
  <c r="JO48" i="3"/>
  <c r="JO65" i="3" s="1"/>
  <c r="JO49" i="3"/>
  <c r="JO54" i="3"/>
  <c r="JO44" i="3"/>
  <c r="JO43" i="3"/>
  <c r="JO64" i="3" s="1"/>
  <c r="JO53" i="3"/>
  <c r="JO66" i="3" s="1"/>
  <c r="JO42" i="3"/>
  <c r="JP32" i="3" s="1"/>
  <c r="JO45" i="3"/>
  <c r="JO55" i="3"/>
  <c r="JO35" i="3"/>
  <c r="JO71" i="3"/>
  <c r="JP34" i="3"/>
  <c r="JP49" i="3" s="1"/>
  <c r="JN62" i="3"/>
  <c r="JN67" i="3" s="1"/>
  <c r="JO62" i="3"/>
  <c r="JO67" i="3" s="1"/>
  <c r="JO63" i="3"/>
  <c r="JP69" i="3" l="1"/>
  <c r="JP35" i="3"/>
  <c r="JP57" i="3"/>
  <c r="JO57" i="3"/>
  <c r="JP50" i="3"/>
  <c r="JP48" i="3"/>
  <c r="JP65" i="3" s="1"/>
  <c r="JP46" i="3"/>
  <c r="JQ31" i="3" s="1"/>
  <c r="JP33" i="3"/>
  <c r="JP63" i="3"/>
  <c r="JP71" i="3" l="1"/>
  <c r="JP44" i="3"/>
  <c r="JP43" i="3"/>
  <c r="JP53" i="3"/>
  <c r="JP66" i="3" s="1"/>
  <c r="JQ33" i="3"/>
  <c r="JP54" i="3"/>
  <c r="JP42" i="3"/>
  <c r="JQ32" i="3" s="1"/>
  <c r="JP45" i="3"/>
  <c r="JP55" i="3"/>
  <c r="JQ35" i="3" s="1"/>
  <c r="JQ38" i="3"/>
  <c r="JQ36" i="3"/>
  <c r="JQ57" i="3" l="1"/>
  <c r="JQ63" i="3"/>
  <c r="JP64" i="3"/>
  <c r="JP62" i="3"/>
  <c r="JP67" i="3" s="1"/>
  <c r="JQ44" i="3"/>
  <c r="JQ43" i="3"/>
  <c r="JQ64" i="3" s="1"/>
  <c r="JQ53" i="3"/>
  <c r="JQ66" i="3" s="1"/>
  <c r="JQ42" i="3"/>
  <c r="JR32" i="3" s="1"/>
  <c r="JQ54" i="3"/>
  <c r="JQ55" i="3"/>
  <c r="JQ45" i="3"/>
  <c r="JQ34" i="3"/>
  <c r="JQ69" i="3"/>
  <c r="JQ71" i="3" s="1"/>
  <c r="JR35" i="3" l="1"/>
  <c r="JR34" i="3"/>
  <c r="JQ50" i="3"/>
  <c r="JQ49" i="3"/>
  <c r="JQ46" i="3"/>
  <c r="JR31" i="3" s="1"/>
  <c r="JQ48" i="3"/>
  <c r="JR46" i="3" l="1"/>
  <c r="JR48" i="3"/>
  <c r="JR65" i="3" s="1"/>
  <c r="JR49" i="3"/>
  <c r="JR38" i="3"/>
  <c r="JR36" i="3"/>
  <c r="JS31" i="3" s="1"/>
  <c r="JR50" i="3"/>
  <c r="JR69" i="3"/>
  <c r="JR71" i="3" s="1"/>
  <c r="JQ65" i="3"/>
  <c r="JR33" i="3"/>
  <c r="JQ62" i="3"/>
  <c r="JQ67" i="3" s="1"/>
  <c r="JR57" i="3"/>
  <c r="JS38" i="3" l="1"/>
  <c r="JS36" i="3"/>
  <c r="JS69" i="3"/>
  <c r="JS71" i="3" s="1"/>
  <c r="JR63" i="3"/>
  <c r="JR43" i="3"/>
  <c r="JR64" i="3" s="1"/>
  <c r="JR53" i="3"/>
  <c r="JR66" i="3" s="1"/>
  <c r="JS33" i="3"/>
  <c r="JR42" i="3"/>
  <c r="JS32" i="3" s="1"/>
  <c r="JR54" i="3"/>
  <c r="JR44" i="3"/>
  <c r="JS34" i="3" s="1"/>
  <c r="JS50" i="3" s="1"/>
  <c r="JR45" i="3"/>
  <c r="JR55" i="3"/>
  <c r="JS46" i="3" l="1"/>
  <c r="JT31" i="3" s="1"/>
  <c r="JS63" i="3"/>
  <c r="JS53" i="3"/>
  <c r="JS66" i="3" s="1"/>
  <c r="JS42" i="3"/>
  <c r="JT32" i="3" s="1"/>
  <c r="JS54" i="3"/>
  <c r="JS44" i="3"/>
  <c r="JS43" i="3"/>
  <c r="JS64" i="3" s="1"/>
  <c r="JS45" i="3"/>
  <c r="JS55" i="3"/>
  <c r="JS49" i="3"/>
  <c r="JT34" i="3" s="1"/>
  <c r="JS35" i="3"/>
  <c r="JR62" i="3"/>
  <c r="JR67" i="3" s="1"/>
  <c r="JS48" i="3"/>
  <c r="JS65" i="3" s="1"/>
  <c r="JT49" i="3" l="1"/>
  <c r="JT38" i="3"/>
  <c r="JT36" i="3"/>
  <c r="JT48" i="3"/>
  <c r="JT65" i="3" s="1"/>
  <c r="JT46" i="3"/>
  <c r="JU31" i="3"/>
  <c r="JT69" i="3"/>
  <c r="JT71" i="3" s="1"/>
  <c r="JT50" i="3"/>
  <c r="JT35" i="3"/>
  <c r="JT57" i="3"/>
  <c r="JS57" i="3"/>
  <c r="JT33" i="3"/>
  <c r="JS62" i="3"/>
  <c r="JS67" i="3" s="1"/>
  <c r="JU38" i="3" l="1"/>
  <c r="JU36" i="3"/>
  <c r="JU69" i="3"/>
  <c r="JT63" i="3"/>
  <c r="JT53" i="3"/>
  <c r="JT66" i="3" s="1"/>
  <c r="JT42" i="3"/>
  <c r="JU32" i="3" s="1"/>
  <c r="JT54" i="3"/>
  <c r="JT44" i="3"/>
  <c r="JU34" i="3" s="1"/>
  <c r="JU46" i="3" s="1"/>
  <c r="JV31" i="3" s="1"/>
  <c r="JT43" i="3"/>
  <c r="JT64" i="3" s="1"/>
  <c r="JT55" i="3"/>
  <c r="JT45" i="3"/>
  <c r="JU35" i="3"/>
  <c r="JU57" i="3" s="1"/>
  <c r="JV38" i="3" l="1"/>
  <c r="JV36" i="3"/>
  <c r="JU48" i="3"/>
  <c r="JU65" i="3" s="1"/>
  <c r="JU33" i="3"/>
  <c r="JU63" i="3"/>
  <c r="JU50" i="3"/>
  <c r="JT62" i="3"/>
  <c r="JT67" i="3" s="1"/>
  <c r="JU49" i="3"/>
  <c r="JU42" i="3" l="1"/>
  <c r="JV32" i="3" s="1"/>
  <c r="JU54" i="3"/>
  <c r="JU44" i="3"/>
  <c r="JV34" i="3" s="1"/>
  <c r="JU43" i="3"/>
  <c r="JU53" i="3"/>
  <c r="JU66" i="3" s="1"/>
  <c r="JU45" i="3"/>
  <c r="JV35" i="3" s="1"/>
  <c r="JU55" i="3"/>
  <c r="JU71" i="3"/>
  <c r="JV63" i="3"/>
  <c r="JV57" i="3" l="1"/>
  <c r="JV50" i="3"/>
  <c r="JV49" i="3"/>
  <c r="JV46" i="3"/>
  <c r="JW31" i="3" s="1"/>
  <c r="JV48" i="3"/>
  <c r="JV65" i="3" s="1"/>
  <c r="JU64" i="3"/>
  <c r="JU62" i="3"/>
  <c r="JU67" i="3" s="1"/>
  <c r="JV69" i="3"/>
  <c r="JV33" i="3"/>
  <c r="JV42" i="3" l="1"/>
  <c r="JW32" i="3" s="1"/>
  <c r="JV54" i="3"/>
  <c r="JV44" i="3"/>
  <c r="JW34" i="3" s="1"/>
  <c r="JV43" i="3"/>
  <c r="JV53" i="3"/>
  <c r="JV66" i="3" s="1"/>
  <c r="JW33" i="3"/>
  <c r="JV45" i="3"/>
  <c r="JW35" i="3" s="1"/>
  <c r="JV55" i="3"/>
  <c r="JV71" i="3"/>
  <c r="JW38" i="3"/>
  <c r="JW36" i="3"/>
  <c r="JW46" i="3"/>
  <c r="JW48" i="3"/>
  <c r="JW65" i="3" s="1"/>
  <c r="JX31" i="3"/>
  <c r="JW49" i="3"/>
  <c r="JW69" i="3"/>
  <c r="JW71" i="3" s="1"/>
  <c r="JW50" i="3"/>
  <c r="JW54" i="3" l="1"/>
  <c r="JW44" i="3"/>
  <c r="JW43" i="3"/>
  <c r="JW64" i="3" s="1"/>
  <c r="JW53" i="3"/>
  <c r="JW66" i="3" s="1"/>
  <c r="JW42" i="3"/>
  <c r="JW45" i="3"/>
  <c r="JX35" i="3" s="1"/>
  <c r="JW55" i="3"/>
  <c r="JV64" i="3"/>
  <c r="JV62" i="3"/>
  <c r="JV67" i="3" s="1"/>
  <c r="JX38" i="3"/>
  <c r="JX36" i="3"/>
  <c r="JX48" i="3"/>
  <c r="JX65" i="3" s="1"/>
  <c r="JX34" i="3"/>
  <c r="JX50" i="3" s="1"/>
  <c r="JW57" i="3"/>
  <c r="JW63" i="3"/>
  <c r="JX32" i="3"/>
  <c r="JX69" i="3" s="1"/>
  <c r="JX57" i="3" l="1"/>
  <c r="JX46" i="3"/>
  <c r="JY31" i="3" s="1"/>
  <c r="JX33" i="3"/>
  <c r="JW62" i="3"/>
  <c r="JW67" i="3" s="1"/>
  <c r="JX63" i="3"/>
  <c r="JX49" i="3"/>
  <c r="JX44" i="3" l="1"/>
  <c r="JX43" i="3"/>
  <c r="JX53" i="3"/>
  <c r="JX66" i="3" s="1"/>
  <c r="JY33" i="3"/>
  <c r="JX42" i="3"/>
  <c r="JY32" i="3" s="1"/>
  <c r="JX54" i="3"/>
  <c r="JX45" i="3"/>
  <c r="JY35" i="3" s="1"/>
  <c r="JX55" i="3"/>
  <c r="JY38" i="3"/>
  <c r="JY36" i="3"/>
  <c r="JY69" i="3"/>
  <c r="JY71" i="3" s="1"/>
  <c r="JX71" i="3"/>
  <c r="JY44" i="3" l="1"/>
  <c r="JY43" i="3"/>
  <c r="JY64" i="3" s="1"/>
  <c r="JY42" i="3"/>
  <c r="JZ32" i="3" s="1"/>
  <c r="JY54" i="3"/>
  <c r="JY45" i="3"/>
  <c r="JY63" i="3"/>
  <c r="JY57" i="3"/>
  <c r="JX64" i="3"/>
  <c r="JX62" i="3"/>
  <c r="JY34" i="3"/>
  <c r="JY53" i="3" s="1"/>
  <c r="JY66" i="3" s="1"/>
  <c r="JY46" i="3" l="1"/>
  <c r="JZ31" i="3" s="1"/>
  <c r="JY48" i="3"/>
  <c r="JY65" i="3" s="1"/>
  <c r="JY49" i="3"/>
  <c r="JZ34" i="3" s="1"/>
  <c r="JY50" i="3"/>
  <c r="JZ33" i="3"/>
  <c r="JY62" i="3"/>
  <c r="JY67" i="3" s="1"/>
  <c r="JX67" i="3"/>
  <c r="JY55" i="3"/>
  <c r="JZ43" i="3" l="1"/>
  <c r="JZ64" i="3" s="1"/>
  <c r="JZ53" i="3"/>
  <c r="JZ66" i="3" s="1"/>
  <c r="JZ42" i="3"/>
  <c r="KA32" i="3" s="1"/>
  <c r="JZ54" i="3"/>
  <c r="JZ44" i="3"/>
  <c r="KA34" i="3" s="1"/>
  <c r="JZ45" i="3"/>
  <c r="JZ55" i="3"/>
  <c r="JZ35" i="3"/>
  <c r="JZ46" i="3"/>
  <c r="JZ48" i="3"/>
  <c r="JZ65" i="3" s="1"/>
  <c r="JZ49" i="3"/>
  <c r="JZ36" i="3"/>
  <c r="KA31" i="3" s="1"/>
  <c r="JZ38" i="3"/>
  <c r="KA33" i="3" s="1"/>
  <c r="JZ69" i="3"/>
  <c r="JZ71" i="3" s="1"/>
  <c r="JZ50" i="3"/>
  <c r="KA53" i="3" l="1"/>
  <c r="KA66" i="3" s="1"/>
  <c r="KB33" i="3"/>
  <c r="KA42" i="3"/>
  <c r="KA54" i="3"/>
  <c r="KA44" i="3"/>
  <c r="KB34" i="3" s="1"/>
  <c r="KA43" i="3"/>
  <c r="KA64" i="3" s="1"/>
  <c r="KA55" i="3"/>
  <c r="KA45" i="3"/>
  <c r="KA48" i="3"/>
  <c r="KA65" i="3" s="1"/>
  <c r="KB31" i="3"/>
  <c r="KA49" i="3"/>
  <c r="KA38" i="3"/>
  <c r="KA36" i="3"/>
  <c r="KA46" i="3"/>
  <c r="KA50" i="3"/>
  <c r="KA69" i="3"/>
  <c r="KA71" i="3" s="1"/>
  <c r="KA35" i="3"/>
  <c r="KA57" i="3"/>
  <c r="JZ57" i="3"/>
  <c r="KB32" i="3"/>
  <c r="JZ62" i="3"/>
  <c r="JZ63" i="3"/>
  <c r="KB49" i="3" l="1"/>
  <c r="KB38" i="3"/>
  <c r="KB36" i="3"/>
  <c r="KB46" i="3"/>
  <c r="KC31" i="3"/>
  <c r="KB48" i="3"/>
  <c r="KB65" i="3" s="1"/>
  <c r="KB69" i="3"/>
  <c r="KB71" i="3" s="1"/>
  <c r="KB50" i="3"/>
  <c r="KB53" i="3"/>
  <c r="KB66" i="3" s="1"/>
  <c r="KB42" i="3"/>
  <c r="KB54" i="3"/>
  <c r="KB44" i="3"/>
  <c r="KC34" i="3" s="1"/>
  <c r="KB43" i="3"/>
  <c r="KB64" i="3" s="1"/>
  <c r="KB55" i="3"/>
  <c r="KB45" i="3"/>
  <c r="KB35" i="3"/>
  <c r="KB57" i="3"/>
  <c r="JZ67" i="3"/>
  <c r="KC32" i="3"/>
  <c r="KA62" i="3"/>
  <c r="KA67" i="3" s="1"/>
  <c r="KA63" i="3"/>
  <c r="KC49" i="3" l="1"/>
  <c r="KC38" i="3"/>
  <c r="KC36" i="3"/>
  <c r="KC46" i="3"/>
  <c r="KC48" i="3"/>
  <c r="KC65" i="3" s="1"/>
  <c r="KD31" i="3"/>
  <c r="KC50" i="3"/>
  <c r="KC69" i="3"/>
  <c r="KC71" i="3" s="1"/>
  <c r="KC35" i="3"/>
  <c r="KC57" i="3"/>
  <c r="KC33" i="3"/>
  <c r="KB62" i="3"/>
  <c r="KB67" i="3" s="1"/>
  <c r="KB63" i="3"/>
  <c r="KC63" i="3" l="1"/>
  <c r="KD38" i="3"/>
  <c r="KD36" i="3"/>
  <c r="KD33" i="3"/>
  <c r="KC42" i="3"/>
  <c r="KD32" i="3" s="1"/>
  <c r="KC54" i="3"/>
  <c r="KC44" i="3"/>
  <c r="KD34" i="3" s="1"/>
  <c r="KD49" i="3" s="1"/>
  <c r="KC43" i="3"/>
  <c r="KC64" i="3" s="1"/>
  <c r="KC53" i="3"/>
  <c r="KC66" i="3" s="1"/>
  <c r="KC45" i="3"/>
  <c r="KD35" i="3" s="1"/>
  <c r="KC55" i="3"/>
  <c r="KD57" i="3" l="1"/>
  <c r="KD46" i="3"/>
  <c r="KE31" i="3" s="1"/>
  <c r="KD63" i="3"/>
  <c r="KD50" i="3"/>
  <c r="KD42" i="3"/>
  <c r="KE32" i="3" s="1"/>
  <c r="KD54" i="3"/>
  <c r="KD44" i="3"/>
  <c r="KD43" i="3"/>
  <c r="KD64" i="3" s="1"/>
  <c r="KD53" i="3"/>
  <c r="KD66" i="3" s="1"/>
  <c r="KD45" i="3"/>
  <c r="KE35" i="3" s="1"/>
  <c r="KD55" i="3"/>
  <c r="KD69" i="3"/>
  <c r="KD71" i="3" s="1"/>
  <c r="KD48" i="3"/>
  <c r="KD65" i="3" s="1"/>
  <c r="KE34" i="3"/>
  <c r="KC62" i="3"/>
  <c r="KC67" i="3" s="1"/>
  <c r="KE57" i="3" l="1"/>
  <c r="KE38" i="3"/>
  <c r="KE36" i="3"/>
  <c r="KF31" i="3" s="1"/>
  <c r="KE46" i="3"/>
  <c r="KE48" i="3"/>
  <c r="KE65" i="3" s="1"/>
  <c r="KE49" i="3"/>
  <c r="KE69" i="3"/>
  <c r="KE50" i="3"/>
  <c r="KD62" i="3"/>
  <c r="KD67" i="3" s="1"/>
  <c r="KE33" i="3"/>
  <c r="KF38" i="3" l="1"/>
  <c r="KF36" i="3"/>
  <c r="KF46" i="3"/>
  <c r="KF48" i="3"/>
  <c r="KF65" i="3" s="1"/>
  <c r="KG31" i="3"/>
  <c r="KF49" i="3"/>
  <c r="KF50" i="3"/>
  <c r="KF69" i="3"/>
  <c r="KF71" i="3" s="1"/>
  <c r="KE54" i="3"/>
  <c r="KE44" i="3"/>
  <c r="KF34" i="3" s="1"/>
  <c r="KE43" i="3"/>
  <c r="KE64" i="3" s="1"/>
  <c r="KE53" i="3"/>
  <c r="KE66" i="3" s="1"/>
  <c r="KF33" i="3"/>
  <c r="KE42" i="3"/>
  <c r="KF32" i="3" s="1"/>
  <c r="KE45" i="3"/>
  <c r="KF35" i="3" s="1"/>
  <c r="KE55" i="3"/>
  <c r="KE71" i="3"/>
  <c r="KE63" i="3"/>
  <c r="KF57" i="3" l="1"/>
  <c r="KF44" i="3"/>
  <c r="KG34" i="3" s="1"/>
  <c r="KF43" i="3"/>
  <c r="KF64" i="3" s="1"/>
  <c r="KG33" i="3"/>
  <c r="KF54" i="3"/>
  <c r="KF42" i="3"/>
  <c r="KG32" i="3" s="1"/>
  <c r="KF45" i="3"/>
  <c r="KG35" i="3" s="1"/>
  <c r="KF55" i="3"/>
  <c r="KF53" i="3"/>
  <c r="KF66" i="3" s="1"/>
  <c r="KG38" i="3"/>
  <c r="KG36" i="3"/>
  <c r="KE62" i="3"/>
  <c r="KE67" i="3" s="1"/>
  <c r="KF62" i="3"/>
  <c r="KF63" i="3"/>
  <c r="KG57" i="3" l="1"/>
  <c r="KG69" i="3"/>
  <c r="KG71" i="3" s="1"/>
  <c r="KG49" i="3"/>
  <c r="KG46" i="3"/>
  <c r="KH31" i="3" s="1"/>
  <c r="KG50" i="3"/>
  <c r="KG48" i="3"/>
  <c r="KG65" i="3" s="1"/>
  <c r="KF67" i="3"/>
  <c r="KG44" i="3"/>
  <c r="KG43" i="3"/>
  <c r="KG64" i="3" s="1"/>
  <c r="KG53" i="3"/>
  <c r="KG66" i="3" s="1"/>
  <c r="KG42" i="3"/>
  <c r="KH32" i="3" s="1"/>
  <c r="KG54" i="3"/>
  <c r="KH34" i="3" s="1"/>
  <c r="KH33" i="3"/>
  <c r="KG45" i="3"/>
  <c r="KH35" i="3" s="1"/>
  <c r="KG55" i="3"/>
  <c r="KG62" i="3"/>
  <c r="KG67" i="3" s="1"/>
  <c r="KG63" i="3"/>
  <c r="KI35" i="3" l="1"/>
  <c r="KH57" i="3"/>
  <c r="KH43" i="3"/>
  <c r="KH64" i="3" s="1"/>
  <c r="KH53" i="3"/>
  <c r="KH66" i="3" s="1"/>
  <c r="KH54" i="3"/>
  <c r="KH42" i="3"/>
  <c r="KI32" i="3" s="1"/>
  <c r="KH44" i="3"/>
  <c r="KI34" i="3" s="1"/>
  <c r="KH45" i="3"/>
  <c r="KH55" i="3"/>
  <c r="KH46" i="3"/>
  <c r="KH48" i="3"/>
  <c r="KH65" i="3" s="1"/>
  <c r="KH49" i="3"/>
  <c r="KH38" i="3"/>
  <c r="KH36" i="3"/>
  <c r="KI31" i="3" s="1"/>
  <c r="KH69" i="3"/>
  <c r="KH71" i="3" s="1"/>
  <c r="KH50" i="3"/>
  <c r="KI48" i="3" l="1"/>
  <c r="KI65" i="3" s="1"/>
  <c r="KI49" i="3"/>
  <c r="KI38" i="3"/>
  <c r="KI36" i="3"/>
  <c r="KJ31" i="3" s="1"/>
  <c r="KI46" i="3"/>
  <c r="KI50" i="3"/>
  <c r="KI69" i="3"/>
  <c r="KI71" i="3" s="1"/>
  <c r="KH62" i="3"/>
  <c r="KH67" i="3" s="1"/>
  <c r="KH63" i="3"/>
  <c r="KI33" i="3"/>
  <c r="KI57" i="3"/>
  <c r="KJ38" i="3" l="1"/>
  <c r="KJ36" i="3"/>
  <c r="KJ69" i="3"/>
  <c r="KI53" i="3"/>
  <c r="KI66" i="3" s="1"/>
  <c r="KI43" i="3"/>
  <c r="KI64" i="3" s="1"/>
  <c r="KI42" i="3"/>
  <c r="KJ32" i="3" s="1"/>
  <c r="KI44" i="3"/>
  <c r="KI54" i="3"/>
  <c r="KI55" i="3"/>
  <c r="KI45" i="3"/>
  <c r="KI63" i="3"/>
  <c r="KJ34" i="3" l="1"/>
  <c r="KJ33" i="3"/>
  <c r="KJ63" i="3"/>
  <c r="KI62" i="3"/>
  <c r="KI67" i="3" s="1"/>
  <c r="KJ35" i="3"/>
  <c r="KJ57" i="3" l="1"/>
  <c r="KJ53" i="3"/>
  <c r="KJ66" i="3" s="1"/>
  <c r="KJ42" i="3"/>
  <c r="KK32" i="3" s="1"/>
  <c r="KJ44" i="3"/>
  <c r="KK34" i="3" s="1"/>
  <c r="KJ43" i="3"/>
  <c r="KK33" i="3" s="1"/>
  <c r="KJ54" i="3"/>
  <c r="KJ55" i="3"/>
  <c r="KJ45" i="3"/>
  <c r="KK35" i="3" s="1"/>
  <c r="KJ49" i="3"/>
  <c r="KJ48" i="3"/>
  <c r="KJ65" i="3" s="1"/>
  <c r="KJ50" i="3"/>
  <c r="KJ46" i="3"/>
  <c r="KK31" i="3" s="1"/>
  <c r="KJ71" i="3"/>
  <c r="KK42" i="3" l="1"/>
  <c r="KK54" i="3"/>
  <c r="KK43" i="3"/>
  <c r="KK64" i="3" s="1"/>
  <c r="KK53" i="3"/>
  <c r="KK66" i="3" s="1"/>
  <c r="KK44" i="3"/>
  <c r="KK45" i="3"/>
  <c r="KK55" i="3"/>
  <c r="KL35" i="3"/>
  <c r="KK57" i="3"/>
  <c r="KL34" i="3"/>
  <c r="KL32" i="3"/>
  <c r="KJ64" i="3"/>
  <c r="KJ62" i="3"/>
  <c r="KJ67" i="3" s="1"/>
  <c r="KK49" i="3"/>
  <c r="KK48" i="3"/>
  <c r="KK65" i="3" s="1"/>
  <c r="KK36" i="3"/>
  <c r="KK46" i="3"/>
  <c r="KL31" i="3"/>
  <c r="KK38" i="3"/>
  <c r="KK50" i="3"/>
  <c r="KK69" i="3"/>
  <c r="KK71" i="3" s="1"/>
  <c r="KL48" i="3" l="1"/>
  <c r="KL65" i="3" s="1"/>
  <c r="KL36" i="3"/>
  <c r="KM31" i="3" s="1"/>
  <c r="KL46" i="3"/>
  <c r="KL49" i="3"/>
  <c r="KL38" i="3"/>
  <c r="KL50" i="3"/>
  <c r="KL69" i="3"/>
  <c r="KK62" i="3"/>
  <c r="KK63" i="3"/>
  <c r="KL57" i="3"/>
  <c r="KL33" i="3"/>
  <c r="KM38" i="3" l="1"/>
  <c r="KM36" i="3"/>
  <c r="KM46" i="3"/>
  <c r="KN31" i="3" s="1"/>
  <c r="KM69" i="3"/>
  <c r="KM50" i="3"/>
  <c r="KL42" i="3"/>
  <c r="KM32" i="3" s="1"/>
  <c r="KL54" i="3"/>
  <c r="KL43" i="3"/>
  <c r="KL64" i="3" s="1"/>
  <c r="KL44" i="3"/>
  <c r="KM34" i="3" s="1"/>
  <c r="KL53" i="3"/>
  <c r="KL66" i="3" s="1"/>
  <c r="KM33" i="3"/>
  <c r="KL45" i="3"/>
  <c r="KM35" i="3" s="1"/>
  <c r="KL55" i="3"/>
  <c r="KL71" i="3"/>
  <c r="KK67" i="3"/>
  <c r="KL63" i="3"/>
  <c r="KN38" i="3" l="1"/>
  <c r="KN36" i="3"/>
  <c r="KN50" i="3"/>
  <c r="KM54" i="3"/>
  <c r="KM44" i="3"/>
  <c r="KM43" i="3"/>
  <c r="KM64" i="3" s="1"/>
  <c r="KM53" i="3"/>
  <c r="KM66" i="3" s="1"/>
  <c r="KM42" i="3"/>
  <c r="KM45" i="3"/>
  <c r="KN35" i="3" s="1"/>
  <c r="KM55" i="3"/>
  <c r="KM57" i="3"/>
  <c r="KN34" i="3"/>
  <c r="KN48" i="3" s="1"/>
  <c r="KN65" i="3" s="1"/>
  <c r="KM49" i="3"/>
  <c r="KM71" i="3"/>
  <c r="KM48" i="3"/>
  <c r="KM65" i="3" s="1"/>
  <c r="KL62" i="3"/>
  <c r="KL67" i="3" s="1"/>
  <c r="KN32" i="3"/>
  <c r="KM62" i="3"/>
  <c r="KM67" i="3" s="1"/>
  <c r="KM63" i="3"/>
  <c r="KN57" i="3" l="1"/>
  <c r="KN33" i="3"/>
  <c r="KN49" i="3"/>
  <c r="KN46" i="3"/>
  <c r="KO31" i="3" s="1"/>
  <c r="KN63" i="3"/>
  <c r="KN69" i="3"/>
  <c r="KN71" i="3" s="1"/>
  <c r="KO38" i="3" l="1"/>
  <c r="KO36" i="3"/>
  <c r="KN44" i="3"/>
  <c r="KN43" i="3"/>
  <c r="KN54" i="3"/>
  <c r="KN53" i="3"/>
  <c r="KN66" i="3" s="1"/>
  <c r="KN42" i="3"/>
  <c r="KO32" i="3" s="1"/>
  <c r="KN45" i="3"/>
  <c r="KO35" i="3" s="1"/>
  <c r="KN55" i="3"/>
  <c r="KO57" i="3" l="1"/>
  <c r="KO69" i="3"/>
  <c r="KO71" i="3" s="1"/>
  <c r="KO33" i="3"/>
  <c r="KN64" i="3"/>
  <c r="KN62" i="3"/>
  <c r="KO34" i="3"/>
  <c r="KO63" i="3"/>
  <c r="KN67" i="3" l="1"/>
  <c r="KO44" i="3"/>
  <c r="KO43" i="3"/>
  <c r="KO54" i="3"/>
  <c r="KO53" i="3"/>
  <c r="KO66" i="3" s="1"/>
  <c r="KP33" i="3"/>
  <c r="KO42" i="3"/>
  <c r="KP32" i="3" s="1"/>
  <c r="KO55" i="3"/>
  <c r="KO45" i="3"/>
  <c r="KP34" i="3"/>
  <c r="KO46" i="3"/>
  <c r="KP31" i="3" s="1"/>
  <c r="KO49" i="3"/>
  <c r="KO50" i="3"/>
  <c r="KO48" i="3"/>
  <c r="KO65" i="3" s="1"/>
  <c r="KP43" i="3" l="1"/>
  <c r="KP64" i="3" s="1"/>
  <c r="KP53" i="3"/>
  <c r="KP66" i="3" s="1"/>
  <c r="KP42" i="3"/>
  <c r="KQ32" i="3" s="1"/>
  <c r="KP44" i="3"/>
  <c r="KQ34" i="3" s="1"/>
  <c r="KP54" i="3"/>
  <c r="KP45" i="3"/>
  <c r="KP55" i="3"/>
  <c r="KO64" i="3"/>
  <c r="KO62" i="3"/>
  <c r="KO67" i="3" s="1"/>
  <c r="KP46" i="3"/>
  <c r="KP48" i="3"/>
  <c r="KP65" i="3" s="1"/>
  <c r="KP49" i="3"/>
  <c r="KP36" i="3"/>
  <c r="KQ31" i="3" s="1"/>
  <c r="KP38" i="3"/>
  <c r="KP69" i="3"/>
  <c r="KP71" i="3" s="1"/>
  <c r="KP50" i="3"/>
  <c r="KP35" i="3"/>
  <c r="KQ48" i="3" l="1"/>
  <c r="KQ65" i="3" s="1"/>
  <c r="KR31" i="3"/>
  <c r="KQ49" i="3"/>
  <c r="KQ36" i="3"/>
  <c r="KQ46" i="3"/>
  <c r="KQ38" i="3"/>
  <c r="KQ50" i="3"/>
  <c r="KQ69" i="3"/>
  <c r="KQ71" i="3" s="1"/>
  <c r="KQ35" i="3"/>
  <c r="KQ57" i="3" s="1"/>
  <c r="KP57" i="3"/>
  <c r="KQ33" i="3"/>
  <c r="KP63" i="3"/>
  <c r="KP62" i="3"/>
  <c r="KP67" i="3" s="1"/>
  <c r="KQ53" i="3" l="1"/>
  <c r="KQ66" i="3" s="1"/>
  <c r="KQ43" i="3"/>
  <c r="KQ64" i="3" s="1"/>
  <c r="KQ42" i="3"/>
  <c r="KR32" i="3" s="1"/>
  <c r="KQ44" i="3"/>
  <c r="KQ54" i="3"/>
  <c r="KQ55" i="3"/>
  <c r="KR35" i="3" s="1"/>
  <c r="KQ45" i="3"/>
  <c r="KQ62" i="3"/>
  <c r="KQ63" i="3"/>
  <c r="KR38" i="3"/>
  <c r="KR36" i="3"/>
  <c r="KR69" i="3"/>
  <c r="KR57" i="3" l="1"/>
  <c r="KR34" i="3"/>
  <c r="KR63" i="3"/>
  <c r="KR33" i="3"/>
  <c r="KQ67" i="3"/>
  <c r="KR53" i="3" l="1"/>
  <c r="KR66" i="3" s="1"/>
  <c r="KR42" i="3"/>
  <c r="KS32" i="3" s="1"/>
  <c r="KR43" i="3"/>
  <c r="KR44" i="3"/>
  <c r="KR55" i="3"/>
  <c r="KR54" i="3"/>
  <c r="KR45" i="3"/>
  <c r="KR50" i="3"/>
  <c r="KR49" i="3"/>
  <c r="KS34" i="3" s="1"/>
  <c r="KR48" i="3"/>
  <c r="KR65" i="3" s="1"/>
  <c r="KR46" i="3"/>
  <c r="KS31" i="3" s="1"/>
  <c r="KR71" i="3"/>
  <c r="KR64" i="3" l="1"/>
  <c r="KR62" i="3"/>
  <c r="KR67" i="3" s="1"/>
  <c r="KS33" i="3"/>
  <c r="KS49" i="3"/>
  <c r="KS38" i="3"/>
  <c r="KS48" i="3"/>
  <c r="KS65" i="3" s="1"/>
  <c r="KS36" i="3"/>
  <c r="KT31" i="3" s="1"/>
  <c r="KS46" i="3"/>
  <c r="KS50" i="3"/>
  <c r="KS69" i="3"/>
  <c r="KS71" i="3" s="1"/>
  <c r="KS35" i="3"/>
  <c r="KT38" i="3" l="1"/>
  <c r="KT36" i="3"/>
  <c r="KS63" i="3"/>
  <c r="KS57" i="3"/>
  <c r="KT33" i="3"/>
  <c r="KS42" i="3"/>
  <c r="KT32" i="3" s="1"/>
  <c r="KS54" i="3"/>
  <c r="KS43" i="3"/>
  <c r="KS64" i="3" s="1"/>
  <c r="KS44" i="3"/>
  <c r="KS53" i="3"/>
  <c r="KS66" i="3" s="1"/>
  <c r="KS45" i="3"/>
  <c r="KT35" i="3" s="1"/>
  <c r="KS55" i="3"/>
  <c r="KT57" i="3" l="1"/>
  <c r="KT42" i="3"/>
  <c r="KT43" i="3"/>
  <c r="KT64" i="3" s="1"/>
  <c r="KT44" i="3"/>
  <c r="KT53" i="3"/>
  <c r="KT66" i="3" s="1"/>
  <c r="KT45" i="3"/>
  <c r="KU32" i="3"/>
  <c r="KT63" i="3"/>
  <c r="KT69" i="3"/>
  <c r="KT71" i="3" s="1"/>
  <c r="KT34" i="3"/>
  <c r="KT54" i="3" s="1"/>
  <c r="KS62" i="3"/>
  <c r="KS67" i="3" s="1"/>
  <c r="KT46" i="3" l="1"/>
  <c r="KU31" i="3" s="1"/>
  <c r="KT49" i="3"/>
  <c r="KU34" i="3" s="1"/>
  <c r="KT50" i="3"/>
  <c r="KT48" i="3"/>
  <c r="KT55" i="3"/>
  <c r="KT65" i="3" l="1"/>
  <c r="KT62" i="3"/>
  <c r="KT67" i="3" s="1"/>
  <c r="KU33" i="3"/>
  <c r="KU35" i="3"/>
  <c r="KU38" i="3"/>
  <c r="KU36" i="3"/>
  <c r="KU46" i="3"/>
  <c r="KU49" i="3"/>
  <c r="KV31" i="3"/>
  <c r="KU48" i="3"/>
  <c r="KU65" i="3" s="1"/>
  <c r="KU69" i="3"/>
  <c r="KU71" i="3" s="1"/>
  <c r="KU50" i="3"/>
  <c r="KV38" i="3" l="1"/>
  <c r="KV36" i="3"/>
  <c r="KU63" i="3"/>
  <c r="KU57" i="3"/>
  <c r="KU54" i="3"/>
  <c r="KU44" i="3"/>
  <c r="KV34" i="3" s="1"/>
  <c r="KV49" i="3" s="1"/>
  <c r="KU42" i="3"/>
  <c r="KV32" i="3" s="1"/>
  <c r="KU43" i="3"/>
  <c r="KU64" i="3" s="1"/>
  <c r="KU53" i="3"/>
  <c r="KU66" i="3" s="1"/>
  <c r="KU45" i="3"/>
  <c r="KV35" i="3" s="1"/>
  <c r="KU55" i="3"/>
  <c r="KV57" i="3" l="1"/>
  <c r="KV50" i="3"/>
  <c r="KV46" i="3"/>
  <c r="KW31" i="3" s="1"/>
  <c r="KV33" i="3"/>
  <c r="KV69" i="3"/>
  <c r="KV71" i="3" s="1"/>
  <c r="KV48" i="3"/>
  <c r="KV65" i="3" s="1"/>
  <c r="KU62" i="3"/>
  <c r="KU67" i="3" s="1"/>
  <c r="KV63" i="3"/>
  <c r="KV44" i="3" l="1"/>
  <c r="KV43" i="3"/>
  <c r="KW33" i="3" s="1"/>
  <c r="KV42" i="3"/>
  <c r="KW32" i="3" s="1"/>
  <c r="KV54" i="3"/>
  <c r="KV53" i="3"/>
  <c r="KV66" i="3" s="1"/>
  <c r="KV45" i="3"/>
  <c r="KW35" i="3" s="1"/>
  <c r="KV55" i="3"/>
  <c r="KW38" i="3"/>
  <c r="KW36" i="3"/>
  <c r="KW69" i="3"/>
  <c r="KW44" i="3" l="1"/>
  <c r="KW43" i="3"/>
  <c r="KW64" i="3" s="1"/>
  <c r="KW42" i="3"/>
  <c r="KW45" i="3"/>
  <c r="KW71" i="3"/>
  <c r="KX32" i="3"/>
  <c r="KW57" i="3"/>
  <c r="KW63" i="3"/>
  <c r="KV64" i="3"/>
  <c r="KV62" i="3"/>
  <c r="KV67" i="3" s="1"/>
  <c r="KW34" i="3"/>
  <c r="KW48" i="3" l="1"/>
  <c r="KW46" i="3"/>
  <c r="KX31" i="3" s="1"/>
  <c r="KW49" i="3"/>
  <c r="KX34" i="3" s="1"/>
  <c r="KW50" i="3"/>
  <c r="KX35" i="3" s="1"/>
  <c r="KW54" i="3"/>
  <c r="KW53" i="3"/>
  <c r="KW66" i="3" s="1"/>
  <c r="KW55" i="3"/>
  <c r="KX57" i="3" l="1"/>
  <c r="KX46" i="3"/>
  <c r="KX49" i="3"/>
  <c r="KX36" i="3"/>
  <c r="KX38" i="3"/>
  <c r="KY31" i="3"/>
  <c r="KX48" i="3"/>
  <c r="KX65" i="3" s="1"/>
  <c r="KX69" i="3"/>
  <c r="KX71" i="3" s="1"/>
  <c r="KX50" i="3"/>
  <c r="KW65" i="3"/>
  <c r="KX33" i="3"/>
  <c r="KW62" i="3"/>
  <c r="KW67" i="3" s="1"/>
  <c r="KY36" i="3" l="1"/>
  <c r="KY38" i="3"/>
  <c r="KY69" i="3"/>
  <c r="KX63" i="3"/>
  <c r="KX43" i="3"/>
  <c r="KX64" i="3" s="1"/>
  <c r="KX42" i="3"/>
  <c r="KY32" i="3" s="1"/>
  <c r="KX54" i="3"/>
  <c r="KX53" i="3"/>
  <c r="KX66" i="3" s="1"/>
  <c r="KX44" i="3"/>
  <c r="KX45" i="3"/>
  <c r="KX55" i="3"/>
  <c r="KY33" i="3" l="1"/>
  <c r="KY71" i="3" s="1"/>
  <c r="KY63" i="3"/>
  <c r="KY35" i="3"/>
  <c r="KX62" i="3"/>
  <c r="KX67" i="3" s="1"/>
  <c r="KY34" i="3"/>
  <c r="KY57" i="3" l="1"/>
  <c r="KY54" i="3"/>
  <c r="KY44" i="3"/>
  <c r="KZ34" i="3" s="1"/>
  <c r="KY43" i="3"/>
  <c r="KY53" i="3"/>
  <c r="KY66" i="3" s="1"/>
  <c r="KZ33" i="3"/>
  <c r="KY42" i="3"/>
  <c r="KZ32" i="3" s="1"/>
  <c r="KY55" i="3"/>
  <c r="KY45" i="3"/>
  <c r="KZ35" i="3" s="1"/>
  <c r="KY48" i="3"/>
  <c r="KY65" i="3" s="1"/>
  <c r="KY46" i="3"/>
  <c r="KZ31" i="3" s="1"/>
  <c r="KY50" i="3"/>
  <c r="KY49" i="3"/>
  <c r="KZ57" i="3" l="1"/>
  <c r="KZ53" i="3"/>
  <c r="KZ66" i="3" s="1"/>
  <c r="KZ44" i="3"/>
  <c r="LA34" i="3" s="1"/>
  <c r="KZ43" i="3"/>
  <c r="KZ64" i="3" s="1"/>
  <c r="KZ42" i="3"/>
  <c r="KZ54" i="3"/>
  <c r="KZ55" i="3"/>
  <c r="LA35" i="3" s="1"/>
  <c r="KZ45" i="3"/>
  <c r="KY64" i="3"/>
  <c r="KY62" i="3"/>
  <c r="KY67" i="3" s="1"/>
  <c r="KZ48" i="3"/>
  <c r="KZ65" i="3" s="1"/>
  <c r="KZ49" i="3"/>
  <c r="KZ46" i="3"/>
  <c r="KZ38" i="3"/>
  <c r="KZ36" i="3"/>
  <c r="LA31" i="3" s="1"/>
  <c r="KZ69" i="3"/>
  <c r="KZ71" i="3" s="1"/>
  <c r="KZ50" i="3"/>
  <c r="LA32" i="3"/>
  <c r="LA57" i="3" l="1"/>
  <c r="LA49" i="3"/>
  <c r="LA36" i="3"/>
  <c r="LA38" i="3"/>
  <c r="LA46" i="3"/>
  <c r="LB31" i="3"/>
  <c r="LA48" i="3"/>
  <c r="LA65" i="3" s="1"/>
  <c r="LA50" i="3"/>
  <c r="LA69" i="3"/>
  <c r="LA71" i="3" s="1"/>
  <c r="LA33" i="3"/>
  <c r="KZ63" i="3"/>
  <c r="KZ62" i="3"/>
  <c r="KZ67" i="3" s="1"/>
  <c r="LA63" i="3" l="1"/>
  <c r="LB36" i="3"/>
  <c r="LB38" i="3"/>
  <c r="LA42" i="3"/>
  <c r="LB32" i="3" s="1"/>
  <c r="LA54" i="3"/>
  <c r="LA44" i="3"/>
  <c r="LB34" i="3" s="1"/>
  <c r="LB46" i="3" s="1"/>
  <c r="LC31" i="3" s="1"/>
  <c r="LA43" i="3"/>
  <c r="LA64" i="3" s="1"/>
  <c r="LA53" i="3"/>
  <c r="LA66" i="3" s="1"/>
  <c r="LA45" i="3"/>
  <c r="LA55" i="3"/>
  <c r="LC36" i="3" l="1"/>
  <c r="LC38" i="3"/>
  <c r="LB48" i="3"/>
  <c r="LB65" i="3" s="1"/>
  <c r="LB63" i="3"/>
  <c r="LB33" i="3"/>
  <c r="LB49" i="3"/>
  <c r="LB69" i="3"/>
  <c r="LB71" i="3" s="1"/>
  <c r="LB35" i="3"/>
  <c r="LB50" i="3"/>
  <c r="LA62" i="3"/>
  <c r="LA67" i="3" s="1"/>
  <c r="LC63" i="3" l="1"/>
  <c r="LB42" i="3"/>
  <c r="LC32" i="3" s="1"/>
  <c r="LB44" i="3"/>
  <c r="LC34" i="3" s="1"/>
  <c r="LB43" i="3"/>
  <c r="LB53" i="3"/>
  <c r="LB66" i="3" s="1"/>
  <c r="LC33" i="3"/>
  <c r="LB54" i="3"/>
  <c r="LB45" i="3"/>
  <c r="LB55" i="3"/>
  <c r="LC35" i="3"/>
  <c r="LB57" i="3"/>
  <c r="LC54" i="3" l="1"/>
  <c r="LC53" i="3"/>
  <c r="LC66" i="3" s="1"/>
  <c r="LC42" i="3"/>
  <c r="LC43" i="3"/>
  <c r="LC44" i="3"/>
  <c r="LC45" i="3"/>
  <c r="LD35" i="3" s="1"/>
  <c r="LC55" i="3"/>
  <c r="LB64" i="3"/>
  <c r="LB62" i="3"/>
  <c r="LB67" i="3" s="1"/>
  <c r="LD32" i="3"/>
  <c r="LC69" i="3"/>
  <c r="LC71" i="3" s="1"/>
  <c r="LD34" i="3"/>
  <c r="LC48" i="3"/>
  <c r="LC65" i="3" s="1"/>
  <c r="LC49" i="3"/>
  <c r="LC46" i="3"/>
  <c r="LD31" i="3" s="1"/>
  <c r="LC50" i="3"/>
  <c r="LC57" i="3"/>
  <c r="LD57" i="3" l="1"/>
  <c r="LC64" i="3"/>
  <c r="LC62" i="3"/>
  <c r="LC67" i="3" s="1"/>
  <c r="LD33" i="3"/>
  <c r="LD49" i="3"/>
  <c r="LD36" i="3"/>
  <c r="LD38" i="3"/>
  <c r="LD46" i="3"/>
  <c r="LE31" i="3"/>
  <c r="LD48" i="3"/>
  <c r="LD65" i="3" s="1"/>
  <c r="LD50" i="3"/>
  <c r="LD69" i="3"/>
  <c r="LD42" i="3" l="1"/>
  <c r="LE32" i="3" s="1"/>
  <c r="LD54" i="3"/>
  <c r="LD44" i="3"/>
  <c r="LE34" i="3" s="1"/>
  <c r="LD43" i="3"/>
  <c r="LD64" i="3" s="1"/>
  <c r="LD53" i="3"/>
  <c r="LD66" i="3" s="1"/>
  <c r="LE33" i="3"/>
  <c r="LD45" i="3"/>
  <c r="LE35" i="3" s="1"/>
  <c r="LD55" i="3"/>
  <c r="LE38" i="3"/>
  <c r="LE36" i="3"/>
  <c r="LE48" i="3"/>
  <c r="LE65" i="3" s="1"/>
  <c r="LE49" i="3"/>
  <c r="LE50" i="3"/>
  <c r="LE69" i="3"/>
  <c r="LE71" i="3" s="1"/>
  <c r="LD62" i="3"/>
  <c r="LD67" i="3" s="1"/>
  <c r="LD63" i="3"/>
  <c r="LD71" i="3"/>
  <c r="LE63" i="3" l="1"/>
  <c r="LE57" i="3"/>
  <c r="LE44" i="3"/>
  <c r="LE43" i="3"/>
  <c r="LE64" i="3" s="1"/>
  <c r="LE53" i="3"/>
  <c r="LE66" i="3" s="1"/>
  <c r="LE42" i="3"/>
  <c r="LE54" i="3"/>
  <c r="LE55" i="3"/>
  <c r="LE45" i="3"/>
  <c r="LF35" i="3" s="1"/>
  <c r="LF34" i="3"/>
  <c r="LE46" i="3"/>
  <c r="LF31" i="3" s="1"/>
  <c r="LF32" i="3"/>
  <c r="LF57" i="3" l="1"/>
  <c r="LF46" i="3"/>
  <c r="LG31" i="3" s="1"/>
  <c r="LF49" i="3"/>
  <c r="LF36" i="3"/>
  <c r="LF38" i="3"/>
  <c r="LF48" i="3"/>
  <c r="LF65" i="3" s="1"/>
  <c r="LF69" i="3"/>
  <c r="LF71" i="3" s="1"/>
  <c r="LF50" i="3"/>
  <c r="LF33" i="3"/>
  <c r="LE62" i="3"/>
  <c r="LE67" i="3" s="1"/>
  <c r="LG36" i="3" l="1"/>
  <c r="LG38" i="3"/>
  <c r="LG69" i="3"/>
  <c r="LG71" i="3" s="1"/>
  <c r="LG50" i="3"/>
  <c r="LF43" i="3"/>
  <c r="LF64" i="3" s="1"/>
  <c r="LF53" i="3"/>
  <c r="LF66" i="3" s="1"/>
  <c r="LG33" i="3"/>
  <c r="LF42" i="3"/>
  <c r="LG32" i="3" s="1"/>
  <c r="LF54" i="3"/>
  <c r="LF44" i="3"/>
  <c r="LG34" i="3" s="1"/>
  <c r="LF45" i="3"/>
  <c r="LG35" i="3" s="1"/>
  <c r="LF55" i="3"/>
  <c r="LF63" i="3"/>
  <c r="LF62" i="3"/>
  <c r="LF67" i="3" s="1"/>
  <c r="LG57" i="3" l="1"/>
  <c r="LG62" i="3"/>
  <c r="LG63" i="3"/>
  <c r="LG54" i="3"/>
  <c r="LG44" i="3"/>
  <c r="LH34" i="3" s="1"/>
  <c r="LG43" i="3"/>
  <c r="LG64" i="3" s="1"/>
  <c r="LG53" i="3"/>
  <c r="LG66" i="3" s="1"/>
  <c r="LH33" i="3"/>
  <c r="LG55" i="3"/>
  <c r="LG42" i="3"/>
  <c r="LH32" i="3" s="1"/>
  <c r="LG45" i="3"/>
  <c r="LH35" i="3" s="1"/>
  <c r="LG49" i="3"/>
  <c r="LG46" i="3"/>
  <c r="LH31" i="3" s="1"/>
  <c r="LG48" i="3"/>
  <c r="LG65" i="3" s="1"/>
  <c r="LH38" i="3" l="1"/>
  <c r="LH46" i="3"/>
  <c r="LH48" i="3"/>
  <c r="LH65" i="3" s="1"/>
  <c r="LH49" i="3"/>
  <c r="LH36" i="3"/>
  <c r="LI31" i="3" s="1"/>
  <c r="LH50" i="3"/>
  <c r="LH69" i="3"/>
  <c r="LH71" i="3" s="1"/>
  <c r="LH57" i="3"/>
  <c r="LH53" i="3"/>
  <c r="LH66" i="3" s="1"/>
  <c r="LH44" i="3"/>
  <c r="LI34" i="3" s="1"/>
  <c r="LH43" i="3"/>
  <c r="LH64" i="3" s="1"/>
  <c r="LH42" i="3"/>
  <c r="LI32" i="3" s="1"/>
  <c r="LH55" i="3"/>
  <c r="LI35" i="3" s="1"/>
  <c r="LH45" i="3"/>
  <c r="LH54" i="3"/>
  <c r="LG67" i="3"/>
  <c r="LI48" i="3" l="1"/>
  <c r="LI65" i="3" s="1"/>
  <c r="LI49" i="3"/>
  <c r="LI38" i="3"/>
  <c r="LI36" i="3"/>
  <c r="LJ31" i="3" s="1"/>
  <c r="LI46" i="3"/>
  <c r="LI69" i="3"/>
  <c r="LI71" i="3" s="1"/>
  <c r="LI50" i="3"/>
  <c r="LI57" i="3"/>
  <c r="LH62" i="3"/>
  <c r="LH63" i="3"/>
  <c r="LI33" i="3"/>
  <c r="LJ38" i="3" l="1"/>
  <c r="LJ36" i="3"/>
  <c r="LJ69" i="3"/>
  <c r="LJ71" i="3" s="1"/>
  <c r="LI63" i="3"/>
  <c r="LH67" i="3"/>
  <c r="LI53" i="3"/>
  <c r="LI66" i="3" s="1"/>
  <c r="LJ33" i="3"/>
  <c r="LI42" i="3"/>
  <c r="LJ32" i="3" s="1"/>
  <c r="LI54" i="3"/>
  <c r="LI44" i="3"/>
  <c r="LJ34" i="3" s="1"/>
  <c r="LJ48" i="3" s="1"/>
  <c r="LJ65" i="3" s="1"/>
  <c r="LI43" i="3"/>
  <c r="LI64" i="3" s="1"/>
  <c r="LI45" i="3"/>
  <c r="LI55" i="3"/>
  <c r="LJ46" i="3" l="1"/>
  <c r="LK31" i="3" s="1"/>
  <c r="LJ50" i="3"/>
  <c r="LJ53" i="3"/>
  <c r="LJ66" i="3" s="1"/>
  <c r="LK33" i="3"/>
  <c r="LJ42" i="3"/>
  <c r="LK32" i="3" s="1"/>
  <c r="LJ54" i="3"/>
  <c r="LJ44" i="3"/>
  <c r="LK34" i="3" s="1"/>
  <c r="LJ45" i="3"/>
  <c r="LJ43" i="3"/>
  <c r="LJ64" i="3" s="1"/>
  <c r="LJ55" i="3"/>
  <c r="LJ35" i="3"/>
  <c r="LI62" i="3"/>
  <c r="LI67" i="3" s="1"/>
  <c r="LJ63" i="3"/>
  <c r="LJ62" i="3"/>
  <c r="LJ67" i="3" s="1"/>
  <c r="LJ49" i="3"/>
  <c r="LL32" i="3" l="1"/>
  <c r="LK42" i="3"/>
  <c r="LK54" i="3"/>
  <c r="LK44" i="3"/>
  <c r="LL34" i="3" s="1"/>
  <c r="LK43" i="3"/>
  <c r="LK64" i="3" s="1"/>
  <c r="LK53" i="3"/>
  <c r="LK66" i="3" s="1"/>
  <c r="LK45" i="3"/>
  <c r="LK55" i="3"/>
  <c r="LK35" i="3"/>
  <c r="LK57" i="3" s="1"/>
  <c r="LJ57" i="3"/>
  <c r="LK49" i="3"/>
  <c r="LK38" i="3"/>
  <c r="LK36" i="3"/>
  <c r="LK46" i="3"/>
  <c r="LK48" i="3"/>
  <c r="LK65" i="3" s="1"/>
  <c r="LL31" i="3"/>
  <c r="LK69" i="3"/>
  <c r="LK71" i="3" s="1"/>
  <c r="LK50" i="3"/>
  <c r="LL38" i="3" l="1"/>
  <c r="LL36" i="3"/>
  <c r="LM31" i="3" s="1"/>
  <c r="LL46" i="3"/>
  <c r="LL48" i="3"/>
  <c r="LL65" i="3" s="1"/>
  <c r="LL49" i="3"/>
  <c r="LL50" i="3"/>
  <c r="LL69" i="3"/>
  <c r="LL33" i="3"/>
  <c r="LL35" i="3"/>
  <c r="LL57" i="3"/>
  <c r="LK62" i="3"/>
  <c r="LK63" i="3"/>
  <c r="LM38" i="3" l="1"/>
  <c r="LM36" i="3"/>
  <c r="LM49" i="3"/>
  <c r="LM50" i="3"/>
  <c r="LM69" i="3"/>
  <c r="LL42" i="3"/>
  <c r="LM32" i="3" s="1"/>
  <c r="LL54" i="3"/>
  <c r="LL44" i="3"/>
  <c r="LM34" i="3" s="1"/>
  <c r="LM46" i="3" s="1"/>
  <c r="LN31" i="3" s="1"/>
  <c r="LL43" i="3"/>
  <c r="LL64" i="3" s="1"/>
  <c r="LL53" i="3"/>
  <c r="LL66" i="3" s="1"/>
  <c r="LL45" i="3"/>
  <c r="LM35" i="3" s="1"/>
  <c r="LL55" i="3"/>
  <c r="LL71" i="3"/>
  <c r="LL63" i="3"/>
  <c r="LK67" i="3"/>
  <c r="LN38" i="3" l="1"/>
  <c r="LN36" i="3"/>
  <c r="LM57" i="3"/>
  <c r="LM48" i="3"/>
  <c r="LM65" i="3" s="1"/>
  <c r="LM33" i="3"/>
  <c r="LL62" i="3"/>
  <c r="LL67" i="3" s="1"/>
  <c r="LM63" i="3"/>
  <c r="LM54" i="3" l="1"/>
  <c r="LM44" i="3"/>
  <c r="LN34" i="3" s="1"/>
  <c r="LM43" i="3"/>
  <c r="LM53" i="3"/>
  <c r="LM66" i="3" s="1"/>
  <c r="LN33" i="3"/>
  <c r="LM42" i="3"/>
  <c r="LN32" i="3" s="1"/>
  <c r="LM45" i="3"/>
  <c r="LN35" i="3" s="1"/>
  <c r="LM55" i="3"/>
  <c r="LM71" i="3"/>
  <c r="LN63" i="3"/>
  <c r="LN44" i="3" l="1"/>
  <c r="LN43" i="3"/>
  <c r="LN53" i="3"/>
  <c r="LN66" i="3" s="1"/>
  <c r="LO33" i="3"/>
  <c r="LN54" i="3"/>
  <c r="LN42" i="3"/>
  <c r="LO32" i="3" s="1"/>
  <c r="LN55" i="3"/>
  <c r="LN45" i="3"/>
  <c r="LM64" i="3"/>
  <c r="LM62" i="3"/>
  <c r="LM67" i="3" s="1"/>
  <c r="LN57" i="3"/>
  <c r="LN69" i="3"/>
  <c r="LN71" i="3" s="1"/>
  <c r="LN50" i="3"/>
  <c r="LO35" i="3" s="1"/>
  <c r="LN46" i="3"/>
  <c r="LO31" i="3" s="1"/>
  <c r="LN48" i="3"/>
  <c r="LN65" i="3" s="1"/>
  <c r="LN49" i="3"/>
  <c r="LO34" i="3" s="1"/>
  <c r="LP35" i="3" l="1"/>
  <c r="LO57" i="3"/>
  <c r="LO38" i="3"/>
  <c r="LO36" i="3"/>
  <c r="LO46" i="3"/>
  <c r="LO48" i="3"/>
  <c r="LO65" i="3" s="1"/>
  <c r="LP31" i="3"/>
  <c r="LO49" i="3"/>
  <c r="LO69" i="3"/>
  <c r="LO71" i="3" s="1"/>
  <c r="LO50" i="3"/>
  <c r="LO44" i="3"/>
  <c r="LP34" i="3" s="1"/>
  <c r="LO43" i="3"/>
  <c r="LO64" i="3" s="1"/>
  <c r="LO53" i="3"/>
  <c r="LO66" i="3" s="1"/>
  <c r="LP33" i="3"/>
  <c r="LO42" i="3"/>
  <c r="LP32" i="3" s="1"/>
  <c r="LO54" i="3"/>
  <c r="LO55" i="3"/>
  <c r="LO45" i="3"/>
  <c r="LN64" i="3"/>
  <c r="LN62" i="3"/>
  <c r="LP46" i="3" l="1"/>
  <c r="LP48" i="3"/>
  <c r="LP65" i="3" s="1"/>
  <c r="LP49" i="3"/>
  <c r="LP36" i="3"/>
  <c r="LQ31" i="3" s="1"/>
  <c r="LP50" i="3"/>
  <c r="LP69" i="3"/>
  <c r="LP71" i="3" s="1"/>
  <c r="LP38" i="3"/>
  <c r="LP43" i="3"/>
  <c r="LP64" i="3" s="1"/>
  <c r="LP53" i="3"/>
  <c r="LP66" i="3" s="1"/>
  <c r="LP42" i="3"/>
  <c r="LQ32" i="3" s="1"/>
  <c r="LP54" i="3"/>
  <c r="LP44" i="3"/>
  <c r="LQ34" i="3" s="1"/>
  <c r="LP55" i="3"/>
  <c r="LQ35" i="3" s="1"/>
  <c r="LP45" i="3"/>
  <c r="LO62" i="3"/>
  <c r="LO63" i="3"/>
  <c r="LN67" i="3"/>
  <c r="LP57" i="3"/>
  <c r="LQ57" i="3" l="1"/>
  <c r="LQ48" i="3"/>
  <c r="LQ65" i="3" s="1"/>
  <c r="LQ49" i="3"/>
  <c r="LQ38" i="3"/>
  <c r="LQ36" i="3"/>
  <c r="LR31" i="3" s="1"/>
  <c r="LQ46" i="3"/>
  <c r="LQ69" i="3"/>
  <c r="LQ71" i="3" s="1"/>
  <c r="LQ50" i="3"/>
  <c r="LP63" i="3"/>
  <c r="LP62" i="3"/>
  <c r="LP67" i="3" s="1"/>
  <c r="LO67" i="3"/>
  <c r="LQ33" i="3"/>
  <c r="LR38" i="3" l="1"/>
  <c r="LR36" i="3"/>
  <c r="LR69" i="3"/>
  <c r="LQ53" i="3"/>
  <c r="LQ66" i="3" s="1"/>
  <c r="LQ42" i="3"/>
  <c r="LR32" i="3" s="1"/>
  <c r="LQ54" i="3"/>
  <c r="LQ43" i="3"/>
  <c r="LQ64" i="3" s="1"/>
  <c r="LQ45" i="3"/>
  <c r="LR35" i="3" s="1"/>
  <c r="LQ44" i="3"/>
  <c r="LR34" i="3" s="1"/>
  <c r="LR48" i="3" s="1"/>
  <c r="LR65" i="3" s="1"/>
  <c r="LQ55" i="3"/>
  <c r="LQ62" i="3"/>
  <c r="LQ67" i="3" s="1"/>
  <c r="LQ63" i="3"/>
  <c r="LR57" i="3" l="1"/>
  <c r="LR50" i="3"/>
  <c r="LR63" i="3"/>
  <c r="LR46" i="3"/>
  <c r="LS31" i="3" s="1"/>
  <c r="LR33" i="3"/>
  <c r="LR49" i="3"/>
  <c r="LS38" i="3" l="1"/>
  <c r="LS36" i="3"/>
  <c r="LS69" i="3"/>
  <c r="LT31" i="3"/>
  <c r="LS50" i="3"/>
  <c r="LS46" i="3"/>
  <c r="LR53" i="3"/>
  <c r="LR66" i="3" s="1"/>
  <c r="LR42" i="3"/>
  <c r="LS32" i="3" s="1"/>
  <c r="LR54" i="3"/>
  <c r="LR44" i="3"/>
  <c r="LS34" i="3" s="1"/>
  <c r="LR43" i="3"/>
  <c r="LR45" i="3"/>
  <c r="LS35" i="3" s="1"/>
  <c r="LR55" i="3"/>
  <c r="LR71" i="3"/>
  <c r="LT38" i="3" l="1"/>
  <c r="LT36" i="3"/>
  <c r="LS57" i="3"/>
  <c r="LR64" i="3"/>
  <c r="LR62" i="3"/>
  <c r="LR67" i="3" s="1"/>
  <c r="LS63" i="3"/>
  <c r="LS33" i="3"/>
  <c r="LS48" i="3"/>
  <c r="LS65" i="3" s="1"/>
  <c r="LS49" i="3"/>
  <c r="LS54" i="3" l="1"/>
  <c r="LS44" i="3"/>
  <c r="LT34" i="3" s="1"/>
  <c r="LS53" i="3"/>
  <c r="LS66" i="3" s="1"/>
  <c r="LS43" i="3"/>
  <c r="LS42" i="3"/>
  <c r="LT32" i="3" s="1"/>
  <c r="LT69" i="3" s="1"/>
  <c r="LS45" i="3"/>
  <c r="LT35" i="3" s="1"/>
  <c r="LT57" i="3" s="1"/>
  <c r="C22" i="3" s="1"/>
  <c r="LS55" i="3"/>
  <c r="LT63" i="3"/>
  <c r="LS71" i="3"/>
  <c r="LT59" i="3" l="1"/>
  <c r="F59" i="3"/>
  <c r="E59" i="3"/>
  <c r="G59" i="3"/>
  <c r="H59" i="3"/>
  <c r="I59" i="3"/>
  <c r="J59" i="3"/>
  <c r="K59" i="3"/>
  <c r="N59" i="3"/>
  <c r="O59" i="3"/>
  <c r="L59" i="3"/>
  <c r="M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K59" i="3"/>
  <c r="AJ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I59" i="3"/>
  <c r="BJ59" i="3"/>
  <c r="BH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E59" i="3"/>
  <c r="DD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V59" i="3"/>
  <c r="DU59" i="3"/>
  <c r="DW59" i="3"/>
  <c r="DX59" i="3"/>
  <c r="DY59" i="3"/>
  <c r="DZ59" i="3"/>
  <c r="EA59" i="3"/>
  <c r="EB59" i="3"/>
  <c r="ED59" i="3"/>
  <c r="EC59" i="3"/>
  <c r="EE59" i="3"/>
  <c r="EF59" i="3"/>
  <c r="EG59" i="3"/>
  <c r="EH59" i="3"/>
  <c r="EI59" i="3"/>
  <c r="EJ59" i="3"/>
  <c r="EL59" i="3"/>
  <c r="EK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H59" i="3"/>
  <c r="FG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E59" i="3"/>
  <c r="GD59" i="3"/>
  <c r="GG59" i="3"/>
  <c r="GF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D59" i="3"/>
  <c r="HC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IX59" i="3"/>
  <c r="IW59" i="3"/>
  <c r="IZ59" i="3"/>
  <c r="IY59" i="3"/>
  <c r="JA59" i="3"/>
  <c r="JB59" i="3"/>
  <c r="JC59" i="3"/>
  <c r="JD59" i="3"/>
  <c r="JF59" i="3"/>
  <c r="JE59" i="3"/>
  <c r="JH59" i="3"/>
  <c r="JG59" i="3"/>
  <c r="JI59" i="3"/>
  <c r="JJ59" i="3"/>
  <c r="JK59" i="3"/>
  <c r="JL59" i="3"/>
  <c r="JM59" i="3"/>
  <c r="JO59" i="3"/>
  <c r="JN59" i="3"/>
  <c r="JP59" i="3"/>
  <c r="JQ59" i="3"/>
  <c r="JR59" i="3"/>
  <c r="JS59" i="3"/>
  <c r="JT59" i="3"/>
  <c r="JV59" i="3"/>
  <c r="JU59" i="3"/>
  <c r="JX59" i="3"/>
  <c r="JW59" i="3"/>
  <c r="JY59" i="3"/>
  <c r="JZ59" i="3"/>
  <c r="KA59" i="3"/>
  <c r="KB59" i="3"/>
  <c r="KC59" i="3"/>
  <c r="KE59" i="3"/>
  <c r="KD59" i="3"/>
  <c r="KF59" i="3"/>
  <c r="KG59" i="3"/>
  <c r="KH59" i="3"/>
  <c r="KI59" i="3"/>
  <c r="KJ59" i="3"/>
  <c r="KK59" i="3"/>
  <c r="KL59" i="3"/>
  <c r="KM59" i="3"/>
  <c r="KN59" i="3"/>
  <c r="KO59" i="3"/>
  <c r="KP59" i="3"/>
  <c r="KQ59" i="3"/>
  <c r="KR59" i="3"/>
  <c r="KS59" i="3"/>
  <c r="KT59" i="3"/>
  <c r="KU59" i="3"/>
  <c r="KV59" i="3"/>
  <c r="KW59" i="3"/>
  <c r="KX59" i="3"/>
  <c r="KY59" i="3"/>
  <c r="LA59" i="3"/>
  <c r="KZ59" i="3"/>
  <c r="LB59" i="3"/>
  <c r="LC59" i="3"/>
  <c r="LD59" i="3"/>
  <c r="LE59" i="3"/>
  <c r="LF59" i="3"/>
  <c r="LG59" i="3"/>
  <c r="LH59" i="3"/>
  <c r="LI59" i="3"/>
  <c r="LJ59" i="3"/>
  <c r="LK59" i="3"/>
  <c r="LL59" i="3"/>
  <c r="LM59" i="3"/>
  <c r="LN59" i="3"/>
  <c r="LT48" i="3"/>
  <c r="LT65" i="3" s="1"/>
  <c r="LR59" i="3"/>
  <c r="LP59" i="3"/>
  <c r="LS59" i="3"/>
  <c r="LO59" i="3"/>
  <c r="LT50" i="3"/>
  <c r="LT46" i="3"/>
  <c r="LT49" i="3"/>
  <c r="LQ59" i="3"/>
  <c r="LS64" i="3"/>
  <c r="LS62" i="3"/>
  <c r="LS67" i="3" s="1"/>
  <c r="LT33" i="3"/>
  <c r="LT71" i="3" s="1"/>
  <c r="LT58" i="3" l="1"/>
  <c r="LT43" i="3"/>
  <c r="LT53" i="3"/>
  <c r="LT66" i="3" s="1"/>
  <c r="LT54" i="3"/>
  <c r="LT42" i="3"/>
  <c r="LT45" i="3"/>
  <c r="LT44" i="3"/>
  <c r="LT55" i="3"/>
  <c r="E58" i="3"/>
  <c r="F58" i="3"/>
  <c r="G58" i="3"/>
  <c r="H58" i="3"/>
  <c r="I58" i="3"/>
  <c r="J58" i="3"/>
  <c r="L58" i="3"/>
  <c r="K58" i="3"/>
  <c r="M58" i="3"/>
  <c r="O58" i="3"/>
  <c r="N58" i="3"/>
  <c r="Q58" i="3"/>
  <c r="P58" i="3"/>
  <c r="R58" i="3"/>
  <c r="S58" i="3"/>
  <c r="T58" i="3"/>
  <c r="V58" i="3"/>
  <c r="U58" i="3"/>
  <c r="W58" i="3"/>
  <c r="X58" i="3"/>
  <c r="Y58" i="3"/>
  <c r="Z58" i="3"/>
  <c r="AA58" i="3"/>
  <c r="AB58" i="3"/>
  <c r="AC58" i="3"/>
  <c r="AD58" i="3"/>
  <c r="AE58" i="3"/>
  <c r="AF58" i="3"/>
  <c r="AG58" i="3"/>
  <c r="AI58" i="3"/>
  <c r="AH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BA58" i="3"/>
  <c r="AZ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Y58" i="3"/>
  <c r="BX58" i="3"/>
  <c r="BZ58" i="3"/>
  <c r="CA58" i="3"/>
  <c r="CC58" i="3"/>
  <c r="CB58" i="3"/>
  <c r="CD58" i="3"/>
  <c r="CE58" i="3"/>
  <c r="CF58" i="3"/>
  <c r="CG58" i="3"/>
  <c r="CH58" i="3"/>
  <c r="CI58" i="3"/>
  <c r="CJ58" i="3"/>
  <c r="CK58" i="3"/>
  <c r="CL58" i="3"/>
  <c r="CN58" i="3"/>
  <c r="CM58" i="3"/>
  <c r="CO58" i="3"/>
  <c r="CP58" i="3"/>
  <c r="CQ58" i="3"/>
  <c r="CR58" i="3"/>
  <c r="CT58" i="3"/>
  <c r="CS58" i="3"/>
  <c r="CU58" i="3"/>
  <c r="CV58" i="3"/>
  <c r="CW58" i="3"/>
  <c r="CX58" i="3"/>
  <c r="CY58" i="3"/>
  <c r="DA58" i="3"/>
  <c r="CZ58" i="3"/>
  <c r="DB58" i="3"/>
  <c r="DC58" i="3"/>
  <c r="DE58" i="3"/>
  <c r="DF58" i="3"/>
  <c r="DD58" i="3"/>
  <c r="DG58" i="3"/>
  <c r="DH58" i="3"/>
  <c r="DI58" i="3"/>
  <c r="DJ58" i="3"/>
  <c r="DK58" i="3"/>
  <c r="DL58" i="3"/>
  <c r="DM58" i="3"/>
  <c r="DP58" i="3"/>
  <c r="DN58" i="3"/>
  <c r="DO58" i="3"/>
  <c r="DR58" i="3"/>
  <c r="DQ58" i="3"/>
  <c r="DT58" i="3"/>
  <c r="DS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I58" i="3"/>
  <c r="EH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X58" i="3"/>
  <c r="EW58" i="3"/>
  <c r="EY58" i="3"/>
  <c r="EZ58" i="3"/>
  <c r="FA58" i="3"/>
  <c r="FB58" i="3"/>
  <c r="FE58" i="3"/>
  <c r="FC58" i="3"/>
  <c r="FD58" i="3"/>
  <c r="FF58" i="3"/>
  <c r="FG58" i="3"/>
  <c r="FH58" i="3"/>
  <c r="FK58" i="3"/>
  <c r="FI58" i="3"/>
  <c r="FJ58" i="3"/>
  <c r="FM58" i="3"/>
  <c r="FL58" i="3"/>
  <c r="FN58" i="3"/>
  <c r="FO58" i="3"/>
  <c r="FP58" i="3"/>
  <c r="FQ58" i="3"/>
  <c r="FR58" i="3"/>
  <c r="FS58" i="3"/>
  <c r="FT58" i="3"/>
  <c r="FU58" i="3"/>
  <c r="FW58" i="3"/>
  <c r="FV58" i="3"/>
  <c r="FX58" i="3"/>
  <c r="FZ58" i="3"/>
  <c r="FY58" i="3"/>
  <c r="GA58" i="3"/>
  <c r="GB58" i="3"/>
  <c r="GC58" i="3"/>
  <c r="GD58" i="3"/>
  <c r="GE58" i="3"/>
  <c r="GG58" i="3"/>
  <c r="GF58" i="3"/>
  <c r="GH58" i="3"/>
  <c r="GI58" i="3"/>
  <c r="GJ58" i="3"/>
  <c r="GL58" i="3"/>
  <c r="GK58" i="3"/>
  <c r="GN58" i="3"/>
  <c r="GM58" i="3"/>
  <c r="GO58" i="3"/>
  <c r="GQ58" i="3"/>
  <c r="GP58" i="3"/>
  <c r="GR58" i="3"/>
  <c r="GT58" i="3"/>
  <c r="GS58" i="3"/>
  <c r="GU58" i="3"/>
  <c r="GW58" i="3"/>
  <c r="GV58" i="3"/>
  <c r="GX58" i="3"/>
  <c r="GY58" i="3"/>
  <c r="GZ58" i="3"/>
  <c r="HB58" i="3"/>
  <c r="HA58" i="3"/>
  <c r="HC58" i="3"/>
  <c r="HD58" i="3"/>
  <c r="HE58" i="3"/>
  <c r="HF58" i="3"/>
  <c r="HG58" i="3"/>
  <c r="HI58" i="3"/>
  <c r="HH58" i="3"/>
  <c r="HJ58" i="3"/>
  <c r="HK58" i="3"/>
  <c r="HL58" i="3"/>
  <c r="HM58" i="3"/>
  <c r="HN58" i="3"/>
  <c r="HO58" i="3"/>
  <c r="HQ58" i="3"/>
  <c r="HP58" i="3"/>
  <c r="HR58" i="3"/>
  <c r="HS58" i="3"/>
  <c r="HT58" i="3"/>
  <c r="HU58" i="3"/>
  <c r="HW58" i="3"/>
  <c r="HV58" i="3"/>
  <c r="HY58" i="3"/>
  <c r="HX58" i="3"/>
  <c r="HZ58" i="3"/>
  <c r="IB58" i="3"/>
  <c r="IA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S58" i="3"/>
  <c r="IR58" i="3"/>
  <c r="IT58" i="3"/>
  <c r="IU58" i="3"/>
  <c r="IV58" i="3"/>
  <c r="IW58" i="3"/>
  <c r="IX58" i="3"/>
  <c r="IY58" i="3"/>
  <c r="IZ58" i="3"/>
  <c r="JA58" i="3"/>
  <c r="JB58" i="3"/>
  <c r="JD58" i="3"/>
  <c r="JC58" i="3"/>
  <c r="JE58" i="3"/>
  <c r="JF58" i="3"/>
  <c r="JG58" i="3"/>
  <c r="JH58" i="3"/>
  <c r="JI58" i="3"/>
  <c r="JJ58" i="3"/>
  <c r="JK58" i="3"/>
  <c r="JL58" i="3"/>
  <c r="JO58" i="3"/>
  <c r="JM58" i="3"/>
  <c r="JN58" i="3"/>
  <c r="JR58" i="3"/>
  <c r="JQ58" i="3"/>
  <c r="JP58" i="3"/>
  <c r="JS58" i="3"/>
  <c r="JT58" i="3"/>
  <c r="JU58" i="3"/>
  <c r="JV58" i="3"/>
  <c r="JW58" i="3"/>
  <c r="JY58" i="3"/>
  <c r="JZ58" i="3"/>
  <c r="JX58" i="3"/>
  <c r="KA58" i="3"/>
  <c r="KB58" i="3"/>
  <c r="KC58" i="3"/>
  <c r="KD58" i="3"/>
  <c r="KE58" i="3"/>
  <c r="KF58" i="3"/>
  <c r="KH58" i="3"/>
  <c r="KG58" i="3"/>
  <c r="KI58" i="3"/>
  <c r="KJ58" i="3"/>
  <c r="KL58" i="3"/>
  <c r="KK58" i="3"/>
  <c r="KM58" i="3"/>
  <c r="KN58" i="3"/>
  <c r="KP58" i="3"/>
  <c r="KQ58" i="3"/>
  <c r="KO58" i="3"/>
  <c r="KR58" i="3"/>
  <c r="KT58" i="3"/>
  <c r="KS58" i="3"/>
  <c r="KU58" i="3"/>
  <c r="KV58" i="3"/>
  <c r="KW58" i="3"/>
  <c r="KY58" i="3"/>
  <c r="KX58" i="3"/>
  <c r="KZ58" i="3"/>
  <c r="LA58" i="3"/>
  <c r="LC58" i="3"/>
  <c r="LB58" i="3"/>
  <c r="LD58" i="3"/>
  <c r="LE58" i="3"/>
  <c r="LF58" i="3"/>
  <c r="LG58" i="3"/>
  <c r="LH58" i="3"/>
  <c r="LJ58" i="3"/>
  <c r="LI58" i="3"/>
  <c r="LK58" i="3"/>
  <c r="LL58" i="3"/>
  <c r="LM58" i="3"/>
  <c r="LN58" i="3"/>
  <c r="LP58" i="3"/>
  <c r="LR58" i="3"/>
  <c r="LO58" i="3"/>
  <c r="LQ58" i="3"/>
  <c r="LS58" i="3"/>
  <c r="C24" i="3"/>
  <c r="LT64" i="3" l="1"/>
  <c r="LT62" i="3"/>
  <c r="LT67" i="3" s="1"/>
  <c r="C23" i="3"/>
  <c r="E106" i="5"/>
  <c r="D8" i="5"/>
  <c r="D9" i="5" l="1"/>
  <c r="E8" i="5"/>
  <c r="D10" i="5" l="1"/>
  <c r="E9" i="5"/>
  <c r="D11" i="5" l="1"/>
  <c r="E10" i="5"/>
  <c r="D12" i="5" l="1"/>
  <c r="E11" i="5"/>
  <c r="D13" i="5" l="1"/>
  <c r="E12" i="5"/>
  <c r="D14" i="5" l="1"/>
  <c r="E13" i="5"/>
  <c r="D15" i="5" l="1"/>
  <c r="E14" i="5"/>
  <c r="D16" i="5" l="1"/>
  <c r="E15" i="5"/>
  <c r="D17" i="5" l="1"/>
  <c r="E16" i="5"/>
  <c r="D18" i="5" l="1"/>
  <c r="E17" i="5"/>
  <c r="D19" i="5" l="1"/>
  <c r="E18" i="5"/>
  <c r="D20" i="5" l="1"/>
  <c r="E19" i="5"/>
  <c r="D21" i="5" l="1"/>
  <c r="E20" i="5"/>
  <c r="D22" i="5" l="1"/>
  <c r="E21" i="5"/>
  <c r="D23" i="5" l="1"/>
  <c r="E22" i="5"/>
  <c r="D24" i="5" l="1"/>
  <c r="E23" i="5"/>
  <c r="D25" i="5" l="1"/>
  <c r="E24" i="5"/>
  <c r="D26" i="5" l="1"/>
  <c r="E25" i="5"/>
  <c r="D27" i="5" l="1"/>
  <c r="E26" i="5"/>
  <c r="D28" i="5" l="1"/>
  <c r="E27" i="5"/>
  <c r="D29" i="5" l="1"/>
  <c r="E28" i="5"/>
  <c r="D30" i="5" l="1"/>
  <c r="E29" i="5"/>
  <c r="D31" i="5" l="1"/>
  <c r="E30" i="5"/>
  <c r="D32" i="5" l="1"/>
  <c r="E31" i="5"/>
  <c r="D33" i="5" l="1"/>
  <c r="E32" i="5"/>
  <c r="D34" i="5" l="1"/>
  <c r="E33" i="5"/>
  <c r="D35" i="5" l="1"/>
  <c r="E34" i="5"/>
  <c r="D36" i="5" l="1"/>
  <c r="E35" i="5"/>
  <c r="D37" i="5" l="1"/>
  <c r="E36" i="5"/>
  <c r="D38" i="5" l="1"/>
  <c r="E37" i="5"/>
  <c r="D39" i="5" l="1"/>
  <c r="E38" i="5"/>
  <c r="D40" i="5" l="1"/>
  <c r="E39" i="5"/>
  <c r="D41" i="5" l="1"/>
  <c r="E40" i="5"/>
  <c r="D42" i="5" l="1"/>
  <c r="E41" i="5"/>
  <c r="D43" i="5" l="1"/>
  <c r="E42" i="5"/>
  <c r="D44" i="5" l="1"/>
  <c r="E43" i="5"/>
  <c r="D45" i="5" l="1"/>
  <c r="E44" i="5"/>
  <c r="D46" i="5" l="1"/>
  <c r="E45" i="5"/>
  <c r="D47" i="5" l="1"/>
  <c r="E46" i="5"/>
  <c r="D48" i="5" l="1"/>
  <c r="E47" i="5"/>
  <c r="D49" i="5" l="1"/>
  <c r="E48" i="5"/>
  <c r="D50" i="5" l="1"/>
  <c r="E49" i="5"/>
  <c r="D51" i="5" l="1"/>
  <c r="E50" i="5"/>
  <c r="D52" i="5" l="1"/>
  <c r="E51" i="5"/>
  <c r="D53" i="5" l="1"/>
  <c r="E52" i="5"/>
  <c r="D54" i="5" l="1"/>
  <c r="E53" i="5"/>
  <c r="D55" i="5" l="1"/>
  <c r="E54" i="5"/>
  <c r="D56" i="5" l="1"/>
  <c r="E55" i="5"/>
  <c r="D57" i="5" l="1"/>
  <c r="E56" i="5"/>
  <c r="D58" i="5" l="1"/>
  <c r="E57" i="5"/>
  <c r="D59" i="5" l="1"/>
  <c r="E58" i="5"/>
  <c r="D60" i="5" l="1"/>
  <c r="E59" i="5"/>
  <c r="D61" i="5" l="1"/>
  <c r="E60" i="5"/>
  <c r="D62" i="5" l="1"/>
  <c r="E61" i="5"/>
  <c r="D63" i="5" l="1"/>
  <c r="E62" i="5"/>
  <c r="D64" i="5" l="1"/>
  <c r="E63" i="5"/>
  <c r="D65" i="5" l="1"/>
  <c r="E64" i="5"/>
  <c r="D66" i="5" l="1"/>
  <c r="E65" i="5"/>
  <c r="D67" i="5" l="1"/>
  <c r="E66" i="5"/>
  <c r="D68" i="5" l="1"/>
  <c r="E67" i="5"/>
  <c r="D69" i="5" l="1"/>
  <c r="E68" i="5"/>
  <c r="D70" i="5" l="1"/>
  <c r="E69" i="5"/>
  <c r="D71" i="5" l="1"/>
  <c r="E70" i="5"/>
  <c r="D72" i="5" l="1"/>
  <c r="E71" i="5"/>
  <c r="D73" i="5" l="1"/>
  <c r="E72" i="5"/>
  <c r="D74" i="5" l="1"/>
  <c r="E73" i="5"/>
  <c r="D75" i="5" l="1"/>
  <c r="E74" i="5"/>
  <c r="D76" i="5" l="1"/>
  <c r="E75" i="5"/>
  <c r="D77" i="5" l="1"/>
  <c r="E76" i="5"/>
  <c r="D78" i="5" l="1"/>
  <c r="E77" i="5"/>
  <c r="D79" i="5" l="1"/>
  <c r="E78" i="5"/>
  <c r="D80" i="5" l="1"/>
  <c r="E79" i="5"/>
  <c r="D81" i="5" l="1"/>
  <c r="E80" i="5"/>
  <c r="D82" i="5" l="1"/>
  <c r="E81" i="5"/>
  <c r="D83" i="5" l="1"/>
  <c r="E82" i="5"/>
  <c r="D84" i="5" l="1"/>
  <c r="E83" i="5"/>
  <c r="D85" i="5" l="1"/>
  <c r="E84" i="5"/>
  <c r="D86" i="5" l="1"/>
  <c r="E85" i="5"/>
  <c r="D87" i="5" l="1"/>
  <c r="E86" i="5"/>
  <c r="D88" i="5" l="1"/>
  <c r="E87" i="5"/>
  <c r="D89" i="5" l="1"/>
  <c r="E88" i="5"/>
  <c r="D90" i="5" l="1"/>
  <c r="E89" i="5"/>
  <c r="D91" i="5" l="1"/>
  <c r="E90" i="5"/>
  <c r="D92" i="5" l="1"/>
  <c r="E91" i="5"/>
  <c r="D93" i="5" l="1"/>
  <c r="E92" i="5"/>
  <c r="D94" i="5" l="1"/>
  <c r="E93" i="5"/>
  <c r="D95" i="5" l="1"/>
  <c r="E94" i="5"/>
  <c r="D96" i="5" l="1"/>
  <c r="E95" i="5"/>
  <c r="D97" i="5" l="1"/>
  <c r="E96" i="5"/>
  <c r="D98" i="5" l="1"/>
  <c r="E97" i="5"/>
  <c r="D99" i="5" l="1"/>
  <c r="E98" i="5"/>
  <c r="D100" i="5" l="1"/>
  <c r="E99" i="5"/>
  <c r="D101" i="5" l="1"/>
  <c r="E100" i="5"/>
  <c r="D102" i="5" l="1"/>
  <c r="E101" i="5"/>
  <c r="D103" i="5" l="1"/>
  <c r="E102" i="5"/>
  <c r="D104" i="5" l="1"/>
  <c r="E103" i="5"/>
  <c r="D105" i="5" l="1"/>
  <c r="E105" i="5" s="1"/>
  <c r="E104" i="5"/>
</calcChain>
</file>

<file path=xl/sharedStrings.xml><?xml version="1.0" encoding="utf-8"?>
<sst xmlns="http://schemas.openxmlformats.org/spreadsheetml/2006/main" count="93" uniqueCount="48">
  <si>
    <t>time</t>
  </si>
  <si>
    <t>A2</t>
  </si>
  <si>
    <t>B2</t>
  </si>
  <si>
    <t>A</t>
  </si>
  <si>
    <t>B</t>
  </si>
  <si>
    <t>AB</t>
  </si>
  <si>
    <t>k1</t>
  </si>
  <si>
    <t>k2</t>
  </si>
  <si>
    <t>k3</t>
  </si>
  <si>
    <t>k4</t>
  </si>
  <si>
    <r>
      <t>A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+ M --&gt; A + A + M</t>
    </r>
  </si>
  <si>
    <r>
      <t>A + B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--&gt; AB + B</t>
    </r>
  </si>
  <si>
    <r>
      <t>A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+ B --&gt; AB + A</t>
    </r>
  </si>
  <si>
    <t>A + B + M --&gt; AB + M</t>
  </si>
  <si>
    <t>M</t>
  </si>
  <si>
    <t>deltat</t>
  </si>
  <si>
    <t>Reaction rate constants</t>
  </si>
  <si>
    <t>Initial concentrations</t>
  </si>
  <si>
    <t>Reaction 1</t>
  </si>
  <si>
    <t>Reaction 2</t>
  </si>
  <si>
    <t>Reaction 3</t>
  </si>
  <si>
    <t>Reaction 4</t>
  </si>
  <si>
    <t>Net reactions</t>
  </si>
  <si>
    <t>Steady state prediction for [A]</t>
  </si>
  <si>
    <t>Steady state check for [A]</t>
  </si>
  <si>
    <t>d[A]/dt (net)</t>
  </si>
  <si>
    <t>Ratio (steady state)/(actual)</t>
  </si>
  <si>
    <t>&gt;90% completion?</t>
  </si>
  <si>
    <t>Input parameters</t>
  </si>
  <si>
    <t>Results</t>
  </si>
  <si>
    <t>Baseline</t>
  </si>
  <si>
    <t>Time to reach max [A]</t>
  </si>
  <si>
    <t>Time to reach max [B]</t>
  </si>
  <si>
    <t>Maximum [A]?</t>
  </si>
  <si>
    <t>Maximum [B]?</t>
  </si>
  <si>
    <t xml:space="preserve">   Don't change anything outside this box!</t>
  </si>
  <si>
    <t>Time to reach 90% completion to AB</t>
  </si>
  <si>
    <t>Sensitivity</t>
  </si>
  <si>
    <t>1 step reversible reaction</t>
  </si>
  <si>
    <t>kf</t>
  </si>
  <si>
    <t>kb</t>
  </si>
  <si>
    <t>Ao</t>
  </si>
  <si>
    <t>dA</t>
  </si>
  <si>
    <t>Outside ln</t>
  </si>
  <si>
    <t>root(kf/kb)</t>
  </si>
  <si>
    <t>Aeq</t>
  </si>
  <si>
    <t>time (kb=0)</t>
  </si>
  <si>
    <t>time (kb≠0)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</si>
</sst>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vertical="center"/>
    </xf>
    <xf numFmtId="0" fontId="0" fillId="3" borderId="0" xfId="0" applyFill="1"/>
    <xf numFmtId="0" fontId="4" fillId="4" borderId="0" xfId="0" applyFont="1" applyFill="1" applyAlignment="1">
      <alignment vertical="center"/>
    </xf>
    <xf numFmtId="0" fontId="0" fillId="4" borderId="0" xfId="0" applyFill="1"/>
    <xf numFmtId="0" fontId="4" fillId="5" borderId="0" xfId="0" applyFont="1" applyFill="1" applyAlignment="1">
      <alignment vertical="center"/>
    </xf>
    <xf numFmtId="0" fontId="0" fillId="5" borderId="0" xfId="0" applyFill="1"/>
    <xf numFmtId="0" fontId="4" fillId="6" borderId="0" xfId="0" applyFont="1" applyFill="1" applyAlignment="1">
      <alignment vertical="center"/>
    </xf>
    <xf numFmtId="0" fontId="0" fillId="6" borderId="0" xfId="0" applyFill="1"/>
    <xf numFmtId="0" fontId="0" fillId="0" borderId="0" xfId="0" applyFill="1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2" borderId="0" xfId="0" applyFont="1" applyFill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7" borderId="4" xfId="0" applyFill="1" applyBorder="1"/>
    <xf numFmtId="0" fontId="0" fillId="0" borderId="5" xfId="0" applyFill="1" applyBorder="1"/>
    <xf numFmtId="0" fontId="0" fillId="0" borderId="5" xfId="0" applyBorder="1"/>
    <xf numFmtId="0" fontId="0" fillId="0" borderId="6" xfId="0" applyBorder="1"/>
    <xf numFmtId="0" fontId="6" fillId="0" borderId="3" xfId="0" applyFont="1" applyBorder="1"/>
    <xf numFmtId="0" fontId="3" fillId="0" borderId="7" xfId="0" applyFont="1" applyBorder="1"/>
    <xf numFmtId="0" fontId="0" fillId="0" borderId="8" xfId="0" applyBorder="1"/>
    <xf numFmtId="0" fontId="0" fillId="7" borderId="9" xfId="0" applyFill="1" applyBorder="1"/>
    <xf numFmtId="0" fontId="0" fillId="0" borderId="8" xfId="0" applyFill="1" applyBorder="1"/>
    <xf numFmtId="0" fontId="0" fillId="7" borderId="10" xfId="0" applyFill="1" applyBorder="1"/>
    <xf numFmtId="0" fontId="0" fillId="0" borderId="8" xfId="0" applyBorder="1" applyAlignment="1">
      <alignment wrapText="1"/>
    </xf>
    <xf numFmtId="0" fontId="0" fillId="8" borderId="9" xfId="0" applyFill="1" applyBorder="1"/>
  </cellXfs>
  <cellStyles count="2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Normal" xfId="0" builtinId="0"/>
  </cellStyles>
  <dxfs count="0"/>
  <tableStyles count="0" defaultTableStyle="TableStyleMedium9" defaultPivotStyle="PivotStyleMedium4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0629921259796E-2"/>
          <c:y val="9.0740740740740705E-2"/>
          <c:w val="0.803786779941981"/>
          <c:h val="0.791913823272091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Sheet2!$C$31</c:f>
              <c:strCache>
                <c:ptCount val="1"/>
                <c:pt idx="0">
                  <c:v>A2</c:v>
                </c:pt>
              </c:strCache>
            </c:strRef>
          </c:tx>
          <c:marker>
            <c:symbol val="none"/>
          </c:marker>
          <c:xVal>
            <c:numRef>
              <c:f>Sheet2!$D$29:$LT$29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Sheet2!$D$31:$LT$31</c:f>
              <c:numCache>
                <c:formatCode>General</c:formatCode>
                <c:ptCount val="329"/>
                <c:pt idx="0">
                  <c:v>1</c:v>
                </c:pt>
                <c:pt idx="1">
                  <c:v>0.99</c:v>
                </c:pt>
                <c:pt idx="2">
                  <c:v>0.98009999999999997</c:v>
                </c:pt>
                <c:pt idx="3">
                  <c:v>0.96990695999999998</c:v>
                </c:pt>
                <c:pt idx="4">
                  <c:v>0.95918016534630046</c:v>
                </c:pt>
                <c:pt idx="5">
                  <c:v>0.94779947780239271</c:v>
                </c:pt>
                <c:pt idx="6">
                  <c:v>0.93573520822412448</c:v>
                </c:pt>
                <c:pt idx="7">
                  <c:v>0.92302122085709148</c:v>
                </c:pt>
                <c:pt idx="8">
                  <c:v>0.90973211401269916</c:v>
                </c:pt>
                <c:pt idx="9">
                  <c:v>0.895964909188536</c:v>
                </c:pt>
                <c:pt idx="10">
                  <c:v>0.88182526961379115</c:v>
                </c:pt>
                <c:pt idx="11">
                  <c:v>0.86741787878558063</c:v>
                </c:pt>
                <c:pt idx="12">
                  <c:v>0.85284032952216593</c:v>
                </c:pt>
                <c:pt idx="13">
                  <c:v>0.83817974840362663</c:v>
                </c:pt>
                <c:pt idx="14">
                  <c:v>0.82351139332787315</c:v>
                </c:pt>
                <c:pt idx="15">
                  <c:v>0.80889856482106337</c:v>
                </c:pt>
                <c:pt idx="16">
                  <c:v>0.79439331330922036</c:v>
                </c:pt>
                <c:pt idx="17">
                  <c:v>0.78003756688611225</c:v>
                </c:pt>
                <c:pt idx="18">
                  <c:v>0.76586442631638285</c:v>
                </c:pt>
                <c:pt idx="19">
                  <c:v>0.75189946870339663</c:v>
                </c:pt>
                <c:pt idx="20">
                  <c:v>0.73816196920762056</c:v>
                </c:pt>
                <c:pt idx="21">
                  <c:v>0.72466599593820569</c:v>
                </c:pt>
                <c:pt idx="22">
                  <c:v>0.71142136209829776</c:v>
                </c:pt>
                <c:pt idx="23">
                  <c:v>0.69843443659090831</c:v>
                </c:pt>
                <c:pt idx="24">
                  <c:v>0.68570882352329288</c:v>
                </c:pt>
                <c:pt idx="25">
                  <c:v>0.67324592526901716</c:v>
                </c:pt>
                <c:pt idx="26">
                  <c:v>0.66104540495383468</c:v>
                </c:pt>
                <c:pt idx="27">
                  <c:v>0.64910556374211892</c:v>
                </c:pt>
                <c:pt idx="28">
                  <c:v>0.63742364695011378</c:v>
                </c:pt>
                <c:pt idx="29">
                  <c:v>0.62599609130800538</c:v>
                </c:pt>
                <c:pt idx="30">
                  <c:v>0.61481872392765413</c:v>
                </c:pt>
                <c:pt idx="31">
                  <c:v>0.60388692186407822</c:v>
                </c:pt>
                <c:pt idx="32">
                  <c:v>0.59319573966094086</c:v>
                </c:pt>
                <c:pt idx="33">
                  <c:v>0.58274001096923422</c:v>
                </c:pt>
                <c:pt idx="34">
                  <c:v>0.57251442922289497</c:v>
                </c:pt>
                <c:pt idx="35">
                  <c:v>0.56251361143022116</c:v>
                </c:pt>
                <c:pt idx="36">
                  <c:v>0.55273214837471329</c:v>
                </c:pt>
                <c:pt idx="37">
                  <c:v>0.54316464389088193</c:v>
                </c:pt>
                <c:pt idx="38">
                  <c:v>0.53380574536810166</c:v>
                </c:pt>
                <c:pt idx="39">
                  <c:v>0.52465016721927948</c:v>
                </c:pt>
                <c:pt idx="40">
                  <c:v>0.51569270871396733</c:v>
                </c:pt>
                <c:pt idx="41">
                  <c:v>0.50692826730314833</c:v>
                </c:pt>
                <c:pt idx="42">
                  <c:v>0.49835184834317608</c:v>
                </c:pt>
                <c:pt idx="43">
                  <c:v>0.48995857194925863</c:v>
                </c:pt>
                <c:pt idx="44">
                  <c:v>0.4817436775662578</c:v>
                </c:pt>
                <c:pt idx="45">
                  <c:v>0.47370252672975316</c:v>
                </c:pt>
                <c:pt idx="46">
                  <c:v>0.46583060439788121</c:v>
                </c:pt>
                <c:pt idx="47">
                  <c:v>0.45812351916003696</c:v>
                </c:pt>
                <c:pt idx="48">
                  <c:v>0.45057700256858874</c:v>
                </c:pt>
                <c:pt idx="49">
                  <c:v>0.44318690779147224</c:v>
                </c:pt>
                <c:pt idx="50">
                  <c:v>0.43594920774461665</c:v>
                </c:pt>
                <c:pt idx="51">
                  <c:v>0.42885999283177978</c:v>
                </c:pt>
                <c:pt idx="52">
                  <c:v>0.4219154683940618</c:v>
                </c:pt>
                <c:pt idx="53">
                  <c:v>0.41511195195094541</c:v>
                </c:pt>
                <c:pt idx="54">
                  <c:v>0.40844587029822532</c:v>
                </c:pt>
                <c:pt idx="55">
                  <c:v>0.40191375651487882</c:v>
                </c:pt>
                <c:pt idx="56">
                  <c:v>0.39551224692018044</c:v>
                </c:pt>
                <c:pt idx="57">
                  <c:v>0.38923807801368154</c:v>
                </c:pt>
                <c:pt idx="58">
                  <c:v>0.3830880834236659</c:v>
                </c:pt>
                <c:pt idx="59">
                  <c:v>0.37705919088403289</c:v>
                </c:pt>
                <c:pt idx="60">
                  <c:v>0.37114841925499442</c:v>
                </c:pt>
                <c:pt idx="61">
                  <c:v>0.36535287559929108</c:v>
                </c:pt>
                <c:pt idx="62">
                  <c:v>0.35966975232266962</c:v>
                </c:pt>
                <c:pt idx="63">
                  <c:v>0.35409632438498251</c:v>
                </c:pt>
                <c:pt idx="64">
                  <c:v>0.3486299465863586</c:v>
                </c:pt>
                <c:pt idx="65">
                  <c:v>0.34326805093136686</c:v>
                </c:pt>
                <c:pt idx="66">
                  <c:v>0.33800814407287572</c:v>
                </c:pt>
                <c:pt idx="67">
                  <c:v>0.33284780483634496</c:v>
                </c:pt>
                <c:pt idx="68">
                  <c:v>0.32778468182452419</c:v>
                </c:pt>
                <c:pt idx="69">
                  <c:v>0.32281649110193472</c:v>
                </c:pt>
                <c:pt idx="70">
                  <c:v>0.31794101395804902</c:v>
                </c:pt>
                <c:pt idx="71">
                  <c:v>0.31315609474772715</c:v>
                </c:pt>
                <c:pt idx="72">
                  <c:v>0.30845963880720323</c:v>
                </c:pt>
                <c:pt idx="73">
                  <c:v>0.30384961044371861</c:v>
                </c:pt>
                <c:pt idx="74">
                  <c:v>0.29932403099676008</c:v>
                </c:pt>
                <c:pt idx="75">
                  <c:v>0.29488097696876808</c:v>
                </c:pt>
                <c:pt idx="76">
                  <c:v>0.29051857822312349</c:v>
                </c:pt>
                <c:pt idx="77">
                  <c:v>0.28623501624719483</c:v>
                </c:pt>
                <c:pt idx="78">
                  <c:v>0.28202852247822252</c:v>
                </c:pt>
                <c:pt idx="79">
                  <c:v>0.27789737668983278</c:v>
                </c:pt>
                <c:pt idx="80">
                  <c:v>0.27383990543700015</c:v>
                </c:pt>
                <c:pt idx="81">
                  <c:v>0.26985448055731803</c:v>
                </c:pt>
                <c:pt idx="82">
                  <c:v>0.26593951772648389</c:v>
                </c:pt>
                <c:pt idx="83">
                  <c:v>0.26209347506595881</c:v>
                </c:pt>
                <c:pt idx="84">
                  <c:v>0.25831485180081948</c:v>
                </c:pt>
                <c:pt idx="85">
                  <c:v>0.25460218696588161</c:v>
                </c:pt>
                <c:pt idx="86">
                  <c:v>0.2509540581582359</c:v>
                </c:pt>
                <c:pt idx="87">
                  <c:v>0.24736908033440233</c:v>
                </c:pt>
                <c:pt idx="88">
                  <c:v>0.24384590465037115</c:v>
                </c:pt>
                <c:pt idx="89">
                  <c:v>0.24038321734286389</c:v>
                </c:pt>
                <c:pt idx="90">
                  <c:v>0.23697973865020938</c:v>
                </c:pt>
                <c:pt idx="91">
                  <c:v>0.23363422177129201</c:v>
                </c:pt>
                <c:pt idx="92">
                  <c:v>0.23034545186108957</c:v>
                </c:pt>
                <c:pt idx="93">
                  <c:v>0.22711224506137709</c:v>
                </c:pt>
                <c:pt idx="94">
                  <c:v>0.2239334475652294</c:v>
                </c:pt>
                <c:pt idx="95">
                  <c:v>0.22080793471401117</c:v>
                </c:pt>
                <c:pt idx="96">
                  <c:v>0.21773461012559606</c:v>
                </c:pt>
                <c:pt idx="97">
                  <c:v>0.21471240485260845</c:v>
                </c:pt>
                <c:pt idx="98">
                  <c:v>0.21174027656953046</c:v>
                </c:pt>
                <c:pt idx="99">
                  <c:v>0.20881720878756482</c:v>
                </c:pt>
                <c:pt idx="100">
                  <c:v>0.20594221009619038</c:v>
                </c:pt>
                <c:pt idx="101">
                  <c:v>0.20311431343039024</c:v>
                </c:pt>
                <c:pt idx="102">
                  <c:v>0.20033257536257568</c:v>
                </c:pt>
                <c:pt idx="103">
                  <c:v>0.19759607541826846</c:v>
                </c:pt>
                <c:pt idx="104">
                  <c:v>0.19490391541464386</c:v>
                </c:pt>
                <c:pt idx="105">
                  <c:v>0.19225521882107335</c:v>
                </c:pt>
                <c:pt idx="106">
                  <c:v>0.18964913014084137</c:v>
                </c:pt>
                <c:pt idx="107">
                  <c:v>0.18708481431324495</c:v>
                </c:pt>
                <c:pt idx="108">
                  <c:v>0.18456145613531735</c:v>
                </c:pt>
                <c:pt idx="109">
                  <c:v>0.18207825970244804</c:v>
                </c:pt>
                <c:pt idx="110">
                  <c:v>0.1796344478672009</c:v>
                </c:pt>
                <c:pt idx="111">
                  <c:v>0.17722926171566167</c:v>
                </c:pt>
                <c:pt idx="112">
                  <c:v>0.17486196006067201</c:v>
                </c:pt>
                <c:pt idx="113">
                  <c:v>0.17253181895133454</c:v>
                </c:pt>
                <c:pt idx="114">
                  <c:v>0.17023813119819739</c:v>
                </c:pt>
                <c:pt idx="115">
                  <c:v>0.16798020591355095</c:v>
                </c:pt>
                <c:pt idx="116">
                  <c:v>0.16575736806629254</c:v>
                </c:pt>
                <c:pt idx="117">
                  <c:v>0.16356895805083599</c:v>
                </c:pt>
                <c:pt idx="118">
                  <c:v>0.1614143312695645</c:v>
                </c:pt>
                <c:pt idx="119">
                  <c:v>0.15929285772834464</c:v>
                </c:pt>
                <c:pt idx="120">
                  <c:v>0.15720392164463892</c:v>
                </c:pt>
                <c:pt idx="121">
                  <c:v>0.15514692106777206</c:v>
                </c:pt>
                <c:pt idx="122">
                  <c:v>0.15312126751092431</c:v>
                </c:pt>
                <c:pt idx="123">
                  <c:v>0.151126385594441</c:v>
                </c:pt>
                <c:pt idx="124">
                  <c:v>0.14916171270006431</c:v>
                </c:pt>
                <c:pt idx="125">
                  <c:v>0.14722669863570803</c:v>
                </c:pt>
                <c:pt idx="126">
                  <c:v>0.14532080531041108</c:v>
                </c:pt>
                <c:pt idx="127">
                  <c:v>0.14344350641911935</c:v>
                </c:pt>
                <c:pt idx="128">
                  <c:v>0.14159428713695923</c:v>
                </c:pt>
                <c:pt idx="129">
                  <c:v>0.13977264382267857</c:v>
                </c:pt>
                <c:pt idx="130">
                  <c:v>0.13797808373094367</c:v>
                </c:pt>
                <c:pt idx="131">
                  <c:v>0.13621012473319238</c:v>
                </c:pt>
                <c:pt idx="132">
                  <c:v>0.13446829504675487</c:v>
                </c:pt>
                <c:pt idx="133">
                  <c:v>0.13275213297196445</c:v>
                </c:pt>
                <c:pt idx="134">
                  <c:v>0.13106118663699132</c:v>
                </c:pt>
                <c:pt idx="135">
                  <c:v>0.12939501375014187</c:v>
                </c:pt>
                <c:pt idx="136">
                  <c:v>0.12775318135937597</c:v>
                </c:pt>
                <c:pt idx="137">
                  <c:v>0.12613526561880387</c:v>
                </c:pt>
                <c:pt idx="138">
                  <c:v>0.1245408515619328</c:v>
                </c:pt>
                <c:pt idx="139">
                  <c:v>0.12296953288144233</c:v>
                </c:pt>
                <c:pt idx="140">
                  <c:v>0.12142091171527504</c:v>
                </c:pt>
                <c:pt idx="141">
                  <c:v>0.11989459843883746</c:v>
                </c:pt>
                <c:pt idx="142">
                  <c:v>0.1183902114631131</c:v>
                </c:pt>
                <c:pt idx="143">
                  <c:v>0.11690737703849714</c:v>
                </c:pt>
                <c:pt idx="144">
                  <c:v>0.11544572906416861</c:v>
                </c:pt>
                <c:pt idx="145">
                  <c:v>0.11400490890282299</c:v>
                </c:pt>
                <c:pt idx="146">
                  <c:v>0.11258456520059432</c:v>
                </c:pt>
                <c:pt idx="147">
                  <c:v>0.11118435371200193</c:v>
                </c:pt>
                <c:pt idx="148">
                  <c:v>0.10980393712976282</c:v>
                </c:pt>
                <c:pt idx="149">
                  <c:v>0.10844298491931631</c:v>
                </c:pt>
                <c:pt idx="150">
                  <c:v>0.10710117315791319</c:v>
                </c:pt>
                <c:pt idx="151">
                  <c:v>0.10577818437812629</c:v>
                </c:pt>
                <c:pt idx="152">
                  <c:v>0.10447370741564502</c:v>
                </c:pt>
                <c:pt idx="153">
                  <c:v>0.10318743726122065</c:v>
                </c:pt>
                <c:pt idx="154">
                  <c:v>0.10191907491663418</c:v>
                </c:pt>
                <c:pt idx="155">
                  <c:v>0.10066832725456272</c:v>
                </c:pt>
                <c:pt idx="156">
                  <c:v>9.9434906882224741E-2</c:v>
                </c:pt>
                <c:pt idx="157">
                  <c:v>9.8218532008688797E-2</c:v>
                </c:pt>
                <c:pt idx="158">
                  <c:v>9.7018926315733861E-2</c:v>
                </c:pt>
                <c:pt idx="159">
                  <c:v>9.583581883215371E-2</c:v>
                </c:pt>
                <c:pt idx="160">
                  <c:v>9.4668943811401035E-2</c:v>
                </c:pt>
                <c:pt idx="161">
                  <c:v>9.3518040612470751E-2</c:v>
                </c:pt>
                <c:pt idx="162">
                  <c:v>9.2382853583925242E-2</c:v>
                </c:pt>
                <c:pt idx="163">
                  <c:v>9.1263131950967524E-2</c:v>
                </c:pt>
                <c:pt idx="164">
                  <c:v>9.0158629705471546E-2</c:v>
                </c:pt>
                <c:pt idx="165">
                  <c:v>8.9069105498881765E-2</c:v>
                </c:pt>
                <c:pt idx="166">
                  <c:v>8.7994322537897143E-2</c:v>
                </c:pt>
                <c:pt idx="167">
                  <c:v>8.6934048482857434E-2</c:v>
                </c:pt>
                <c:pt idx="168">
                  <c:v>8.5888055348752462E-2</c:v>
                </c:pt>
                <c:pt idx="169">
                  <c:v>8.4856119408777436E-2</c:v>
                </c:pt>
                <c:pt idx="170">
                  <c:v>8.3838021100360247E-2</c:v>
                </c:pt>
                <c:pt idx="171">
                  <c:v>8.2833544933588701E-2</c:v>
                </c:pt>
                <c:pt idx="172">
                  <c:v>8.1842479401968371E-2</c:v>
                </c:pt>
                <c:pt idx="173">
                  <c:v>8.0864616895443608E-2</c:v>
                </c:pt>
                <c:pt idx="174">
                  <c:v>7.9899753615616756E-2</c:v>
                </c:pt>
                <c:pt idx="175">
                  <c:v>7.8947689493102505E-2</c:v>
                </c:pt>
                <c:pt idx="176">
                  <c:v>7.8008228106956415E-2</c:v>
                </c:pt>
                <c:pt idx="177">
                  <c:v>7.7081176606118573E-2</c:v>
                </c:pt>
                <c:pt idx="178">
                  <c:v>7.6166345632815213E-2</c:v>
                </c:pt>
                <c:pt idx="179">
                  <c:v>7.5263549247862951E-2</c:v>
                </c:pt>
                <c:pt idx="180">
                  <c:v>7.4372604857822044E-2</c:v>
                </c:pt>
                <c:pt idx="181">
                  <c:v>7.3493333143946724E-2</c:v>
                </c:pt>
                <c:pt idx="182">
                  <c:v>7.2625557992882395E-2</c:v>
                </c:pt>
                <c:pt idx="183">
                  <c:v>7.1769106429060869E-2</c:v>
                </c:pt>
                <c:pt idx="184">
                  <c:v>7.0923808548746595E-2</c:v>
                </c:pt>
                <c:pt idx="185">
                  <c:v>7.0089497455687946E-2</c:v>
                </c:pt>
                <c:pt idx="186">
                  <c:v>6.9266009198329467E-2</c:v>
                </c:pt>
                <c:pt idx="187">
                  <c:v>6.8453182708542004E-2</c:v>
                </c:pt>
                <c:pt idx="188">
                  <c:v>6.7650859741829078E-2</c:v>
                </c:pt>
                <c:pt idx="189">
                  <c:v>6.6858884818969247E-2</c:v>
                </c:pt>
                <c:pt idx="190">
                  <c:v>6.6077105169055225E-2</c:v>
                </c:pt>
                <c:pt idx="191">
                  <c:v>6.530537067389193E-2</c:v>
                </c:pt>
                <c:pt idx="192">
                  <c:v>6.4543533813716553E-2</c:v>
                </c:pt>
                <c:pt idx="193">
                  <c:v>6.3791449614205173E-2</c:v>
                </c:pt>
                <c:pt idx="194">
                  <c:v>6.3048975594731105E-2</c:v>
                </c:pt>
                <c:pt idx="195">
                  <c:v>6.231597171784159E-2</c:v>
                </c:pt>
                <c:pt idx="196">
                  <c:v>6.1592300339920199E-2</c:v>
                </c:pt>
                <c:pt idx="197">
                  <c:v>6.0877826163003426E-2</c:v>
                </c:pt>
                <c:pt idx="198">
                  <c:v>6.0172416187720748E-2</c:v>
                </c:pt>
                <c:pt idx="199">
                  <c:v>5.9475939667328545E-2</c:v>
                </c:pt>
                <c:pt idx="200">
                  <c:v>5.8788268062808888E-2</c:v>
                </c:pt>
                <c:pt idx="201">
                  <c:v>5.8109274999005332E-2</c:v>
                </c:pt>
                <c:pt idx="202">
                  <c:v>5.743883622176843E-2</c:v>
                </c:pt>
                <c:pt idx="203">
                  <c:v>5.6776829556084617E-2</c:v>
                </c:pt>
                <c:pt idx="204">
                  <c:v>5.6123134865162912E-2</c:v>
                </c:pt>
                <c:pt idx="205">
                  <c:v>5.5477634010454448E-2</c:v>
                </c:pt>
                <c:pt idx="206">
                  <c:v>5.4840210812580809E-2</c:v>
                </c:pt>
                <c:pt idx="207">
                  <c:v>5.421075101314763E-2</c:v>
                </c:pt>
                <c:pt idx="208">
                  <c:v>5.3589142237420749E-2</c:v>
                </c:pt>
                <c:pt idx="209">
                  <c:v>5.297527395784276E-2</c:v>
                </c:pt>
                <c:pt idx="210">
                  <c:v>5.2369037458368496E-2</c:v>
                </c:pt>
                <c:pt idx="211">
                  <c:v>5.1770325799598553E-2</c:v>
                </c:pt>
                <c:pt idx="212">
                  <c:v>5.117903378469061E-2</c:v>
                </c:pt>
                <c:pt idx="213">
                  <c:v>5.0595057926028808E-2</c:v>
                </c:pt>
                <c:pt idx="214">
                  <c:v>5.0018296412632064E-2</c:v>
                </c:pt>
                <c:pt idx="215">
                  <c:v>4.9448649078282711E-2</c:v>
                </c:pt>
                <c:pt idx="216">
                  <c:v>4.8886017370357381E-2</c:v>
                </c:pt>
                <c:pt idx="217">
                  <c:v>4.8330304319342557E-2</c:v>
                </c:pt>
                <c:pt idx="218">
                  <c:v>4.7781414509017711E-2</c:v>
                </c:pt>
                <c:pt idx="219">
                  <c:v>4.7239254047289417E-2</c:v>
                </c:pt>
                <c:pt idx="220">
                  <c:v>4.6703730537660304E-2</c:v>
                </c:pt>
                <c:pt idx="221">
                  <c:v>4.6174753051317144E-2</c:v>
                </c:pt>
                <c:pt idx="222">
                  <c:v>4.5652232099822797E-2</c:v>
                </c:pt>
                <c:pt idx="223">
                  <c:v>4.5136079608397189E-2</c:v>
                </c:pt>
                <c:pt idx="224">
                  <c:v>4.4626208889772888E-2</c:v>
                </c:pt>
                <c:pt idx="225">
                  <c:v>4.4122534618611209E-2</c:v>
                </c:pt>
                <c:pt idx="226">
                  <c:v>4.3624972806465219E-2</c:v>
                </c:pt>
                <c:pt idx="227">
                  <c:v>4.3133440777276336E-2</c:v>
                </c:pt>
                <c:pt idx="228">
                  <c:v>4.2647857143391601E-2</c:v>
                </c:pt>
                <c:pt idx="229">
                  <c:v>4.2168141782089066E-2</c:v>
                </c:pt>
                <c:pt idx="230">
                  <c:v>4.1694215812599009E-2</c:v>
                </c:pt>
                <c:pt idx="231">
                  <c:v>4.1226001573609145E-2</c:v>
                </c:pt>
                <c:pt idx="232">
                  <c:v>4.0763422601242168E-2</c:v>
                </c:pt>
                <c:pt idx="233">
                  <c:v>4.0306403607494386E-2</c:v>
                </c:pt>
                <c:pt idx="234">
                  <c:v>3.9854870459124475E-2</c:v>
                </c:pt>
                <c:pt idx="235">
                  <c:v>3.9408750156981656E-2</c:v>
                </c:pt>
                <c:pt idx="236">
                  <c:v>3.8967970815762885E-2</c:v>
                </c:pt>
                <c:pt idx="237">
                  <c:v>3.8532461644188928E-2</c:v>
                </c:pt>
                <c:pt idx="238">
                  <c:v>3.810215292558948E-2</c:v>
                </c:pt>
                <c:pt idx="239">
                  <c:v>3.7676975998887731E-2</c:v>
                </c:pt>
                <c:pt idx="240">
                  <c:v>3.7256863239974979E-2</c:v>
                </c:pt>
                <c:pt idx="241">
                  <c:v>3.6841748043466252E-2</c:v>
                </c:pt>
                <c:pt idx="242">
                  <c:v>3.643156480482803E-2</c:v>
                </c:pt>
                <c:pt idx="243">
                  <c:v>3.6026248902869429E-2</c:v>
                </c:pt>
                <c:pt idx="244">
                  <c:v>3.5625736682588477E-2</c:v>
                </c:pt>
                <c:pt idx="245">
                  <c:v>3.5229965438365235E-2</c:v>
                </c:pt>
                <c:pt idx="246">
                  <c:v>3.4838873397493787E-2</c:v>
                </c:pt>
                <c:pt idx="247">
                  <c:v>3.4452399704045372E-2</c:v>
                </c:pt>
                <c:pt idx="248">
                  <c:v>3.4070484403055011E-2</c:v>
                </c:pt>
                <c:pt idx="249">
                  <c:v>3.36930684250243E-2</c:v>
                </c:pt>
                <c:pt idx="250">
                  <c:v>3.3320093570733116E-2</c:v>
                </c:pt>
                <c:pt idx="251">
                  <c:v>3.2951502496353285E-2</c:v>
                </c:pt>
                <c:pt idx="252">
                  <c:v>3.2587238698857317E-2</c:v>
                </c:pt>
                <c:pt idx="253">
                  <c:v>3.2227246501715594E-2</c:v>
                </c:pt>
                <c:pt idx="254">
                  <c:v>3.1871471040875489E-2</c:v>
                </c:pt>
                <c:pt idx="255">
                  <c:v>3.1519858251016102E-2</c:v>
                </c:pt>
                <c:pt idx="256">
                  <c:v>3.1172354852072405E-2</c:v>
                </c:pt>
                <c:pt idx="257">
                  <c:v>3.0828908336022833E-2</c:v>
                </c:pt>
                <c:pt idx="258">
                  <c:v>3.048946695393441E-2</c:v>
                </c:pt>
                <c:pt idx="259">
                  <c:v>3.0153979703259705E-2</c:v>
                </c:pt>
                <c:pt idx="260">
                  <c:v>2.9822396315380049E-2</c:v>
                </c:pt>
                <c:pt idx="261">
                  <c:v>2.9494667243389547E-2</c:v>
                </c:pt>
                <c:pt idx="262">
                  <c:v>2.91707436501146E-2</c:v>
                </c:pt>
                <c:pt idx="263">
                  <c:v>2.885057739636376E-2</c:v>
                </c:pt>
                <c:pt idx="264">
                  <c:v>2.8534121029402851E-2</c:v>
                </c:pt>
                <c:pt idx="265">
                  <c:v>2.8221327771650456E-2</c:v>
                </c:pt>
                <c:pt idx="266">
                  <c:v>2.7912151509588951E-2</c:v>
                </c:pt>
                <c:pt idx="267">
                  <c:v>2.7606546782886397E-2</c:v>
                </c:pt>
                <c:pt idx="268">
                  <c:v>2.7304468773724725E-2</c:v>
                </c:pt>
                <c:pt idx="269">
                  <c:v>2.7005873296329752E-2</c:v>
                </c:pt>
                <c:pt idx="270">
                  <c:v>2.6710716786698674E-2</c:v>
                </c:pt>
                <c:pt idx="271">
                  <c:v>2.6418956292520765E-2</c:v>
                </c:pt>
                <c:pt idx="272">
                  <c:v>2.6130549463287186E-2</c:v>
                </c:pt>
                <c:pt idx="273">
                  <c:v>2.5845454540585792E-2</c:v>
                </c:pt>
                <c:pt idx="274">
                  <c:v>2.5563630348577043E-2</c:v>
                </c:pt>
                <c:pt idx="275">
                  <c:v>2.5285036284647133E-2</c:v>
                </c:pt>
                <c:pt idx="276">
                  <c:v>2.5009632310234578E-2</c:v>
                </c:pt>
                <c:pt idx="277">
                  <c:v>2.4737378941826593E-2</c:v>
                </c:pt>
                <c:pt idx="278">
                  <c:v>2.4468237242121674E-2</c:v>
                </c:pt>
                <c:pt idx="279">
                  <c:v>2.4202168811354865E-2</c:v>
                </c:pt>
                <c:pt idx="280">
                  <c:v>2.3939135778782324E-2</c:v>
                </c:pt>
                <c:pt idx="281">
                  <c:v>2.3679100794321804E-2</c:v>
                </c:pt>
                <c:pt idx="282">
                  <c:v>2.3422027020345827E-2</c:v>
                </c:pt>
                <c:pt idx="283">
                  <c:v>2.3167878123624353E-2</c:v>
                </c:pt>
                <c:pt idx="284">
                  <c:v>2.2916618267413823E-2</c:v>
                </c:pt>
                <c:pt idx="285">
                  <c:v>2.2668212103689547E-2</c:v>
                </c:pt>
                <c:pt idx="286">
                  <c:v>2.2422624765518491E-2</c:v>
                </c:pt>
                <c:pt idx="287">
                  <c:v>2.2179821859569519E-2</c:v>
                </c:pt>
                <c:pt idx="288">
                  <c:v>2.1939769458758304E-2</c:v>
                </c:pt>
                <c:pt idx="289">
                  <c:v>2.1702434095024113E-2</c:v>
                </c:pt>
                <c:pt idx="290">
                  <c:v>2.1467782752235782E-2</c:v>
                </c:pt>
                <c:pt idx="291">
                  <c:v>2.1235782859224225E-2</c:v>
                </c:pt>
                <c:pt idx="292">
                  <c:v>2.1006402282938919E-2</c:v>
                </c:pt>
                <c:pt idx="293">
                  <c:v>2.0779609321725814E-2</c:v>
                </c:pt>
                <c:pt idx="294">
                  <c:v>2.0555372698724234E-2</c:v>
                </c:pt>
                <c:pt idx="295">
                  <c:v>2.0333661555380349E-2</c:v>
                </c:pt>
                <c:pt idx="296">
                  <c:v>2.0114445445074871E-2</c:v>
                </c:pt>
                <c:pt idx="297">
                  <c:v>1.9897694326862655E-2</c:v>
                </c:pt>
                <c:pt idx="298">
                  <c:v>1.9683378559321993E-2</c:v>
                </c:pt>
                <c:pt idx="299">
                  <c:v>1.9471468894511373E-2</c:v>
                </c:pt>
                <c:pt idx="300">
                  <c:v>1.926193647203157E-2</c:v>
                </c:pt>
                <c:pt idx="301">
                  <c:v>1.9054752813190974E-2</c:v>
                </c:pt>
                <c:pt idx="302">
                  <c:v>1.8849889815272081E-2</c:v>
                </c:pt>
                <c:pt idx="303">
                  <c:v>1.864731974589718E-2</c:v>
                </c:pt>
                <c:pt idx="304">
                  <c:v>1.8447015237491225E-2</c:v>
                </c:pt>
                <c:pt idx="305">
                  <c:v>1.8248949281840017E-2</c:v>
                </c:pt>
                <c:pt idx="306">
                  <c:v>1.80530952247418E-2</c:v>
                </c:pt>
                <c:pt idx="307">
                  <c:v>1.7859426760750429E-2</c:v>
                </c:pt>
                <c:pt idx="308">
                  <c:v>1.7667917928008339E-2</c:v>
                </c:pt>
                <c:pt idx="309">
                  <c:v>1.7478543103167547E-2</c:v>
                </c:pt>
                <c:pt idx="310">
                  <c:v>1.7291276996396963E-2</c:v>
                </c:pt>
                <c:pt idx="311">
                  <c:v>1.7106094646474359E-2</c:v>
                </c:pt>
                <c:pt idx="312">
                  <c:v>1.6922971415961319E-2</c:v>
                </c:pt>
                <c:pt idx="313">
                  <c:v>1.6741882986459594E-2</c:v>
                </c:pt>
                <c:pt idx="314">
                  <c:v>1.6562805353947278E-2</c:v>
                </c:pt>
                <c:pt idx="315">
                  <c:v>1.6385714824193268E-2</c:v>
                </c:pt>
                <c:pt idx="316">
                  <c:v>1.6210588008248514E-2</c:v>
                </c:pt>
                <c:pt idx="317">
                  <c:v>1.6037401818012564E-2</c:v>
                </c:pt>
                <c:pt idx="318">
                  <c:v>1.5866133461873998E-2</c:v>
                </c:pt>
                <c:pt idx="319">
                  <c:v>1.569676044042332E-2</c:v>
                </c:pt>
                <c:pt idx="320">
                  <c:v>1.5529260542236935E-2</c:v>
                </c:pt>
                <c:pt idx="321">
                  <c:v>1.5363611839730867E-2</c:v>
                </c:pt>
                <c:pt idx="322">
                  <c:v>1.5199792685082888E-2</c:v>
                </c:pt>
                <c:pt idx="323">
                  <c:v>1.5037781706221777E-2</c:v>
                </c:pt>
                <c:pt idx="324">
                  <c:v>1.4877557802882446E-2</c:v>
                </c:pt>
                <c:pt idx="325">
                  <c:v>1.4719100142725677E-2</c:v>
                </c:pt>
                <c:pt idx="326">
                  <c:v>1.4562388157521282E-2</c:v>
                </c:pt>
                <c:pt idx="327">
                  <c:v>1.4407401539393483E-2</c:v>
                </c:pt>
                <c:pt idx="328">
                  <c:v>1.425412023712737E-2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F0-FA4D-8DC9-4D7BFF315D97}"/>
            </c:ext>
          </c:extLst>
        </c:ser>
        <c:ser>
          <c:idx val="1"/>
          <c:order val="1"/>
          <c:tx>
            <c:strRef>
              <c:f>Sheet2!$C$32</c:f>
              <c:strCache>
                <c:ptCount val="1"/>
                <c:pt idx="0">
                  <c:v>B2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xVal>
            <c:numRef>
              <c:f>Sheet2!$D$29:$LT$29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Sheet2!$D$32:$LT$32</c:f>
              <c:numCache>
                <c:formatCode>General</c:formatCode>
                <c:ptCount val="329"/>
                <c:pt idx="0">
                  <c:v>1</c:v>
                </c:pt>
                <c:pt idx="1">
                  <c:v>1</c:v>
                </c:pt>
                <c:pt idx="2">
                  <c:v>0.996</c:v>
                </c:pt>
                <c:pt idx="3">
                  <c:v>0.98886863999999997</c:v>
                </c:pt>
                <c:pt idx="4">
                  <c:v>0.97927276155977849</c:v>
                </c:pt>
                <c:pt idx="5">
                  <c:v>0.96774959089917156</c:v>
                </c:pt>
                <c:pt idx="6">
                  <c:v>0.95474547943160748</c:v>
                </c:pt>
                <c:pt idx="7">
                  <c:v>0.94063583475670676</c:v>
                </c:pt>
                <c:pt idx="8">
                  <c:v>0.92573555361626914</c:v>
                </c:pt>
                <c:pt idx="9">
                  <c:v>0.91030550568095492</c:v>
                </c:pt>
                <c:pt idx="10">
                  <c:v>0.8945579758020954</c:v>
                </c:pt>
                <c:pt idx="11">
                  <c:v>0.87866223846276459</c:v>
                </c:pt>
                <c:pt idx="12">
                  <c:v>0.86275044873551976</c:v>
                </c:pt>
                <c:pt idx="13">
                  <c:v>0.84692359570914211</c:v>
                </c:pt>
                <c:pt idx="14">
                  <c:v>0.83125717020545598</c:v>
                </c:pt>
                <c:pt idx="15">
                  <c:v>0.81580627311760912</c:v>
                </c:pt>
                <c:pt idx="16">
                  <c:v>0.80061001539330801</c:v>
                </c:pt>
                <c:pt idx="17">
                  <c:v>0.78569517308232473</c:v>
                </c:pt>
                <c:pt idx="18">
                  <c:v>0.77107913850366461</c:v>
                </c:pt>
                <c:pt idx="19">
                  <c:v>0.75677225108301671</c:v>
                </c:pt>
                <c:pt idx="20">
                  <c:v>0.74277960720962988</c:v>
                </c:pt>
                <c:pt idx="21">
                  <c:v>0.72910244735066798</c:v>
                </c:pt>
                <c:pt idx="22">
                  <c:v>0.7157392085999309</c:v>
                </c:pt>
                <c:pt idx="23">
                  <c:v>0.7026863172336022</c:v>
                </c:pt>
                <c:pt idx="24">
                  <c:v>0.68993878189662672</c:v>
                </c:pt>
                <c:pt idx="25">
                  <c:v>0.67749063537609044</c:v>
                </c:pt>
                <c:pt idx="26">
                  <c:v>0.66533526217508143</c:v>
                </c:pt>
                <c:pt idx="27">
                  <c:v>0.65346564037371868</c:v>
                </c:pt>
                <c:pt idx="28">
                  <c:v>0.64187451937579354</c:v>
                </c:pt>
                <c:pt idx="29">
                  <c:v>0.63055454980868042</c:v>
                </c:pt>
                <c:pt idx="30">
                  <c:v>0.61949837777481176</c:v>
                </c:pt>
                <c:pt idx="31">
                  <c:v>0.60869871257585662</c:v>
                </c:pt>
                <c:pt idx="32">
                  <c:v>0.59814837471874649</c:v>
                </c:pt>
                <c:pt idx="33">
                  <c:v>0.5878403292828418</c:v>
                </c:pt>
                <c:pt idx="34">
                  <c:v>0.57776770843649328</c:v>
                </c:pt>
                <c:pt idx="35">
                  <c:v>0.56792382592896018</c:v>
                </c:pt>
                <c:pt idx="36">
                  <c:v>0.55830218566665279</c:v>
                </c:pt>
                <c:pt idx="37">
                  <c:v>0.54889648594830232</c:v>
                </c:pt>
                <c:pt idx="38">
                  <c:v>0.53970062053510748</c:v>
                </c:pt>
                <c:pt idx="39">
                  <c:v>0.53070867743434236</c:v>
                </c:pt>
                <c:pt idx="40">
                  <c:v>0.52191493605247474</c:v>
                </c:pt>
                <c:pt idx="41">
                  <c:v>0.51331386320735772</c:v>
                </c:pt>
                <c:pt idx="42">
                  <c:v>0.50490010836429255</c:v>
                </c:pt>
                <c:pt idx="43">
                  <c:v>0.49666849836715499</c:v>
                </c:pt>
                <c:pt idx="44">
                  <c:v>0.48861403186548591</c:v>
                </c:pt>
                <c:pt idx="45">
                  <c:v>0.4807318735856243</c:v>
                </c:pt>
                <c:pt idx="46">
                  <c:v>0.47301734855425454</c:v>
                </c:pt>
                <c:pt idx="47">
                  <c:v>0.46546593635289607</c:v>
                </c:pt>
                <c:pt idx="48">
                  <c:v>0.45807326545944715</c:v>
                </c:pt>
                <c:pt idx="49">
                  <c:v>0.45083510771607754</c:v>
                </c:pt>
                <c:pt idx="50">
                  <c:v>0.44374737295017769</c:v>
                </c:pt>
                <c:pt idx="51">
                  <c:v>0.43680610376567863</c:v>
                </c:pt>
                <c:pt idx="52">
                  <c:v>0.43000747051507893</c:v>
                </c:pt>
                <c:pt idx="53">
                  <c:v>0.42334776645736166</c:v>
                </c:pt>
                <c:pt idx="54">
                  <c:v>0.41682340310321347</c:v>
                </c:pt>
                <c:pt idx="55">
                  <c:v>0.4104309057462277</c:v>
                </c:pt>
                <c:pt idx="56">
                  <c:v>0.4041669091768294</c:v>
                </c:pt>
                <c:pt idx="57">
                  <c:v>0.39802815357430843</c:v>
                </c:pt>
                <c:pt idx="58">
                  <c:v>0.39201148057143848</c:v>
                </c:pt>
                <c:pt idx="59">
                  <c:v>0.38611382948558293</c:v>
                </c:pt>
                <c:pt idx="60">
                  <c:v>0.38033223370985764</c:v>
                </c:pt>
                <c:pt idx="61">
                  <c:v>0.37466381725777165</c:v>
                </c:pt>
                <c:pt idx="62">
                  <c:v>0.36910579145474981</c:v>
                </c:pt>
                <c:pt idx="63">
                  <c:v>0.36365545177001934</c:v>
                </c:pt>
                <c:pt idx="64">
                  <c:v>0.358310174782487</c:v>
                </c:pt>
                <c:pt idx="65">
                  <c:v>0.35306741527442487</c:v>
                </c:pt>
                <c:pt idx="66">
                  <c:v>0.34792470344700349</c:v>
                </c:pt>
                <c:pt idx="67">
                  <c:v>0.34287964225195</c:v>
                </c:pt>
                <c:pt idx="68">
                  <c:v>0.33792990483385654</c:v>
                </c:pt>
                <c:pt idx="69">
                  <c:v>0.33307323207791728</c:v>
                </c:pt>
                <c:pt idx="70">
                  <c:v>0.32830743025812026</c:v>
                </c:pt>
                <c:pt idx="71">
                  <c:v>0.32363036878116636</c:v>
                </c:pt>
                <c:pt idx="72">
                  <c:v>0.31903997802162509</c:v>
                </c:pt>
                <c:pt idx="73">
                  <c:v>0.31453424724406592</c:v>
                </c:pt>
                <c:pt idx="74">
                  <c:v>0.31011122260812313</c:v>
                </c:pt>
                <c:pt idx="75">
                  <c:v>0.30576900525266243</c:v>
                </c:pt>
                <c:pt idx="76">
                  <c:v>0.30150574945541575</c:v>
                </c:pt>
                <c:pt idx="77">
                  <c:v>0.29731966086464029</c:v>
                </c:pt>
                <c:pt idx="78">
                  <c:v>0.29320899479953638</c:v>
                </c:pt>
                <c:pt idx="79">
                  <c:v>0.28917205461632811</c:v>
                </c:pt>
                <c:pt idx="80">
                  <c:v>0.28520719013707008</c:v>
                </c:pt>
                <c:pt idx="81">
                  <c:v>0.28131279613839477</c:v>
                </c:pt>
                <c:pt idx="82">
                  <c:v>0.27748731089755679</c:v>
                </c:pt>
                <c:pt idx="83">
                  <c:v>0.2737292147932649</c:v>
                </c:pt>
                <c:pt idx="84">
                  <c:v>0.27003702895891846</c:v>
                </c:pt>
                <c:pt idx="85">
                  <c:v>0.26640931398598505</c:v>
                </c:pt>
                <c:pt idx="86">
                  <c:v>0.26284466867536793</c:v>
                </c:pt>
                <c:pt idx="87">
                  <c:v>0.25934172883471829</c:v>
                </c:pt>
                <c:pt idx="88">
                  <c:v>0.25589916611974717</c:v>
                </c:pt>
                <c:pt idx="89">
                  <c:v>0.25251568691768733</c:v>
                </c:pt>
                <c:pt idx="90">
                  <c:v>0.24919003127114284</c:v>
                </c:pt>
                <c:pt idx="91">
                  <c:v>0.2459209718406507</c:v>
                </c:pt>
                <c:pt idx="92">
                  <c:v>0.24270731290435665</c:v>
                </c:pt>
                <c:pt idx="93">
                  <c:v>0.2395478893932835</c:v>
                </c:pt>
                <c:pt idx="94">
                  <c:v>0.23644156596074176</c:v>
                </c:pt>
                <c:pt idx="95">
                  <c:v>0.23338723608449918</c:v>
                </c:pt>
                <c:pt idx="96">
                  <c:v>0.2303838212003903</c:v>
                </c:pt>
                <c:pt idx="97">
                  <c:v>0.2274302698661069</c:v>
                </c:pt>
                <c:pt idx="98">
                  <c:v>0.22452555695396842</c:v>
                </c:pt>
                <c:pt idx="99">
                  <c:v>0.22166868287152497</c:v>
                </c:pt>
                <c:pt idx="100">
                  <c:v>0.21885867280889754</c:v>
                </c:pt>
                <c:pt idx="101">
                  <c:v>0.2160945760118089</c:v>
                </c:pt>
                <c:pt idx="102">
                  <c:v>0.2133754650793048</c:v>
                </c:pt>
                <c:pt idx="103">
                  <c:v>0.21070043528520963</c:v>
                </c:pt>
                <c:pt idx="104">
                  <c:v>0.20806860392240215</c:v>
                </c:pt>
                <c:pt idx="105">
                  <c:v>0.20547910966903712</c:v>
                </c:pt>
                <c:pt idx="106">
                  <c:v>0.20293111197587602</c:v>
                </c:pt>
                <c:pt idx="107">
                  <c:v>0.20042379047392653</c:v>
                </c:pt>
                <c:pt idx="108">
                  <c:v>0.19795634440162455</c:v>
                </c:pt>
                <c:pt idx="109">
                  <c:v>0.19552799205082474</c:v>
                </c:pt>
                <c:pt idx="110">
                  <c:v>0.1931379702308974</c:v>
                </c:pt>
                <c:pt idx="111">
                  <c:v>0.19078553375025822</c:v>
                </c:pt>
                <c:pt idx="112">
                  <c:v>0.18846995491468621</c:v>
                </c:pt>
                <c:pt idx="113">
                  <c:v>0.18619052304181175</c:v>
                </c:pt>
                <c:pt idx="114">
                  <c:v>0.18394654399118207</c:v>
                </c:pt>
                <c:pt idx="115">
                  <c:v>0.18173733970933656</c:v>
                </c:pt>
                <c:pt idx="116">
                  <c:v>0.17956224778934646</c:v>
                </c:pt>
                <c:pt idx="117">
                  <c:v>0.17742062104429701</c:v>
                </c:pt>
                <c:pt idx="118">
                  <c:v>0.17531182709421037</c:v>
                </c:pt>
                <c:pt idx="119">
                  <c:v>0.17323524796592807</c:v>
                </c:pt>
                <c:pt idx="120">
                  <c:v>0.17119027970549155</c:v>
                </c:pt>
                <c:pt idx="121">
                  <c:v>0.1691763320025772</c:v>
                </c:pt>
                <c:pt idx="122">
                  <c:v>0.1671928278265602</c:v>
                </c:pt>
                <c:pt idx="123">
                  <c:v>0.16523920307379839</c:v>
                </c:pt>
                <c:pt idx="124">
                  <c:v>0.1633149062257436</c:v>
                </c:pt>
                <c:pt idx="125">
                  <c:v>0.16141939801750288</c:v>
                </c:pt>
                <c:pt idx="126">
                  <c:v>0.15955215111648713</c:v>
                </c:pt>
                <c:pt idx="127">
                  <c:v>0.15771264981079874</c:v>
                </c:pt>
                <c:pt idx="128">
                  <c:v>0.15590038970702322</c:v>
                </c:pt>
                <c:pt idx="129">
                  <c:v>0.15411487743710264</c:v>
                </c:pt>
                <c:pt idx="130">
                  <c:v>0.15235563037398125</c:v>
                </c:pt>
                <c:pt idx="131">
                  <c:v>0.15062217635572542</c:v>
                </c:pt>
                <c:pt idx="132">
                  <c:v>0.14891405341783107</c:v>
                </c:pt>
                <c:pt idx="133">
                  <c:v>0.14723080953344328</c:v>
                </c:pt>
                <c:pt idx="134">
                  <c:v>0.14557200236122242</c:v>
                </c:pt>
                <c:pt idx="135">
                  <c:v>0.14393719900060151</c:v>
                </c:pt>
                <c:pt idx="136">
                  <c:v>0.14232597575418901</c:v>
                </c:pt>
                <c:pt idx="137">
                  <c:v>0.1407379178970804</c:v>
                </c:pt>
                <c:pt idx="138">
                  <c:v>0.13917261945285062</c:v>
                </c:pt>
                <c:pt idx="139">
                  <c:v>0.13762968297600781</c:v>
                </c:pt>
                <c:pt idx="140">
                  <c:v>0.13610871934069693</c:v>
                </c:pt>
                <c:pt idx="141">
                  <c:v>0.13460934753544981</c:v>
                </c:pt>
                <c:pt idx="142">
                  <c:v>0.13313119446378499</c:v>
                </c:pt>
                <c:pt idx="143">
                  <c:v>0.1316738947504684</c:v>
                </c:pt>
                <c:pt idx="144">
                  <c:v>0.13023709055325272</c:v>
                </c:pt>
                <c:pt idx="145">
                  <c:v>0.1288204313799195</c:v>
                </c:pt>
                <c:pt idx="146">
                  <c:v>0.12742357391045459</c:v>
                </c:pt>
                <c:pt idx="147">
                  <c:v>0.12604618182419369</c:v>
                </c:pt>
                <c:pt idx="148">
                  <c:v>0.12468792563178034</c:v>
                </c:pt>
                <c:pt idx="149">
                  <c:v>0.12334848251178426</c:v>
                </c:pt>
                <c:pt idx="150">
                  <c:v>0.12202753615183376</c:v>
                </c:pt>
                <c:pt idx="151">
                  <c:v>0.12072477659412041</c:v>
                </c:pt>
                <c:pt idx="152">
                  <c:v>0.11943990008513974</c:v>
                </c:pt>
                <c:pt idx="153">
                  <c:v>0.11817260892953607</c:v>
                </c:pt>
                <c:pt idx="154">
                  <c:v>0.11692261134792441</c:v>
                </c:pt>
                <c:pt idx="155">
                  <c:v>0.11568962133856661</c:v>
                </c:pt>
                <c:pt idx="156">
                  <c:v>0.11447335854278337</c:v>
                </c:pt>
                <c:pt idx="157">
                  <c:v>0.11327354811398752</c:v>
                </c:pt>
                <c:pt idx="158">
                  <c:v>0.11208992059022808</c:v>
                </c:pt>
                <c:pt idx="159">
                  <c:v>0.11092221177013856</c:v>
                </c:pt>
                <c:pt idx="160">
                  <c:v>0.10977016259218596</c:v>
                </c:pt>
                <c:pt idx="161">
                  <c:v>0.10863351901712132</c:v>
                </c:pt>
                <c:pt idx="162">
                  <c:v>0.10751203191353512</c:v>
                </c:pt>
                <c:pt idx="163">
                  <c:v>0.10640545694642481</c:v>
                </c:pt>
                <c:pt idx="164">
                  <c:v>0.10531355446868443</c:v>
                </c:pt>
                <c:pt idx="165">
                  <c:v>0.10423608941542931</c:v>
                </c:pt>
                <c:pt idx="166">
                  <c:v>0.10317283120107201</c:v>
                </c:pt>
                <c:pt idx="167">
                  <c:v>0.10212355361906814</c:v>
                </c:pt>
                <c:pt idx="168">
                  <c:v>0.10108803474425344</c:v>
                </c:pt>
                <c:pt idx="169">
                  <c:v>0.10006605683769637</c:v>
                </c:pt>
                <c:pt idx="170">
                  <c:v>9.9057406253992369E-2</c:v>
                </c:pt>
                <c:pt idx="171">
                  <c:v>9.8061873350929057E-2</c:v>
                </c:pt>
                <c:pt idx="172">
                  <c:v>9.7079252401453361E-2</c:v>
                </c:pt>
                <c:pt idx="173">
                  <c:v>9.6109341507874091E-2</c:v>
                </c:pt>
                <c:pt idx="174">
                  <c:v>9.5151942518235555E-2</c:v>
                </c:pt>
                <c:pt idx="175">
                  <c:v>9.4206860944799964E-2</c:v>
                </c:pt>
                <c:pt idx="176">
                  <c:v>9.3273905884578137E-2</c:v>
                </c:pt>
                <c:pt idx="177">
                  <c:v>9.23528899418503E-2</c:v>
                </c:pt>
                <c:pt idx="178">
                  <c:v>9.1443629152620304E-2</c:v>
                </c:pt>
                <c:pt idx="179">
                  <c:v>9.0545942910948612E-2</c:v>
                </c:pt>
                <c:pt idx="180">
                  <c:v>8.9659653897110947E-2</c:v>
                </c:pt>
                <c:pt idx="181">
                  <c:v>8.8784588007531334E-2</c:v>
                </c:pt>
                <c:pt idx="182">
                  <c:v>8.7920574286439859E-2</c:v>
                </c:pt>
                <c:pt idx="183">
                  <c:v>8.7067444859206825E-2</c:v>
                </c:pt>
                <c:pt idx="184">
                  <c:v>8.6225034867306802E-2</c:v>
                </c:pt>
                <c:pt idx="185">
                  <c:v>8.5393182404867221E-2</c:v>
                </c:pt>
                <c:pt idx="186">
                  <c:v>8.4571728456757866E-2</c:v>
                </c:pt>
                <c:pt idx="187">
                  <c:v>8.3760516838178603E-2</c:v>
                </c:pt>
                <c:pt idx="188">
                  <c:v>8.2959394135704356E-2</c:v>
                </c:pt>
                <c:pt idx="189">
                  <c:v>8.2168209649747387E-2</c:v>
                </c:pt>
                <c:pt idx="190">
                  <c:v>8.1386815338398241E-2</c:v>
                </c:pt>
                <c:pt idx="191">
                  <c:v>8.0615065762607754E-2</c:v>
                </c:pt>
                <c:pt idx="192">
                  <c:v>7.9852818032673981E-2</c:v>
                </c:pt>
                <c:pt idx="193">
                  <c:v>7.9099931755998582E-2</c:v>
                </c:pt>
                <c:pt idx="194">
                  <c:v>7.8356268986078642E-2</c:v>
                </c:pt>
                <c:pt idx="195">
                  <c:v>7.7621694172700678E-2</c:v>
                </c:pt>
                <c:pt idx="196">
                  <c:v>7.6896074113304708E-2</c:v>
                </c:pt>
                <c:pt idx="197">
                  <c:v>7.6179277905487189E-2</c:v>
                </c:pt>
                <c:pt idx="198">
                  <c:v>7.5471176900612558E-2</c:v>
                </c:pt>
                <c:pt idx="199">
                  <c:v>7.4771644658503944E-2</c:v>
                </c:pt>
                <c:pt idx="200">
                  <c:v>7.408055690318463E-2</c:v>
                </c:pt>
                <c:pt idx="201">
                  <c:v>7.3397791479642593E-2</c:v>
                </c:pt>
                <c:pt idx="202">
                  <c:v>7.2723228311591226E-2</c:v>
                </c:pt>
                <c:pt idx="203">
                  <c:v>7.2056749360200234E-2</c:v>
                </c:pt>
                <c:pt idx="204">
                  <c:v>7.1398238583771381E-2</c:v>
                </c:pt>
                <c:pt idx="205">
                  <c:v>7.0747581898334591E-2</c:v>
                </c:pt>
                <c:pt idx="206">
                  <c:v>7.0104667139140417E-2</c:v>
                </c:pt>
                <c:pt idx="207">
                  <c:v>6.9469384023025868E-2</c:v>
                </c:pt>
                <c:pt idx="208">
                  <c:v>6.8841624111631056E-2</c:v>
                </c:pt>
                <c:pt idx="209">
                  <c:v>6.8221280775444829E-2</c:v>
                </c:pt>
                <c:pt idx="210">
                  <c:v>6.7608249158658137E-2</c:v>
                </c:pt>
                <c:pt idx="211">
                  <c:v>6.7002426144804561E-2</c:v>
                </c:pt>
                <c:pt idx="212">
                  <c:v>6.6403710323168025E-2</c:v>
                </c:pt>
                <c:pt idx="213">
                  <c:v>6.5812001955938171E-2</c:v>
                </c:pt>
                <c:pt idx="214">
                  <c:v>6.5227202946094562E-2</c:v>
                </c:pt>
                <c:pt idx="215">
                  <c:v>6.4649216806001247E-2</c:v>
                </c:pt>
                <c:pt idx="216">
                  <c:v>6.4077948626694026E-2</c:v>
                </c:pt>
                <c:pt idx="217">
                  <c:v>6.3513305047842847E-2</c:v>
                </c:pt>
                <c:pt idx="218">
                  <c:v>6.2955194228372702E-2</c:v>
                </c:pt>
                <c:pt idx="219">
                  <c:v>6.2403525817726416E-2</c:v>
                </c:pt>
                <c:pt idx="220">
                  <c:v>6.1858210927753544E-2</c:v>
                </c:pt>
                <c:pt idx="221">
                  <c:v>6.1319162105209872E-2</c:v>
                </c:pt>
                <c:pt idx="222">
                  <c:v>6.0786293304852378E-2</c:v>
                </c:pt>
                <c:pt idx="223">
                  <c:v>6.0259519863115105E-2</c:v>
                </c:pt>
                <c:pt idx="224">
                  <c:v>5.9738758472351633E-2</c:v>
                </c:pt>
                <c:pt idx="225">
                  <c:v>5.9223927155630338E-2</c:v>
                </c:pt>
                <c:pt idx="226">
                  <c:v>5.8714945242068939E-2</c:v>
                </c:pt>
                <c:pt idx="227">
                  <c:v>5.8211733342695249E-2</c:v>
                </c:pt>
                <c:pt idx="228">
                  <c:v>5.7714213326821362E-2</c:v>
                </c:pt>
                <c:pt idx="229">
                  <c:v>5.7222308298918868E-2</c:v>
                </c:pt>
                <c:pt idx="230">
                  <c:v>5.6735942575983078E-2</c:v>
                </c:pt>
                <c:pt idx="231">
                  <c:v>5.6255041665374414E-2</c:v>
                </c:pt>
                <c:pt idx="232">
                  <c:v>5.5779532243125651E-2</c:v>
                </c:pt>
                <c:pt idx="233">
                  <c:v>5.5309342132703811E-2</c:v>
                </c:pt>
                <c:pt idx="234">
                  <c:v>5.4844400284215902E-2</c:v>
                </c:pt>
                <c:pt idx="235">
                  <c:v>5.4384636754047977E-2</c:v>
                </c:pt>
                <c:pt idx="236">
                  <c:v>5.3929982684927255E-2</c:v>
                </c:pt>
                <c:pt idx="237">
                  <c:v>5.3480370286397322E-2</c:v>
                </c:pt>
                <c:pt idx="238">
                  <c:v>5.3035732815696644E-2</c:v>
                </c:pt>
                <c:pt idx="239">
                  <c:v>5.2596004559031025E-2</c:v>
                </c:pt>
                <c:pt idx="240">
                  <c:v>5.2161120813230683E-2</c:v>
                </c:pt>
                <c:pt idx="241">
                  <c:v>5.1731017867783044E-2</c:v>
                </c:pt>
                <c:pt idx="242">
                  <c:v>5.1305632987232494E-2</c:v>
                </c:pt>
                <c:pt idx="243">
                  <c:v>5.088490439393855E-2</c:v>
                </c:pt>
                <c:pt idx="244">
                  <c:v>5.0468771251184194E-2</c:v>
                </c:pt>
                <c:pt idx="245">
                  <c:v>5.0057173646626277E-2</c:v>
                </c:pt>
                <c:pt idx="246">
                  <c:v>4.9650052576080128E-2</c:v>
                </c:pt>
                <c:pt idx="247">
                  <c:v>4.9247349927630683E-2</c:v>
                </c:pt>
                <c:pt idx="248">
                  <c:v>4.8849008466062709E-2</c:v>
                </c:pt>
                <c:pt idx="249">
                  <c:v>4.8454971817602777E-2</c:v>
                </c:pt>
                <c:pt idx="250">
                  <c:v>4.8065184454965958E-2</c:v>
                </c:pt>
                <c:pt idx="251">
                  <c:v>4.7679591682700327E-2</c:v>
                </c:pt>
                <c:pt idx="252">
                  <c:v>4.7298139622822456E-2</c:v>
                </c:pt>
                <c:pt idx="253">
                  <c:v>4.6920775200737438E-2</c:v>
                </c:pt>
                <c:pt idx="254">
                  <c:v>4.6547446131436999E-2</c:v>
                </c:pt>
                <c:pt idx="255">
                  <c:v>4.6178100905969424E-2</c:v>
                </c:pt>
                <c:pt idx="256">
                  <c:v>4.5812688778175278E-2</c:v>
                </c:pt>
                <c:pt idx="257">
                  <c:v>4.545115975168295E-2</c:v>
                </c:pt>
                <c:pt idx="258">
                  <c:v>4.5093464567158258E-2</c:v>
                </c:pt>
                <c:pt idx="259">
                  <c:v>4.473955468980248E-2</c:v>
                </c:pt>
                <c:pt idx="260">
                  <c:v>4.4389382297093292E-2</c:v>
                </c:pt>
                <c:pt idx="261">
                  <c:v>4.4042900266763302E-2</c:v>
                </c:pt>
                <c:pt idx="262">
                  <c:v>4.3700062165010871E-2</c:v>
                </c:pt>
                <c:pt idx="263">
                  <c:v>4.3360822234938208E-2</c:v>
                </c:pt>
                <c:pt idx="264">
                  <c:v>4.3025135385211723E-2</c:v>
                </c:pt>
                <c:pt idx="265">
                  <c:v>4.2692957178939783E-2</c:v>
                </c:pt>
                <c:pt idx="266">
                  <c:v>4.2364243822763159E-2</c:v>
                </c:pt>
                <c:pt idx="267">
                  <c:v>4.2038952156153504E-2</c:v>
                </c:pt>
                <c:pt idx="268">
                  <c:v>4.1717039640915436E-2</c:v>
                </c:pt>
                <c:pt idx="269">
                  <c:v>4.1398464350887752E-2</c:v>
                </c:pt>
                <c:pt idx="270">
                  <c:v>4.1083184961839513E-2</c:v>
                </c:pt>
                <c:pt idx="271">
                  <c:v>4.0771160741556838E-2</c:v>
                </c:pt>
                <c:pt idx="272">
                  <c:v>4.0462351540116279E-2</c:v>
                </c:pt>
                <c:pt idx="273">
                  <c:v>4.0156717780340814E-2</c:v>
                </c:pt>
                <c:pt idx="274">
                  <c:v>3.985422044843457E-2</c:v>
                </c:pt>
                <c:pt idx="275">
                  <c:v>3.9554821084792489E-2</c:v>
                </c:pt>
                <c:pt idx="276">
                  <c:v>3.9258481774981174E-2</c:v>
                </c:pt>
                <c:pt idx="277">
                  <c:v>3.896516514088736E-2</c:v>
                </c:pt>
                <c:pt idx="278">
                  <c:v>3.867483433203045E-2</c:v>
                </c:pt>
                <c:pt idx="279">
                  <c:v>3.838745301703566E-2</c:v>
                </c:pt>
                <c:pt idx="280">
                  <c:v>3.8102985375264409E-2</c:v>
                </c:pt>
                <c:pt idx="281">
                  <c:v>3.782139608859867E-2</c:v>
                </c:pt>
                <c:pt idx="282">
                  <c:v>3.7542650333376067E-2</c:v>
                </c:pt>
                <c:pt idx="283">
                  <c:v>3.7266713772472558E-2</c:v>
                </c:pt>
                <c:pt idx="284">
                  <c:v>3.6993552547529694E-2</c:v>
                </c:pt>
                <c:pt idx="285">
                  <c:v>3.672313327132342E-2</c:v>
                </c:pt>
                <c:pt idx="286">
                  <c:v>3.645542302027148E-2</c:v>
                </c:pt>
                <c:pt idx="287">
                  <c:v>3.6190389327076612E-2</c:v>
                </c:pt>
                <c:pt idx="288">
                  <c:v>3.5928000173502742E-2</c:v>
                </c:pt>
                <c:pt idx="289">
                  <c:v>3.5668223983281393E-2</c:v>
                </c:pt>
                <c:pt idx="290">
                  <c:v>3.5411029615145737E-2</c:v>
                </c:pt>
                <c:pt idx="291">
                  <c:v>3.5156386355989604E-2</c:v>
                </c:pt>
                <c:pt idx="292">
                  <c:v>3.490426391414897E-2</c:v>
                </c:pt>
                <c:pt idx="293">
                  <c:v>3.4654632412803386E-2</c:v>
                </c:pt>
                <c:pt idx="294">
                  <c:v>3.4407462383494972E-2</c:v>
                </c:pt>
                <c:pt idx="295">
                  <c:v>3.4162724759762571E-2</c:v>
                </c:pt>
                <c:pt idx="296">
                  <c:v>3.3920390870888752E-2</c:v>
                </c:pt>
                <c:pt idx="297">
                  <c:v>3.3680432435757399E-2</c:v>
                </c:pt>
                <c:pt idx="298">
                  <c:v>3.3442821556819657E-2</c:v>
                </c:pt>
                <c:pt idx="299">
                  <c:v>3.3207530714166121E-2</c:v>
                </c:pt>
                <c:pt idx="300">
                  <c:v>3.2974532759703051E-2</c:v>
                </c:pt>
                <c:pt idx="301">
                  <c:v>3.2743800911430671E-2</c:v>
                </c:pt>
                <c:pt idx="302">
                  <c:v>3.2515308747821409E-2</c:v>
                </c:pt>
                <c:pt idx="303">
                  <c:v>3.2289030202296176E-2</c:v>
                </c:pt>
                <c:pt idx="304">
                  <c:v>3.2064939557796747E-2</c:v>
                </c:pt>
                <c:pt idx="305">
                  <c:v>3.1843011441452303E-2</c:v>
                </c:pt>
                <c:pt idx="306">
                  <c:v>3.1623220819338313E-2</c:v>
                </c:pt>
                <c:pt idx="307">
                  <c:v>3.1405542991325988E-2</c:v>
                </c:pt>
                <c:pt idx="308">
                  <c:v>3.1189953586020443E-2</c:v>
                </c:pt>
                <c:pt idx="309">
                  <c:v>3.0976428555785956E-2</c:v>
                </c:pt>
                <c:pt idx="310">
                  <c:v>3.0764944171856504E-2</c:v>
                </c:pt>
                <c:pt idx="311">
                  <c:v>3.0555477019530035E-2</c:v>
                </c:pt>
                <c:pt idx="312">
                  <c:v>3.0348003993444787E-2</c:v>
                </c:pt>
                <c:pt idx="313">
                  <c:v>3.014250229293608E-2</c:v>
                </c:pt>
                <c:pt idx="314">
                  <c:v>2.9938949417472063E-2</c:v>
                </c:pt>
                <c:pt idx="315">
                  <c:v>2.9737323162166856E-2</c:v>
                </c:pt>
                <c:pt idx="316">
                  <c:v>2.953760161336964E-2</c:v>
                </c:pt>
                <c:pt idx="317">
                  <c:v>2.9339763144328217E-2</c:v>
                </c:pt>
                <c:pt idx="318">
                  <c:v>2.9143786410925639E-2</c:v>
                </c:pt>
                <c:pt idx="319">
                  <c:v>2.89496503474885E-2</c:v>
                </c:pt>
                <c:pt idx="320">
                  <c:v>2.8757334162665543E-2</c:v>
                </c:pt>
                <c:pt idx="321">
                  <c:v>2.8566817335375239E-2</c:v>
                </c:pt>
                <c:pt idx="322">
                  <c:v>2.837807961082105E-2</c:v>
                </c:pt>
                <c:pt idx="323">
                  <c:v>2.8191100996573081E-2</c:v>
                </c:pt>
                <c:pt idx="324">
                  <c:v>2.8005861758714886E-2</c:v>
                </c:pt>
                <c:pt idx="325">
                  <c:v>2.7822342418054209E-2</c:v>
                </c:pt>
                <c:pt idx="326">
                  <c:v>2.7640523746396452E-2</c:v>
                </c:pt>
                <c:pt idx="327">
                  <c:v>2.746038676287969E-2</c:v>
                </c:pt>
                <c:pt idx="328">
                  <c:v>2.7281912730370134E-2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F0-FA4D-8DC9-4D7BFF315D97}"/>
            </c:ext>
          </c:extLst>
        </c:ser>
        <c:ser>
          <c:idx val="4"/>
          <c:order val="4"/>
          <c:tx>
            <c:strRef>
              <c:f>Sheet2!$C$35</c:f>
              <c:strCache>
                <c:ptCount val="1"/>
                <c:pt idx="0">
                  <c:v>AB</c:v>
                </c:pt>
              </c:strCache>
            </c:strRef>
          </c:tx>
          <c:spPr>
            <a:ln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Sheet2!$D$29:$LT$29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Sheet2!$D$35:$LT$35</c:f>
              <c:numCache>
                <c:formatCode>General</c:formatCode>
                <c:ptCount val="329"/>
                <c:pt idx="0">
                  <c:v>0</c:v>
                </c:pt>
                <c:pt idx="1">
                  <c:v>0</c:v>
                </c:pt>
                <c:pt idx="2">
                  <c:v>4.000000000000001E-3</c:v>
                </c:pt>
                <c:pt idx="3">
                  <c:v>1.1666600000000003E-2</c:v>
                </c:pt>
                <c:pt idx="4">
                  <c:v>2.2804321726338565E-2</c:v>
                </c:pt>
                <c:pt idx="5">
                  <c:v>3.72136666383227E-2</c:v>
                </c:pt>
                <c:pt idx="6">
                  <c:v>5.4637405066126313E-2</c:v>
                </c:pt>
                <c:pt idx="7">
                  <c:v>7.4754318360923291E-2</c:v>
                </c:pt>
                <c:pt idx="8">
                  <c:v>9.7196378370031408E-2</c:v>
                </c:pt>
                <c:pt idx="9">
                  <c:v>0.12157433061146147</c:v>
                </c:pt>
                <c:pt idx="10">
                  <c:v>0.14750257902013059</c:v>
                </c:pt>
                <c:pt idx="11">
                  <c:v>0.17461870040644106</c:v>
                </c:pt>
                <c:pt idx="12">
                  <c:v>0.20259610250604368</c:v>
                </c:pt>
                <c:pt idx="13">
                  <c:v>0.23115030937208433</c:v>
                </c:pt>
                <c:pt idx="14">
                  <c:v>0.26004028815642055</c:v>
                </c:pt>
                <c:pt idx="15">
                  <c:v>0.28906643450878017</c:v>
                </c:pt>
                <c:pt idx="16">
                  <c:v>0.31806663511813488</c:v>
                </c:pt>
                <c:pt idx="17">
                  <c:v>0.34691147452447252</c:v>
                </c:pt>
                <c:pt idx="18">
                  <c:v>0.37549929875769023</c:v>
                </c:pt>
                <c:pt idx="19">
                  <c:v>0.40375155844343086</c:v>
                </c:pt>
                <c:pt idx="20">
                  <c:v>0.43160864531344795</c:v>
                </c:pt>
                <c:pt idx="21">
                  <c:v>0.45902629988838084</c:v>
                </c:pt>
                <c:pt idx="22">
                  <c:v>0.4859725872360296</c:v>
                </c:pt>
                <c:pt idx="23">
                  <c:v>0.51242539494082762</c:v>
                </c:pt>
                <c:pt idx="24">
                  <c:v>0.53837038888381472</c:v>
                </c:pt>
                <c:pt idx="25">
                  <c:v>0.56379935817910631</c:v>
                </c:pt>
                <c:pt idx="26">
                  <c:v>0.58870888404993593</c:v>
                </c:pt>
                <c:pt idx="27">
                  <c:v>0.61309927445750623</c:v>
                </c:pt>
                <c:pt idx="28">
                  <c:v>0.63697371452583074</c:v>
                </c:pt>
                <c:pt idx="29">
                  <c:v>0.66033759093630695</c:v>
                </c:pt>
                <c:pt idx="30">
                  <c:v>0.68319795586482157</c:v>
                </c:pt>
                <c:pt idx="31">
                  <c:v>0.70556310245607479</c:v>
                </c:pt>
                <c:pt idx="32">
                  <c:v>0.72744222923954616</c:v>
                </c:pt>
                <c:pt idx="33">
                  <c:v>0.74884517535926554</c:v>
                </c:pt>
                <c:pt idx="34">
                  <c:v>0.76978221212985898</c:v>
                </c:pt>
                <c:pt idx="35">
                  <c:v>0.79026387936995668</c:v>
                </c:pt>
                <c:pt idx="36">
                  <c:v>0.81030085732103974</c:v>
                </c:pt>
                <c:pt idx="37">
                  <c:v>0.8299038668420301</c:v>
                </c:pt>
                <c:pt idx="38">
                  <c:v>0.849083592068688</c:v>
                </c:pt>
                <c:pt idx="39">
                  <c:v>0.86785062091815235</c:v>
                </c:pt>
                <c:pt idx="40">
                  <c:v>0.88621539976488595</c:v>
                </c:pt>
                <c:pt idx="41">
                  <c:v>0.9041881993651063</c:v>
                </c:pt>
                <c:pt idx="42">
                  <c:v>0.92177908970276912</c:v>
                </c:pt>
                <c:pt idx="43">
                  <c:v>0.93899792190343212</c:v>
                </c:pt>
                <c:pt idx="44">
                  <c:v>0.95585431573837387</c:v>
                </c:pt>
                <c:pt idx="45">
                  <c:v>0.97235765154037601</c:v>
                </c:pt>
                <c:pt idx="46">
                  <c:v>0.98851706559059083</c:v>
                </c:pt>
                <c:pt idx="47">
                  <c:v>1.0043414482255439</c:v>
                </c:pt>
                <c:pt idx="48">
                  <c:v>1.0198394440645593</c:v>
                </c:pt>
                <c:pt idx="49">
                  <c:v>1.0350194538786306</c:v>
                </c:pt>
                <c:pt idx="50">
                  <c:v>1.0498896377182569</c:v>
                </c:pt>
                <c:pt idx="51">
                  <c:v>1.0644579189949479</c:v>
                </c:pt>
                <c:pt idx="52">
                  <c:v>1.0787319892729041</c:v>
                </c:pt>
                <c:pt idx="53">
                  <c:v>1.092719313576908</c:v>
                </c:pt>
                <c:pt idx="54">
                  <c:v>1.1064271360621747</c:v>
                </c:pt>
                <c:pt idx="55">
                  <c:v>1.1198624859237885</c:v>
                </c:pt>
                <c:pt idx="56">
                  <c:v>1.1330321834489321</c:v>
                </c:pt>
                <c:pt idx="57">
                  <c:v>1.1459428461356751</c:v>
                </c:pt>
                <c:pt idx="58">
                  <c:v>1.1586008948185857</c:v>
                </c:pt>
                <c:pt idx="59">
                  <c:v>1.1710125597546959</c:v>
                </c:pt>
                <c:pt idx="60">
                  <c:v>1.1831838866339879</c:v>
                </c:pt>
                <c:pt idx="61">
                  <c:v>1.1951207424871175</c:v>
                </c:pt>
                <c:pt idx="62">
                  <c:v>1.2068288214699305</c:v>
                </c:pt>
                <c:pt idx="63">
                  <c:v>1.218313650509816</c:v>
                </c:pt>
                <c:pt idx="64">
                  <c:v>1.2295805948033107</c:v>
                </c:pt>
                <c:pt idx="65">
                  <c:v>1.2406348631578679</c:v>
                </c:pt>
                <c:pt idx="66">
                  <c:v>1.2514815131734642</c:v>
                </c:pt>
                <c:pt idx="67">
                  <c:v>1.262125456261922</c:v>
                </c:pt>
                <c:pt idx="68">
                  <c:v>1.2725714625035371</c:v>
                </c:pt>
                <c:pt idx="69">
                  <c:v>1.2828241653419568</c:v>
                </c:pt>
                <c:pt idx="70">
                  <c:v>1.292888066119289</c:v>
                </c:pt>
                <c:pt idx="71">
                  <c:v>1.3027675384542237</c:v>
                </c:pt>
                <c:pt idx="72">
                  <c:v>1.3124668324665409</c:v>
                </c:pt>
                <c:pt idx="73">
                  <c:v>1.321990078851826</c:v>
                </c:pt>
                <c:pt idx="74">
                  <c:v>1.3313412928105171</c:v>
                </c:pt>
                <c:pt idx="75">
                  <c:v>1.3405243778356291</c:v>
                </c:pt>
                <c:pt idx="76">
                  <c:v>1.3495431293636182</c:v>
                </c:pt>
                <c:pt idx="77">
                  <c:v>1.3584012382929234</c:v>
                </c:pt>
                <c:pt idx="78">
                  <c:v>1.367102294374732</c:v>
                </c:pt>
                <c:pt idx="79">
                  <c:v>1.3756497894804902</c:v>
                </c:pt>
                <c:pt idx="80">
                  <c:v>1.3840471207506246</c:v>
                </c:pt>
                <c:pt idx="81">
                  <c:v>1.3922975936288602</c:v>
                </c:pt>
                <c:pt idx="82">
                  <c:v>1.4004044247864209</c:v>
                </c:pt>
                <c:pt idx="83">
                  <c:v>1.4083707449402909</c:v>
                </c:pt>
                <c:pt idx="84">
                  <c:v>1.4161996015695915</c:v>
                </c:pt>
                <c:pt idx="85">
                  <c:v>1.4238939615340034</c:v>
                </c:pt>
                <c:pt idx="86">
                  <c:v>1.4314567135980343</c:v>
                </c:pt>
                <c:pt idx="87">
                  <c:v>1.4388906708647988</c:v>
                </c:pt>
                <c:pt idx="88">
                  <c:v>1.4461985731228451</c:v>
                </c:pt>
                <c:pt idx="89">
                  <c:v>1.4533830891094299</c:v>
                </c:pt>
                <c:pt idx="90">
                  <c:v>1.4604468186935189</c:v>
                </c:pt>
                <c:pt idx="91">
                  <c:v>1.4673922949816514</c:v>
                </c:pt>
                <c:pt idx="92">
                  <c:v>1.4742219863496948</c:v>
                </c:pt>
                <c:pt idx="93">
                  <c:v>1.4809382984033868</c:v>
                </c:pt>
                <c:pt idx="94">
                  <c:v>1.4875435758704452</c:v>
                </c:pt>
                <c:pt idx="95">
                  <c:v>1.4940401044269165</c:v>
                </c:pt>
                <c:pt idx="96">
                  <c:v>1.5004301124603181</c:v>
                </c:pt>
                <c:pt idx="97">
                  <c:v>1.5067157727720282</c:v>
                </c:pt>
                <c:pt idx="98">
                  <c:v>1.5128992042212739</c:v>
                </c:pt>
                <c:pt idx="99">
                  <c:v>1.5189824733129693</c:v>
                </c:pt>
                <c:pt idx="100">
                  <c:v>1.5249675957315618</c:v>
                </c:pt>
                <c:pt idx="101">
                  <c:v>1.5308565378229566</c:v>
                </c:pt>
                <c:pt idx="102">
                  <c:v>1.5366512180265002</c:v>
                </c:pt>
                <c:pt idx="103">
                  <c:v>1.542353508258923</c:v>
                </c:pt>
                <c:pt idx="104">
                  <c:v>1.5479652352520614</c:v>
                </c:pt>
                <c:pt idx="105">
                  <c:v>1.5534881818461028</c:v>
                </c:pt>
                <c:pt idx="106">
                  <c:v>1.558924088240027</c:v>
                </c:pt>
                <c:pt idx="107">
                  <c:v>1.564274653200846</c:v>
                </c:pt>
                <c:pt idx="108">
                  <c:v>1.5695415352331779</c:v>
                </c:pt>
                <c:pt idx="109">
                  <c:v>1.5747263537106291</c:v>
                </c:pt>
                <c:pt idx="110">
                  <c:v>1.579830689970396</c:v>
                </c:pt>
                <c:pt idx="111">
                  <c:v>1.5848560883724423</c:v>
                </c:pt>
                <c:pt idx="112">
                  <c:v>1.5898040573245484</c:v>
                </c:pt>
                <c:pt idx="113">
                  <c:v>1.5946760702744818</c:v>
                </c:pt>
                <c:pt idx="114">
                  <c:v>1.599473566670482</c:v>
                </c:pt>
                <c:pt idx="115">
                  <c:v>1.6041979528912083</c:v>
                </c:pt>
                <c:pt idx="116">
                  <c:v>1.6088506031462504</c:v>
                </c:pt>
                <c:pt idx="117">
                  <c:v>1.6134328603482602</c:v>
                </c:pt>
                <c:pt idx="118">
                  <c:v>1.6179460369577165</c:v>
                </c:pt>
                <c:pt idx="119">
                  <c:v>1.6223914158013</c:v>
                </c:pt>
                <c:pt idx="120">
                  <c:v>1.6267702508648099</c:v>
                </c:pt>
                <c:pt idx="121">
                  <c:v>1.6310837680615247</c:v>
                </c:pt>
                <c:pt idx="122">
                  <c:v>1.6353331659768671</c:v>
                </c:pt>
                <c:pt idx="123">
                  <c:v>1.6395196165902037</c:v>
                </c:pt>
                <c:pt idx="124">
                  <c:v>1.6436442659745747</c:v>
                </c:pt>
                <c:pt idx="125">
                  <c:v>1.6477082349751211</c:v>
                </c:pt>
                <c:pt idx="126">
                  <c:v>1.6517126198669443</c:v>
                </c:pt>
                <c:pt idx="127">
                  <c:v>1.655658492993106</c:v>
                </c:pt>
                <c:pt idx="128">
                  <c:v>1.6595469033834485</c:v>
                </c:pt>
                <c:pt idx="129">
                  <c:v>1.6633788773548912</c:v>
                </c:pt>
                <c:pt idx="130">
                  <c:v>1.66715541909383</c:v>
                </c:pt>
                <c:pt idx="131">
                  <c:v>1.6708775112212482</c:v>
                </c:pt>
                <c:pt idx="132">
                  <c:v>1.674546115341119</c:v>
                </c:pt>
                <c:pt idx="133">
                  <c:v>1.6781621725726619</c:v>
                </c:pt>
                <c:pt idx="134">
                  <c:v>1.6817266040669923</c:v>
                </c:pt>
                <c:pt idx="135">
                  <c:v>1.6852403115086825</c:v>
                </c:pt>
                <c:pt idx="136">
                  <c:v>1.6887041776027365</c:v>
                </c:pt>
                <c:pt idx="137">
                  <c:v>1.6921190665474584</c:v>
                </c:pt>
                <c:pt idx="138">
                  <c:v>1.6954858244936784</c:v>
                </c:pt>
                <c:pt idx="139">
                  <c:v>1.6988052799907845</c:v>
                </c:pt>
                <c:pt idx="140">
                  <c:v>1.7020782444199889</c:v>
                </c:pt>
                <c:pt idx="141">
                  <c:v>1.705305512415245</c:v>
                </c:pt>
                <c:pt idx="142">
                  <c:v>1.7084878622722122</c:v>
                </c:pt>
                <c:pt idx="143">
                  <c:v>1.7116260563456582</c:v>
                </c:pt>
                <c:pt idx="144">
                  <c:v>1.7147208414356649</c:v>
                </c:pt>
                <c:pt idx="145">
                  <c:v>1.7177729491630003</c:v>
                </c:pt>
                <c:pt idx="146">
                  <c:v>1.7207830963339976</c:v>
                </c:pt>
                <c:pt idx="147">
                  <c:v>1.7237519852952794</c:v>
                </c:pt>
                <c:pt idx="148">
                  <c:v>1.7266803042786418</c:v>
                </c:pt>
                <c:pt idx="149">
                  <c:v>1.7295687277364138</c:v>
                </c:pt>
                <c:pt idx="150">
                  <c:v>1.7324179166675877</c:v>
                </c:pt>
                <c:pt idx="151">
                  <c:v>1.7352285189350094</c:v>
                </c:pt>
                <c:pt idx="152">
                  <c:v>1.7380011695739075</c:v>
                </c:pt>
                <c:pt idx="153">
                  <c:v>1.7407364910920289</c:v>
                </c:pt>
                <c:pt idx="154">
                  <c:v>1.7434350937616412</c:v>
                </c:pt>
                <c:pt idx="155">
                  <c:v>1.7460975759036508</c:v>
                </c:pt>
                <c:pt idx="156">
                  <c:v>1.7487245241640801</c:v>
                </c:pt>
                <c:pt idx="157">
                  <c:v>1.7513165137831359</c:v>
                </c:pt>
                <c:pt idx="158">
                  <c:v>1.7538741088570953</c:v>
                </c:pt>
                <c:pt idx="159">
                  <c:v>1.7563978625932255</c:v>
                </c:pt>
                <c:pt idx="160">
                  <c:v>1.7588883175579499</c:v>
                </c:pt>
                <c:pt idx="161">
                  <c:v>1.7613460059184625</c:v>
                </c:pt>
                <c:pt idx="162">
                  <c:v>1.7637714496779866</c:v>
                </c:pt>
                <c:pt idx="163">
                  <c:v>1.7661651609048692</c:v>
                </c:pt>
                <c:pt idx="164">
                  <c:v>1.7685276419556932</c:v>
                </c:pt>
                <c:pt idx="165">
                  <c:v>1.7708593856925858</c:v>
                </c:pt>
                <c:pt idx="166">
                  <c:v>1.7731608756948936</c:v>
                </c:pt>
                <c:pt idx="167">
                  <c:v>1.7754325864653915</c:v>
                </c:pt>
                <c:pt idx="168">
                  <c:v>1.7776749836311843</c:v>
                </c:pt>
                <c:pt idx="169">
                  <c:v>1.7798885241394578</c:v>
                </c:pt>
                <c:pt idx="170">
                  <c:v>1.7820736564482282</c:v>
                </c:pt>
                <c:pt idx="171">
                  <c:v>1.7842308207122355</c:v>
                </c:pt>
                <c:pt idx="172">
                  <c:v>1.7863604489641207</c:v>
                </c:pt>
                <c:pt idx="173">
                  <c:v>1.7884629652910249</c:v>
                </c:pt>
                <c:pt idx="174">
                  <c:v>1.7905387860067377</c:v>
                </c:pt>
                <c:pt idx="175">
                  <c:v>1.7925883198195272</c:v>
                </c:pt>
                <c:pt idx="176">
                  <c:v>1.7946119679957711</c:v>
                </c:pt>
                <c:pt idx="177">
                  <c:v>1.7966101245195092</c:v>
                </c:pt>
                <c:pt idx="178">
                  <c:v>1.7985831762480344</c:v>
                </c:pt>
                <c:pt idx="179">
                  <c:v>1.8005315030636315</c:v>
                </c:pt>
                <c:pt idx="180">
                  <c:v>1.8024554780215736</c:v>
                </c:pt>
                <c:pt idx="181">
                  <c:v>1.8043554674944813</c:v>
                </c:pt>
                <c:pt idx="182">
                  <c:v>1.806231831313146</c:v>
                </c:pt>
                <c:pt idx="183">
                  <c:v>1.8080849229039149</c:v>
                </c:pt>
                <c:pt idx="184">
                  <c:v>1.8099150894227336</c:v>
                </c:pt>
                <c:pt idx="185">
                  <c:v>1.8117226718859405</c:v>
                </c:pt>
                <c:pt idx="186">
                  <c:v>1.8135080052978987</c:v>
                </c:pt>
                <c:pt idx="187">
                  <c:v>1.8152714187755568</c:v>
                </c:pt>
                <c:pt idx="188">
                  <c:v>1.8170132356700184</c:v>
                </c:pt>
                <c:pt idx="189">
                  <c:v>1.8187337736852058</c:v>
                </c:pt>
                <c:pt idx="190">
                  <c:v>1.8204333449936938</c:v>
                </c:pt>
                <c:pt idx="191">
                  <c:v>1.8221122563497916</c:v>
                </c:pt>
                <c:pt idx="192">
                  <c:v>1.8237708091999478</c:v>
                </c:pt>
                <c:pt idx="193">
                  <c:v>1.8254092997905502</c:v>
                </c:pt>
                <c:pt idx="194">
                  <c:v>1.8270280192731887</c:v>
                </c:pt>
                <c:pt idx="195">
                  <c:v>1.8286272538074513</c:v>
                </c:pt>
                <c:pt idx="196">
                  <c:v>1.8302072846613187</c:v>
                </c:pt>
                <c:pt idx="197">
                  <c:v>1.8317683883092195</c:v>
                </c:pt>
                <c:pt idx="198">
                  <c:v>1.8333108365278115</c:v>
                </c:pt>
                <c:pt idx="199">
                  <c:v>1.8348348964895436</c:v>
                </c:pt>
                <c:pt idx="200">
                  <c:v>1.8363408308540636</c:v>
                </c:pt>
                <c:pt idx="201">
                  <c:v>1.837828897857523</c:v>
                </c:pt>
                <c:pt idx="202">
                  <c:v>1.839299351399835</c:v>
                </c:pt>
                <c:pt idx="203">
                  <c:v>1.8407524411299421</c:v>
                </c:pt>
                <c:pt idx="204">
                  <c:v>1.8421884125291401</c:v>
                </c:pt>
                <c:pt idx="205">
                  <c:v>1.8436075069925135</c:v>
                </c:pt>
                <c:pt idx="206">
                  <c:v>1.8450099619085278</c:v>
                </c:pt>
                <c:pt idx="207">
                  <c:v>1.8463960107368276</c:v>
                </c:pt>
                <c:pt idx="208">
                  <c:v>1.8477658830842862</c:v>
                </c:pt>
                <c:pt idx="209">
                  <c:v>1.8491198047793524</c:v>
                </c:pt>
                <c:pt idx="210">
                  <c:v>1.8504579979447353</c:v>
                </c:pt>
                <c:pt idx="211">
                  <c:v>1.8517806810684729</c:v>
                </c:pt>
                <c:pt idx="212">
                  <c:v>1.8530880690734222</c:v>
                </c:pt>
                <c:pt idx="213">
                  <c:v>1.8543803733852129</c:v>
                </c:pt>
                <c:pt idx="214">
                  <c:v>1.8556578019987029</c:v>
                </c:pt>
                <c:pt idx="215">
                  <c:v>1.8569205595429721</c:v>
                </c:pt>
                <c:pt idx="216">
                  <c:v>1.8581688473448923</c:v>
                </c:pt>
                <c:pt idx="217">
                  <c:v>1.8594028634913085</c:v>
                </c:pt>
                <c:pt idx="218">
                  <c:v>1.8606228028898657</c:v>
                </c:pt>
                <c:pt idx="219">
                  <c:v>1.8618288573285156</c:v>
                </c:pt>
                <c:pt idx="220">
                  <c:v>1.8630212155337345</c:v>
                </c:pt>
                <c:pt idx="221">
                  <c:v>1.864200063227486</c:v>
                </c:pt>
                <c:pt idx="222">
                  <c:v>1.8653655831829576</c:v>
                </c:pt>
                <c:pt idx="223">
                  <c:v>1.8665179552791027</c:v>
                </c:pt>
                <c:pt idx="224">
                  <c:v>1.8676573565540151</c:v>
                </c:pt>
                <c:pt idx="225">
                  <c:v>1.8687839612571677</c:v>
                </c:pt>
                <c:pt idx="226">
                  <c:v>1.8698979409005401</c:v>
                </c:pt>
                <c:pt idx="227">
                  <c:v>1.8709994643086623</c:v>
                </c:pt>
                <c:pt idx="228">
                  <c:v>1.8720886976676028</c:v>
                </c:pt>
                <c:pt idx="229">
                  <c:v>1.8731658045729243</c:v>
                </c:pt>
                <c:pt idx="230">
                  <c:v>1.8742309460766327</c:v>
                </c:pt>
                <c:pt idx="231">
                  <c:v>1.8752842807331427</c:v>
                </c:pt>
                <c:pt idx="232">
                  <c:v>1.8763259646442856</c:v>
                </c:pt>
                <c:pt idx="233">
                  <c:v>1.8773561515033788</c:v>
                </c:pt>
                <c:pt idx="234">
                  <c:v>1.8783749926383821</c:v>
                </c:pt>
                <c:pt idx="235">
                  <c:v>1.8793826370541611</c:v>
                </c:pt>
                <c:pt idx="236">
                  <c:v>1.8803792314738785</c:v>
                </c:pt>
                <c:pt idx="237">
                  <c:v>1.8813649203795351</c:v>
                </c:pt>
                <c:pt idx="238">
                  <c:v>1.8823398460516787</c:v>
                </c:pt>
                <c:pt idx="239">
                  <c:v>1.8833041486083018</c:v>
                </c:pt>
                <c:pt idx="240">
                  <c:v>1.8842579660429462</c:v>
                </c:pt>
                <c:pt idx="241">
                  <c:v>1.8852014342620331</c:v>
                </c:pt>
                <c:pt idx="242">
                  <c:v>1.8861346871214368</c:v>
                </c:pt>
                <c:pt idx="243">
                  <c:v>1.8870578564623197</c:v>
                </c:pt>
                <c:pt idx="244">
                  <c:v>1.8879710721462444</c:v>
                </c:pt>
                <c:pt idx="245">
                  <c:v>1.888874462089581</c:v>
                </c:pt>
                <c:pt idx="246">
                  <c:v>1.8897681522972256</c:v>
                </c:pt>
                <c:pt idx="247">
                  <c:v>1.890652266895644</c:v>
                </c:pt>
                <c:pt idx="248">
                  <c:v>1.8915269281652582</c:v>
                </c:pt>
                <c:pt idx="249">
                  <c:v>1.8923922565721898</c:v>
                </c:pt>
                <c:pt idx="250">
                  <c:v>1.8932483707993732</c:v>
                </c:pt>
                <c:pt idx="251">
                  <c:v>1.8940953877770568</c:v>
                </c:pt>
                <c:pt idx="252">
                  <c:v>1.8949334227127008</c:v>
                </c:pt>
                <c:pt idx="253">
                  <c:v>1.8957625891202903</c:v>
                </c:pt>
                <c:pt idx="254">
                  <c:v>1.8965829988490726</c:v>
                </c:pt>
                <c:pt idx="255">
                  <c:v>1.8973947621117337</c:v>
                </c:pt>
                <c:pt idx="256">
                  <c:v>1.8981979875120276</c:v>
                </c:pt>
                <c:pt idx="257">
                  <c:v>1.8989927820718662</c:v>
                </c:pt>
                <c:pt idx="258">
                  <c:v>1.8997792512578873</c:v>
                </c:pt>
                <c:pt idx="259">
                  <c:v>1.9005574990075076</c:v>
                </c:pt>
                <c:pt idx="260">
                  <c:v>1.9013276277544757</c:v>
                </c:pt>
                <c:pt idx="261">
                  <c:v>1.9020897384539321</c:v>
                </c:pt>
                <c:pt idx="262">
                  <c:v>1.9028439306069915</c:v>
                </c:pt>
                <c:pt idx="263">
                  <c:v>1.9035903022848537</c:v>
                </c:pt>
                <c:pt idx="264">
                  <c:v>1.9043289501524565</c:v>
                </c:pt>
                <c:pt idx="265">
                  <c:v>1.9050599694916788</c:v>
                </c:pt>
                <c:pt idx="266">
                  <c:v>1.9057834542241032</c:v>
                </c:pt>
                <c:pt idx="267">
                  <c:v>1.9064994969333504</c:v>
                </c:pt>
                <c:pt idx="268">
                  <c:v>1.9072081888869912</c:v>
                </c:pt>
                <c:pt idx="269">
                  <c:v>1.9079096200580468</c:v>
                </c:pt>
                <c:pt idx="270">
                  <c:v>1.9086038791460869</c:v>
                </c:pt>
                <c:pt idx="271">
                  <c:v>1.9092910535979331</c:v>
                </c:pt>
                <c:pt idx="272">
                  <c:v>1.9099712296279756</c:v>
                </c:pt>
                <c:pt idx="273">
                  <c:v>1.9106444922381132</c:v>
                </c:pt>
                <c:pt idx="274">
                  <c:v>1.9113109252373226</c:v>
                </c:pt>
                <c:pt idx="275">
                  <c:v>1.9119706112608668</c:v>
                </c:pt>
                <c:pt idx="276">
                  <c:v>1.9126236317891476</c:v>
                </c:pt>
                <c:pt idx="277">
                  <c:v>1.9132700671662131</c:v>
                </c:pt>
                <c:pt idx="278">
                  <c:v>1.9139099966179234</c:v>
                </c:pt>
                <c:pt idx="279">
                  <c:v>1.9145434982697862</c:v>
                </c:pt>
                <c:pt idx="280">
                  <c:v>1.9151706491644649</c:v>
                </c:pt>
                <c:pt idx="281">
                  <c:v>1.9157915252789683</c:v>
                </c:pt>
                <c:pt idx="282">
                  <c:v>1.9164062015415293</c:v>
                </c:pt>
                <c:pt idx="283">
                  <c:v>1.9170147518481757</c:v>
                </c:pt>
                <c:pt idx="284">
                  <c:v>1.9176172490790035</c:v>
                </c:pt>
                <c:pt idx="285">
                  <c:v>1.9182137651141562</c:v>
                </c:pt>
                <c:pt idx="286">
                  <c:v>1.9188043708495162</c:v>
                </c:pt>
                <c:pt idx="287">
                  <c:v>1.9193891362121158</c:v>
                </c:pt>
                <c:pt idx="288">
                  <c:v>1.9199681301752725</c:v>
                </c:pt>
                <c:pt idx="289">
                  <c:v>1.920541420773453</c:v>
                </c:pt>
                <c:pt idx="290">
                  <c:v>1.9211090751168747</c:v>
                </c:pt>
                <c:pt idx="291">
                  <c:v>1.9216711594058455</c:v>
                </c:pt>
                <c:pt idx="292">
                  <c:v>1.9222277389448525</c:v>
                </c:pt>
                <c:pt idx="293">
                  <c:v>1.9227788781563995</c:v>
                </c:pt>
                <c:pt idx="294">
                  <c:v>1.9233246405946012</c:v>
                </c:pt>
                <c:pt idx="295">
                  <c:v>1.9238650889585398</c:v>
                </c:pt>
                <c:pt idx="296">
                  <c:v>1.9244002851053859</c:v>
                </c:pt>
                <c:pt idx="297">
                  <c:v>1.9249302900632901</c:v>
                </c:pt>
                <c:pt idx="298">
                  <c:v>1.9254551640440503</c:v>
                </c:pt>
                <c:pt idx="299">
                  <c:v>1.9259749664555581</c:v>
                </c:pt>
                <c:pt idx="300">
                  <c:v>1.9264897559140293</c:v>
                </c:pt>
                <c:pt idx="301">
                  <c:v>1.926999590256022</c:v>
                </c:pt>
                <c:pt idx="302">
                  <c:v>1.9275045265502477</c:v>
                </c:pt>
                <c:pt idx="303">
                  <c:v>1.9280046211091788</c:v>
                </c:pt>
                <c:pt idx="304">
                  <c:v>1.9284999295004555</c:v>
                </c:pt>
                <c:pt idx="305">
                  <c:v>1.9289905065580979</c:v>
                </c:pt>
                <c:pt idx="306">
                  <c:v>1.9294764063935264</c:v>
                </c:pt>
                <c:pt idx="307">
                  <c:v>1.9299576824063929</c:v>
                </c:pt>
                <c:pt idx="308">
                  <c:v>1.9304343872952285</c:v>
                </c:pt>
                <c:pt idx="309">
                  <c:v>1.9309065730679098</c:v>
                </c:pt>
                <c:pt idx="310">
                  <c:v>1.9313742910519474</c:v>
                </c:pt>
                <c:pt idx="311">
                  <c:v>1.9318375919046007</c:v>
                </c:pt>
                <c:pt idx="312">
                  <c:v>1.9322965256228224</c:v>
                </c:pt>
                <c:pt idx="313">
                  <c:v>1.9327511415530347</c:v>
                </c:pt>
                <c:pt idx="314">
                  <c:v>1.933201488400742</c:v>
                </c:pt>
                <c:pt idx="315">
                  <c:v>1.9336476142399819</c:v>
                </c:pt>
                <c:pt idx="316">
                  <c:v>1.9340895665226188</c:v>
                </c:pt>
                <c:pt idx="317">
                  <c:v>1.9345273920874817</c:v>
                </c:pt>
                <c:pt idx="318">
                  <c:v>1.9349611371693507</c:v>
                </c:pt>
                <c:pt idx="319">
                  <c:v>1.935390847407793</c:v>
                </c:pt>
                <c:pt idx="320">
                  <c:v>1.9358165678558541</c:v>
                </c:pt>
                <c:pt idx="321">
                  <c:v>1.9362383429886043</c:v>
                </c:pt>
                <c:pt idx="322">
                  <c:v>1.9366562167115438</c:v>
                </c:pt>
                <c:pt idx="323">
                  <c:v>1.9370702323688704</c:v>
                </c:pt>
                <c:pt idx="324">
                  <c:v>1.9374804327516113</c:v>
                </c:pt>
                <c:pt idx="325">
                  <c:v>1.9378868601056207</c:v>
                </c:pt>
                <c:pt idx="326">
                  <c:v>1.9382895561394475</c:v>
                </c:pt>
                <c:pt idx="327">
                  <c:v>1.9386885620320748</c:v>
                </c:pt>
                <c:pt idx="328">
                  <c:v>1.9390839184405326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F0-FA4D-8DC9-4D7BFF315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25752"/>
        <c:axId val="27431416"/>
      </c:scatterChart>
      <c:scatterChart>
        <c:scatterStyle val="smoothMarker"/>
        <c:varyColors val="0"/>
        <c:ser>
          <c:idx val="2"/>
          <c:order val="2"/>
          <c:tx>
            <c:strRef>
              <c:f>Sheet2!$C$33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Sheet2!$D$29:$LT$29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Sheet2!$D$33:$LT$33</c:f>
              <c:numCache>
                <c:formatCode>General</c:formatCode>
                <c:ptCount val="329"/>
                <c:pt idx="0">
                  <c:v>0</c:v>
                </c:pt>
                <c:pt idx="1">
                  <c:v>2.0000000000000004E-2</c:v>
                </c:pt>
                <c:pt idx="2">
                  <c:v>3.5800000000000005E-2</c:v>
                </c:pt>
                <c:pt idx="3">
                  <c:v>4.8519480000000011E-2</c:v>
                </c:pt>
                <c:pt idx="4">
                  <c:v>5.8835347581060488E-2</c:v>
                </c:pt>
                <c:pt idx="5">
                  <c:v>6.7187377756891944E-2</c:v>
                </c:pt>
                <c:pt idx="6">
                  <c:v>7.3892178485624724E-2</c:v>
                </c:pt>
                <c:pt idx="7">
                  <c:v>7.9203239924893767E-2</c:v>
                </c:pt>
                <c:pt idx="8">
                  <c:v>8.3339393604570294E-2</c:v>
                </c:pt>
                <c:pt idx="9">
                  <c:v>8.6495851011466507E-2</c:v>
                </c:pt>
                <c:pt idx="10">
                  <c:v>8.8846881752287013E-2</c:v>
                </c:pt>
                <c:pt idx="11">
                  <c:v>9.0545542022397521E-2</c:v>
                </c:pt>
                <c:pt idx="12">
                  <c:v>9.1723238449624239E-2</c:v>
                </c:pt>
                <c:pt idx="13">
                  <c:v>9.2490193820662217E-2</c:v>
                </c:pt>
                <c:pt idx="14">
                  <c:v>9.2936925187832933E-2</c:v>
                </c:pt>
                <c:pt idx="15">
                  <c:v>9.3136435849092883E-2</c:v>
                </c:pt>
                <c:pt idx="16">
                  <c:v>9.3146738263424109E-2</c:v>
                </c:pt>
                <c:pt idx="17">
                  <c:v>9.3013391703302667E-2</c:v>
                </c:pt>
                <c:pt idx="18">
                  <c:v>9.2771848609543725E-2</c:v>
                </c:pt>
                <c:pt idx="19">
                  <c:v>9.244950414977543E-2</c:v>
                </c:pt>
                <c:pt idx="20">
                  <c:v>9.2067416271310584E-2</c:v>
                </c:pt>
                <c:pt idx="21">
                  <c:v>9.1641708235207328E-2</c:v>
                </c:pt>
                <c:pt idx="22">
                  <c:v>9.1184688567374356E-2</c:v>
                </c:pt>
                <c:pt idx="23">
                  <c:v>9.0705731877355214E-2</c:v>
                </c:pt>
                <c:pt idx="24">
                  <c:v>9.0211964069598999E-2</c:v>
                </c:pt>
                <c:pt idx="25">
                  <c:v>8.9708791282858913E-2</c:v>
                </c:pt>
                <c:pt idx="26">
                  <c:v>8.9200306042394317E-2</c:v>
                </c:pt>
                <c:pt idx="27">
                  <c:v>8.8689598058255603E-2</c:v>
                </c:pt>
                <c:pt idx="28">
                  <c:v>8.8178991573941351E-2</c:v>
                </c:pt>
                <c:pt idx="29">
                  <c:v>8.7670226447681854E-2</c:v>
                </c:pt>
                <c:pt idx="30">
                  <c:v>8.7164596279869791E-2</c:v>
                </c:pt>
                <c:pt idx="31">
                  <c:v>8.6663053815768443E-2</c:v>
                </c:pt>
                <c:pt idx="32">
                  <c:v>8.6166291438571796E-2</c:v>
                </c:pt>
                <c:pt idx="33">
                  <c:v>8.5674802702265768E-2</c:v>
                </c:pt>
                <c:pt idx="34">
                  <c:v>8.5188929424350843E-2</c:v>
                </c:pt>
                <c:pt idx="35">
                  <c:v>8.4708897769600736E-2</c:v>
                </c:pt>
                <c:pt idx="36">
                  <c:v>8.42348459295333E-2</c:v>
                </c:pt>
                <c:pt idx="37">
                  <c:v>8.3766845376205656E-2</c:v>
                </c:pt>
                <c:pt idx="38">
                  <c:v>8.3304917195108283E-2</c:v>
                </c:pt>
                <c:pt idx="39">
                  <c:v>8.284904464328835E-2</c:v>
                </c:pt>
                <c:pt idx="40">
                  <c:v>8.2399182807179186E-2</c:v>
                </c:pt>
                <c:pt idx="41">
                  <c:v>8.1955266028596929E-2</c:v>
                </c:pt>
                <c:pt idx="42">
                  <c:v>8.1517213610878561E-2</c:v>
                </c:pt>
                <c:pt idx="43">
                  <c:v>8.1084934198050435E-2</c:v>
                </c:pt>
                <c:pt idx="44">
                  <c:v>8.0658329129110362E-2</c:v>
                </c:pt>
                <c:pt idx="45">
                  <c:v>8.0237295000117559E-2</c:v>
                </c:pt>
                <c:pt idx="46">
                  <c:v>7.9821725613646727E-2</c:v>
                </c:pt>
                <c:pt idx="47">
                  <c:v>7.9411513454382007E-2</c:v>
                </c:pt>
                <c:pt idx="48">
                  <c:v>7.9006550798263034E-2</c:v>
                </c:pt>
                <c:pt idx="49">
                  <c:v>7.8606730538424763E-2</c:v>
                </c:pt>
                <c:pt idx="50">
                  <c:v>7.8211946792509535E-2</c:v>
                </c:pt>
                <c:pt idx="51">
                  <c:v>7.7822095341492231E-2</c:v>
                </c:pt>
                <c:pt idx="52">
                  <c:v>7.7437073938971895E-2</c:v>
                </c:pt>
                <c:pt idx="53">
                  <c:v>7.7056782521200837E-2</c:v>
                </c:pt>
                <c:pt idx="54">
                  <c:v>7.6681123341374266E-2</c:v>
                </c:pt>
                <c:pt idx="55">
                  <c:v>7.6310001046453593E-2</c:v>
                </c:pt>
                <c:pt idx="56">
                  <c:v>7.5943322710706779E-2</c:v>
                </c:pt>
                <c:pt idx="57">
                  <c:v>7.5580997836961678E-2</c:v>
                </c:pt>
                <c:pt idx="58">
                  <c:v>7.5222938334082334E-2</c:v>
                </c:pt>
                <c:pt idx="59">
                  <c:v>7.4869058477238154E-2</c:v>
                </c:pt>
                <c:pt idx="60">
                  <c:v>7.4519274856022943E-2</c:v>
                </c:pt>
                <c:pt idx="61">
                  <c:v>7.4173506314300072E-2</c:v>
                </c:pt>
                <c:pt idx="62">
                  <c:v>7.3831673884729887E-2</c:v>
                </c:pt>
                <c:pt idx="63">
                  <c:v>7.3493700720218755E-2</c:v>
                </c:pt>
                <c:pt idx="64">
                  <c:v>7.3159512023971723E-2</c:v>
                </c:pt>
                <c:pt idx="65">
                  <c:v>7.2829034979398105E-2</c:v>
                </c:pt>
                <c:pt idx="66">
                  <c:v>7.250219868078403E-2</c:v>
                </c:pt>
                <c:pt idx="67">
                  <c:v>7.2178934065387751E-2</c:v>
                </c:pt>
                <c:pt idx="68">
                  <c:v>7.1859173847414207E-2</c:v>
                </c:pt>
                <c:pt idx="69">
                  <c:v>7.154285245417355E-2</c:v>
                </c:pt>
                <c:pt idx="70">
                  <c:v>7.1229905964612705E-2</c:v>
                </c:pt>
                <c:pt idx="71">
                  <c:v>7.0920272050321767E-2</c:v>
                </c:pt>
                <c:pt idx="72">
                  <c:v>7.0613889919052306E-2</c:v>
                </c:pt>
                <c:pt idx="73">
                  <c:v>7.0310700260736575E-2</c:v>
                </c:pt>
                <c:pt idx="74">
                  <c:v>7.0010645195962479E-2</c:v>
                </c:pt>
                <c:pt idx="75">
                  <c:v>6.971366822683446E-2</c:v>
                </c:pt>
                <c:pt idx="76">
                  <c:v>6.9419714190134499E-2</c:v>
                </c:pt>
                <c:pt idx="77">
                  <c:v>6.9128729212686577E-2</c:v>
                </c:pt>
                <c:pt idx="78">
                  <c:v>6.8840660668822468E-2</c:v>
                </c:pt>
                <c:pt idx="79">
                  <c:v>6.8555457139843637E-2</c:v>
                </c:pt>
                <c:pt idx="80">
                  <c:v>6.8273068375374418E-2</c:v>
                </c:pt>
                <c:pt idx="81">
                  <c:v>6.799344525650311E-2</c:v>
                </c:pt>
                <c:pt idx="82">
                  <c:v>6.7716539760610733E-2</c:v>
                </c:pt>
                <c:pt idx="83">
                  <c:v>6.744230492779095E-2</c:v>
                </c:pt>
                <c:pt idx="84">
                  <c:v>6.717069482876907E-2</c:v>
                </c:pt>
                <c:pt idx="85">
                  <c:v>6.6901664534233005E-2</c:v>
                </c:pt>
                <c:pt idx="86">
                  <c:v>6.6635170085493453E-2</c:v>
                </c:pt>
                <c:pt idx="87">
                  <c:v>6.6371168466395999E-2</c:v>
                </c:pt>
                <c:pt idx="88">
                  <c:v>6.6109617576412233E-2</c:v>
                </c:pt>
                <c:pt idx="89">
                  <c:v>6.5850476204841787E-2</c:v>
                </c:pt>
                <c:pt idx="90">
                  <c:v>6.5593704006061765E-2</c:v>
                </c:pt>
                <c:pt idx="91">
                  <c:v>6.5339261475764104E-2</c:v>
                </c:pt>
                <c:pt idx="92">
                  <c:v>6.5087109928125511E-2</c:v>
                </c:pt>
                <c:pt idx="93">
                  <c:v>6.48372114738585E-2</c:v>
                </c:pt>
                <c:pt idx="94">
                  <c:v>6.4589528999095369E-2</c:v>
                </c:pt>
                <c:pt idx="95">
                  <c:v>6.434402614506049E-2</c:v>
                </c:pt>
                <c:pt idx="96">
                  <c:v>6.4100667288489149E-2</c:v>
                </c:pt>
                <c:pt idx="97">
                  <c:v>6.3859417522754244E-2</c:v>
                </c:pt>
                <c:pt idx="98">
                  <c:v>6.3620242639664454E-2</c:v>
                </c:pt>
                <c:pt idx="99">
                  <c:v>6.3383109111900343E-2</c:v>
                </c:pt>
                <c:pt idx="100">
                  <c:v>6.3147984076056776E-2</c:v>
                </c:pt>
                <c:pt idx="101">
                  <c:v>6.2914835316262283E-2</c:v>
                </c:pt>
                <c:pt idx="102">
                  <c:v>6.2683631248347846E-2</c:v>
                </c:pt>
                <c:pt idx="103">
                  <c:v>6.2454340904539447E-2</c:v>
                </c:pt>
                <c:pt idx="104">
                  <c:v>6.2226933918650258E-2</c:v>
                </c:pt>
                <c:pt idx="105">
                  <c:v>6.2001380511749901E-2</c:v>
                </c:pt>
                <c:pt idx="106">
                  <c:v>6.1777651478289619E-2</c:v>
                </c:pt>
                <c:pt idx="107">
                  <c:v>6.1555718172663448E-2</c:v>
                </c:pt>
                <c:pt idx="108">
                  <c:v>6.1335552496186711E-2</c:v>
                </c:pt>
                <c:pt idx="109">
                  <c:v>6.1117126884474189E-2</c:v>
                </c:pt>
                <c:pt idx="110">
                  <c:v>6.0900414295201453E-2</c:v>
                </c:pt>
                <c:pt idx="111">
                  <c:v>6.0685388196233606E-2</c:v>
                </c:pt>
                <c:pt idx="112">
                  <c:v>6.0472022554106775E-2</c:v>
                </c:pt>
                <c:pt idx="113">
                  <c:v>6.0260291822848304E-2</c:v>
                </c:pt>
                <c:pt idx="114">
                  <c:v>6.0050170933122475E-2</c:v>
                </c:pt>
                <c:pt idx="115">
                  <c:v>5.9841635281689211E-2</c:v>
                </c:pt>
                <c:pt idx="116">
                  <c:v>5.9634660721163919E-2</c:v>
                </c:pt>
                <c:pt idx="117">
                  <c:v>5.9429223550067196E-2</c:v>
                </c:pt>
                <c:pt idx="118">
                  <c:v>5.9225300503153694E-2</c:v>
                </c:pt>
                <c:pt idx="119">
                  <c:v>5.9022868742009967E-2</c:v>
                </c:pt>
                <c:pt idx="120">
                  <c:v>5.8821905845911633E-2</c:v>
                </c:pt>
                <c:pt idx="121">
                  <c:v>5.8622389802930608E-2</c:v>
                </c:pt>
                <c:pt idx="122">
                  <c:v>5.8424299001283611E-2</c:v>
                </c:pt>
                <c:pt idx="123">
                  <c:v>5.8227612220913563E-2</c:v>
                </c:pt>
                <c:pt idx="124">
                  <c:v>5.8032308625295889E-2</c:v>
                </c:pt>
                <c:pt idx="125">
                  <c:v>5.783836775346201E-2</c:v>
                </c:pt>
                <c:pt idx="126">
                  <c:v>5.7645769512232742E-2</c:v>
                </c:pt>
                <c:pt idx="127">
                  <c:v>5.7454494168654606E-2</c:v>
                </c:pt>
                <c:pt idx="128">
                  <c:v>5.726452234263231E-2</c:v>
                </c:pt>
                <c:pt idx="129">
                  <c:v>5.7075834999750975E-2</c:v>
                </c:pt>
                <c:pt idx="130">
                  <c:v>5.6888413444281971E-2</c:v>
                </c:pt>
                <c:pt idx="131">
                  <c:v>5.6702239312366419E-2</c:v>
                </c:pt>
                <c:pt idx="132">
                  <c:v>5.6517294565370711E-2</c:v>
                </c:pt>
                <c:pt idx="133">
                  <c:v>5.6333561483408567E-2</c:v>
                </c:pt>
                <c:pt idx="134">
                  <c:v>5.6151022659024413E-2</c:v>
                </c:pt>
                <c:pt idx="135">
                  <c:v>5.5969660991033052E-2</c:v>
                </c:pt>
                <c:pt idx="136">
                  <c:v>5.5789459678510747E-2</c:v>
                </c:pt>
                <c:pt idx="137">
                  <c:v>5.561040221493313E-2</c:v>
                </c:pt>
                <c:pt idx="138">
                  <c:v>5.5432472382455349E-2</c:v>
                </c:pt>
                <c:pt idx="139">
                  <c:v>5.5255654246330242E-2</c:v>
                </c:pt>
                <c:pt idx="140">
                  <c:v>5.5079932149460317E-2</c:v>
                </c:pt>
                <c:pt idx="141">
                  <c:v>5.4905290707079522E-2</c:v>
                </c:pt>
                <c:pt idx="142">
                  <c:v>5.4731714801560971E-2</c:v>
                </c:pt>
                <c:pt idx="143">
                  <c:v>5.45591895773469E-2</c:v>
                </c:pt>
                <c:pt idx="144">
                  <c:v>5.4387700435997215E-2</c:v>
                </c:pt>
                <c:pt idx="145">
                  <c:v>5.4217233031353215E-2</c:v>
                </c:pt>
                <c:pt idx="146">
                  <c:v>5.4047773264813116E-2</c:v>
                </c:pt>
                <c:pt idx="147">
                  <c:v>5.3879307280716132E-2</c:v>
                </c:pt>
                <c:pt idx="148">
                  <c:v>5.371182146183201E-2</c:v>
                </c:pt>
                <c:pt idx="149">
                  <c:v>5.3545302424952992E-2</c:v>
                </c:pt>
                <c:pt idx="150">
                  <c:v>5.3379737016585306E-2</c:v>
                </c:pt>
                <c:pt idx="151">
                  <c:v>5.3215112308737315E-2</c:v>
                </c:pt>
                <c:pt idx="152">
                  <c:v>5.3051415594801705E-2</c:v>
                </c:pt>
                <c:pt idx="153">
                  <c:v>5.288863438552896E-2</c:v>
                </c:pt>
                <c:pt idx="154">
                  <c:v>5.2726756405089649E-2</c:v>
                </c:pt>
                <c:pt idx="155">
                  <c:v>5.2565769587223046E-2</c:v>
                </c:pt>
                <c:pt idx="156">
                  <c:v>5.2405662071469711E-2</c:v>
                </c:pt>
                <c:pt idx="157">
                  <c:v>5.2246422199485693E-2</c:v>
                </c:pt>
                <c:pt idx="158">
                  <c:v>5.2088038511436154E-2</c:v>
                </c:pt>
                <c:pt idx="159">
                  <c:v>5.1930499742466232E-2</c:v>
                </c:pt>
                <c:pt idx="160">
                  <c:v>5.1773794819247099E-2</c:v>
                </c:pt>
                <c:pt idx="161">
                  <c:v>5.1617912856595081E-2</c:v>
                </c:pt>
                <c:pt idx="162">
                  <c:v>5.1462843154162032E-2</c:v>
                </c:pt>
                <c:pt idx="163">
                  <c:v>5.130857519319492E-2</c:v>
                </c:pt>
                <c:pt idx="164">
                  <c:v>5.1155098633362872E-2</c:v>
                </c:pt>
                <c:pt idx="165">
                  <c:v>5.1002403309649856E-2</c:v>
                </c:pt>
                <c:pt idx="166">
                  <c:v>5.0850479229311282E-2</c:v>
                </c:pt>
                <c:pt idx="167">
                  <c:v>5.0699316568892851E-2</c:v>
                </c:pt>
                <c:pt idx="168">
                  <c:v>5.0548905671310027E-2</c:v>
                </c:pt>
                <c:pt idx="169">
                  <c:v>5.0399237042986565E-2</c:v>
                </c:pt>
                <c:pt idx="170">
                  <c:v>5.0250301351050533E-2</c:v>
                </c:pt>
                <c:pt idx="171">
                  <c:v>5.0102089420586408E-2</c:v>
                </c:pt>
                <c:pt idx="172">
                  <c:v>4.9954592231941777E-2</c:v>
                </c:pt>
                <c:pt idx="173">
                  <c:v>4.9807800918087237E-2</c:v>
                </c:pt>
                <c:pt idx="174">
                  <c:v>4.9661706762028184E-2</c:v>
                </c:pt>
                <c:pt idx="175">
                  <c:v>4.9516301194267164E-2</c:v>
                </c:pt>
                <c:pt idx="176">
                  <c:v>4.9371575790315494E-2</c:v>
                </c:pt>
                <c:pt idx="177">
                  <c:v>4.9227522268252964E-2</c:v>
                </c:pt>
                <c:pt idx="178">
                  <c:v>4.9084132486334392E-2</c:v>
                </c:pt>
                <c:pt idx="179">
                  <c:v>4.8941398440641895E-2</c:v>
                </c:pt>
                <c:pt idx="180">
                  <c:v>4.8799312262781724E-2</c:v>
                </c:pt>
                <c:pt idx="181">
                  <c:v>4.86578662176246E-2</c:v>
                </c:pt>
                <c:pt idx="182">
                  <c:v>4.851705270108847E-2</c:v>
                </c:pt>
                <c:pt idx="183">
                  <c:v>4.8376864237962648E-2</c:v>
                </c:pt>
                <c:pt idx="184">
                  <c:v>4.8237293479772389E-2</c:v>
                </c:pt>
                <c:pt idx="185">
                  <c:v>4.809833320268285E-2</c:v>
                </c:pt>
                <c:pt idx="186">
                  <c:v>4.7959976305441555E-2</c:v>
                </c:pt>
                <c:pt idx="187">
                  <c:v>4.7822215807358459E-2</c:v>
                </c:pt>
                <c:pt idx="188">
                  <c:v>4.7685044846322626E-2</c:v>
                </c:pt>
                <c:pt idx="189">
                  <c:v>4.7548456676854804E-2</c:v>
                </c:pt>
                <c:pt idx="190">
                  <c:v>4.7412444668194921E-2</c:v>
                </c:pt>
                <c:pt idx="191">
                  <c:v>4.7277002302423793E-2</c:v>
                </c:pt>
                <c:pt idx="192">
                  <c:v>4.7142123172618171E-2</c:v>
                </c:pt>
                <c:pt idx="193">
                  <c:v>4.7007800981038433E-2</c:v>
                </c:pt>
                <c:pt idx="194">
                  <c:v>4.6874029537348101E-2</c:v>
                </c:pt>
                <c:pt idx="195">
                  <c:v>4.6740802756864527E-2</c:v>
                </c:pt>
                <c:pt idx="196">
                  <c:v>4.6608114658840002E-2</c:v>
                </c:pt>
                <c:pt idx="197">
                  <c:v>4.6475959364772591E-2</c:v>
                </c:pt>
                <c:pt idx="198">
                  <c:v>4.6344331096746086E-2</c:v>
                </c:pt>
                <c:pt idx="199">
                  <c:v>4.6213224175798352E-2</c:v>
                </c:pt>
                <c:pt idx="200">
                  <c:v>4.6082633020317516E-2</c:v>
                </c:pt>
                <c:pt idx="201">
                  <c:v>4.5952552144465322E-2</c:v>
                </c:pt>
                <c:pt idx="202">
                  <c:v>4.5822976156627102E-2</c:v>
                </c:pt>
                <c:pt idx="203">
                  <c:v>4.5693899757887756E-2</c:v>
                </c:pt>
                <c:pt idx="204">
                  <c:v>4.5565317740533205E-2</c:v>
                </c:pt>
                <c:pt idx="205">
                  <c:v>4.5437224986576742E-2</c:v>
                </c:pt>
                <c:pt idx="206">
                  <c:v>4.5309616466309773E-2</c:v>
                </c:pt>
                <c:pt idx="207">
                  <c:v>4.5182487236876415E-2</c:v>
                </c:pt>
                <c:pt idx="208">
                  <c:v>4.5055832440871468E-2</c:v>
                </c:pt>
                <c:pt idx="209">
                  <c:v>4.4929647304961247E-2</c:v>
                </c:pt>
                <c:pt idx="210">
                  <c:v>4.4803927138526815E-2</c:v>
                </c:pt>
                <c:pt idx="211">
                  <c:v>4.4678667332329162E-2</c:v>
                </c:pt>
                <c:pt idx="212">
                  <c:v>4.4553863357195841E-2</c:v>
                </c:pt>
                <c:pt idx="213">
                  <c:v>4.4429510762728677E-2</c:v>
                </c:pt>
                <c:pt idx="214">
                  <c:v>4.4305605176032062E-2</c:v>
                </c:pt>
                <c:pt idx="215">
                  <c:v>4.4182142300461504E-2</c:v>
                </c:pt>
                <c:pt idx="216">
                  <c:v>4.4059117914391925E-2</c:v>
                </c:pt>
                <c:pt idx="217">
                  <c:v>4.3936527870005397E-2</c:v>
                </c:pt>
                <c:pt idx="218">
                  <c:v>4.3814368092097891E-2</c:v>
                </c:pt>
                <c:pt idx="219">
                  <c:v>4.3692634576904685E-2</c:v>
                </c:pt>
                <c:pt idx="220">
                  <c:v>4.3571323390944036E-2</c:v>
                </c:pt>
                <c:pt idx="221">
                  <c:v>4.3450430669878838E-2</c:v>
                </c:pt>
                <c:pt idx="222">
                  <c:v>4.3329952617395813E-2</c:v>
                </c:pt>
                <c:pt idx="223">
                  <c:v>4.3209885504102E-2</c:v>
                </c:pt>
                <c:pt idx="224">
                  <c:v>4.3090225666438171E-2</c:v>
                </c:pt>
                <c:pt idx="225">
                  <c:v>4.2970969505608823E-2</c:v>
                </c:pt>
                <c:pt idx="226">
                  <c:v>4.2852113486528516E-2</c:v>
                </c:pt>
                <c:pt idx="227">
                  <c:v>4.2733654136784198E-2</c:v>
                </c:pt>
                <c:pt idx="228">
                  <c:v>4.2615588045613217E-2</c:v>
                </c:pt>
                <c:pt idx="229">
                  <c:v>4.2497911862896802E-2</c:v>
                </c:pt>
                <c:pt idx="230">
                  <c:v>4.2380622298168615E-2</c:v>
                </c:pt>
                <c:pt idx="231">
                  <c:v>4.2263716119638237E-2</c:v>
                </c:pt>
                <c:pt idx="232">
                  <c:v>4.2147190153229229E-2</c:v>
                </c:pt>
                <c:pt idx="233">
                  <c:v>4.2031041281631529E-2</c:v>
                </c:pt>
                <c:pt idx="234">
                  <c:v>4.1915266443367967E-2</c:v>
                </c:pt>
                <c:pt idx="235">
                  <c:v>4.1799862631874601E-2</c:v>
                </c:pt>
                <c:pt idx="236">
                  <c:v>4.1684826894594684E-2</c:v>
                </c:pt>
                <c:pt idx="237">
                  <c:v>4.1570156332085981E-2</c:v>
                </c:pt>
                <c:pt idx="238">
                  <c:v>4.145584809714125E-2</c:v>
                </c:pt>
                <c:pt idx="239">
                  <c:v>4.1341899393921633E-2</c:v>
                </c:pt>
                <c:pt idx="240">
                  <c:v>4.1228307477102752E-2</c:v>
                </c:pt>
                <c:pt idx="241">
                  <c:v>4.1115069651033308E-2</c:v>
                </c:pt>
                <c:pt idx="242">
                  <c:v>4.1002183268905944E-2</c:v>
                </c:pt>
                <c:pt idx="243">
                  <c:v>4.0889645731940219E-2</c:v>
                </c:pt>
                <c:pt idx="244">
                  <c:v>4.0777454488577447E-2</c:v>
                </c:pt>
                <c:pt idx="245">
                  <c:v>4.0665607033687233E-2</c:v>
                </c:pt>
                <c:pt idx="246">
                  <c:v>4.0554100907785516E-2</c:v>
                </c:pt>
                <c:pt idx="247">
                  <c:v>4.0442933696263936E-2</c:v>
                </c:pt>
                <c:pt idx="248">
                  <c:v>4.0332103028630342E-2</c:v>
                </c:pt>
                <c:pt idx="249">
                  <c:v>4.0221606577760249E-2</c:v>
                </c:pt>
                <c:pt idx="250">
                  <c:v>4.0111442059159119E-2</c:v>
                </c:pt>
                <c:pt idx="251">
                  <c:v>4.0001607230235249E-2</c:v>
                </c:pt>
                <c:pt idx="252">
                  <c:v>3.9892099889583123E-2</c:v>
                </c:pt>
                <c:pt idx="253">
                  <c:v>3.978291787627708E-2</c:v>
                </c:pt>
                <c:pt idx="254">
                  <c:v>3.9674059069175101E-2</c:v>
                </c:pt>
                <c:pt idx="255">
                  <c:v>3.9565521386232629E-2</c:v>
                </c:pt>
                <c:pt idx="256">
                  <c:v>3.9457302783826184E-2</c:v>
                </c:pt>
                <c:pt idx="257">
                  <c:v>3.9349401256086734E-2</c:v>
                </c:pt>
                <c:pt idx="258">
                  <c:v>3.924181483424255E-2</c:v>
                </c:pt>
                <c:pt idx="259">
                  <c:v>3.9134541585971537E-2</c:v>
                </c:pt>
                <c:pt idx="260">
                  <c:v>3.9027579614762796E-2</c:v>
                </c:pt>
                <c:pt idx="261">
                  <c:v>3.8920927059287347E-2</c:v>
                </c:pt>
                <c:pt idx="262">
                  <c:v>3.8814582092777876E-2</c:v>
                </c:pt>
                <c:pt idx="263">
                  <c:v>3.8708542922417322E-2</c:v>
                </c:pt>
                <c:pt idx="264">
                  <c:v>3.8602807788736246E-2</c:v>
                </c:pt>
                <c:pt idx="265">
                  <c:v>3.8497374965018823E-2</c:v>
                </c:pt>
                <c:pt idx="266">
                  <c:v>3.8392242756717362E-2</c:v>
                </c:pt>
                <c:pt idx="267">
                  <c:v>3.8287409500875176E-2</c:v>
                </c:pt>
                <c:pt idx="268">
                  <c:v>3.8182873565557746E-2</c:v>
                </c:pt>
                <c:pt idx="269">
                  <c:v>3.8078633349292075E-2</c:v>
                </c:pt>
                <c:pt idx="270">
                  <c:v>3.7974687280514022E-2</c:v>
                </c:pt>
                <c:pt idx="271">
                  <c:v>3.7871033817023628E-2</c:v>
                </c:pt>
                <c:pt idx="272">
                  <c:v>3.7767671445448264E-2</c:v>
                </c:pt>
                <c:pt idx="273">
                  <c:v>3.7664598680713479E-2</c:v>
                </c:pt>
                <c:pt idx="274">
                  <c:v>3.7561814065521476E-2</c:v>
                </c:pt>
                <c:pt idx="275">
                  <c:v>3.7459316169837123E-2</c:v>
                </c:pt>
                <c:pt idx="276">
                  <c:v>3.7357103590381371E-2</c:v>
                </c:pt>
                <c:pt idx="277">
                  <c:v>3.7255174950131975E-2</c:v>
                </c:pt>
                <c:pt idx="278">
                  <c:v>3.7153528897831474E-2</c:v>
                </c:pt>
                <c:pt idx="279">
                  <c:v>3.7052164107502256E-2</c:v>
                </c:pt>
                <c:pt idx="280">
                  <c:v>3.6951079277968701E-2</c:v>
                </c:pt>
                <c:pt idx="281">
                  <c:v>3.6850273132386244E-2</c:v>
                </c:pt>
                <c:pt idx="282">
                  <c:v>3.6749744417777286E-2</c:v>
                </c:pt>
                <c:pt idx="283">
                  <c:v>3.6649491904573887E-2</c:v>
                </c:pt>
                <c:pt idx="284">
                  <c:v>3.6549514386167131E-2</c:v>
                </c:pt>
                <c:pt idx="285">
                  <c:v>3.6449810678463077E-2</c:v>
                </c:pt>
                <c:pt idx="286">
                  <c:v>3.635037961944524E-2</c:v>
                </c:pt>
                <c:pt idx="287">
                  <c:v>3.625122006874347E-2</c:v>
                </c:pt>
                <c:pt idx="288">
                  <c:v>3.6152330907209193E-2</c:v>
                </c:pt>
                <c:pt idx="289">
                  <c:v>3.6053711036496919E-2</c:v>
                </c:pt>
                <c:pt idx="290">
                  <c:v>3.5955359378651928E-2</c:v>
                </c:pt>
                <c:pt idx="291">
                  <c:v>3.5857274875704073E-2</c:v>
                </c:pt>
                <c:pt idx="292">
                  <c:v>3.5759456489267594E-2</c:v>
                </c:pt>
                <c:pt idx="293">
                  <c:v>3.5661903200146915E-2</c:v>
                </c:pt>
                <c:pt idx="294">
                  <c:v>3.556461400794831E-2</c:v>
                </c:pt>
                <c:pt idx="295">
                  <c:v>3.5467587930697389E-2</c:v>
                </c:pt>
                <c:pt idx="296">
                  <c:v>3.5370824004462294E-2</c:v>
                </c:pt>
                <c:pt idx="297">
                  <c:v>3.52743212829826E-2</c:v>
                </c:pt>
                <c:pt idx="298">
                  <c:v>3.517807883730379E-2</c:v>
                </c:pt>
                <c:pt idx="299">
                  <c:v>3.508209575541725E-2</c:v>
                </c:pt>
                <c:pt idx="300">
                  <c:v>3.4986371141905746E-2</c:v>
                </c:pt>
                <c:pt idx="301">
                  <c:v>3.4890904117594289E-2</c:v>
                </c:pt>
                <c:pt idx="302">
                  <c:v>3.4795693819206303E-2</c:v>
                </c:pt>
                <c:pt idx="303">
                  <c:v>3.4700739399025085E-2</c:v>
                </c:pt>
                <c:pt idx="304">
                  <c:v>3.4606040024560449E-2</c:v>
                </c:pt>
                <c:pt idx="305">
                  <c:v>3.4511594878220496E-2</c:v>
                </c:pt>
                <c:pt idx="306">
                  <c:v>3.4417403156988477E-2</c:v>
                </c:pt>
                <c:pt idx="307">
                  <c:v>3.4323464072104647E-2</c:v>
                </c:pt>
                <c:pt idx="308">
                  <c:v>3.4229776848753064E-2</c:v>
                </c:pt>
                <c:pt idx="309">
                  <c:v>3.4136340725753292E-2</c:v>
                </c:pt>
                <c:pt idx="310">
                  <c:v>3.4043154955256914E-2</c:v>
                </c:pt>
                <c:pt idx="311">
                  <c:v>3.3950218802448841E-2</c:v>
                </c:pt>
                <c:pt idx="312">
                  <c:v>3.3857531545253304E-2</c:v>
                </c:pt>
                <c:pt idx="313">
                  <c:v>3.3765092474044509E-2</c:v>
                </c:pt>
                <c:pt idx="314">
                  <c:v>3.3672900891361914E-2</c:v>
                </c:pt>
                <c:pt idx="315">
                  <c:v>3.3580956111629999E-2</c:v>
                </c:pt>
                <c:pt idx="316">
                  <c:v>3.3489257460882577E-2</c:v>
                </c:pt>
                <c:pt idx="317">
                  <c:v>3.3397804276491479E-2</c:v>
                </c:pt>
                <c:pt idx="318">
                  <c:v>3.3306595906899675E-2</c:v>
                </c:pt>
                <c:pt idx="319">
                  <c:v>3.3215631711358683E-2</c:v>
                </c:pt>
                <c:pt idx="320">
                  <c:v>3.3124911059670241E-2</c:v>
                </c:pt>
                <c:pt idx="321">
                  <c:v>3.3034433331932248E-2</c:v>
                </c:pt>
                <c:pt idx="322">
                  <c:v>3.2944197918288801E-2</c:v>
                </c:pt>
                <c:pt idx="323">
                  <c:v>3.2854204218684416E-2</c:v>
                </c:pt>
                <c:pt idx="324">
                  <c:v>3.2764451642622275E-2</c:v>
                </c:pt>
                <c:pt idx="325">
                  <c:v>3.2674939608926493E-2</c:v>
                </c:pt>
                <c:pt idx="326">
                  <c:v>3.2585667545508373E-2</c:v>
                </c:pt>
                <c:pt idx="327">
                  <c:v>3.2496634889136559E-2</c:v>
                </c:pt>
                <c:pt idx="328">
                  <c:v>3.2407841085211053E-2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F0-FA4D-8DC9-4D7BFF315D97}"/>
            </c:ext>
          </c:extLst>
        </c:ser>
        <c:ser>
          <c:idx val="3"/>
          <c:order val="3"/>
          <c:tx>
            <c:strRef>
              <c:f>Sheet2!$C$34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rgbClr val="FF6600"/>
              </a:solidFill>
              <a:prstDash val="sysDash"/>
            </a:ln>
          </c:spPr>
          <c:marker>
            <c:symbol val="none"/>
          </c:marker>
          <c:xVal>
            <c:numRef>
              <c:f>Sheet2!$D$29:$LT$29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Sheet2!$D$34:$LT$34</c:f>
              <c:numCache>
                <c:formatCode>General</c:formatCode>
                <c:ptCount val="329"/>
                <c:pt idx="0">
                  <c:v>0</c:v>
                </c:pt>
                <c:pt idx="1">
                  <c:v>0</c:v>
                </c:pt>
                <c:pt idx="2">
                  <c:v>4.000000000000001E-3</c:v>
                </c:pt>
                <c:pt idx="3">
                  <c:v>1.0596120000000001E-2</c:v>
                </c:pt>
                <c:pt idx="4">
                  <c:v>1.8650155154104321E-2</c:v>
                </c:pt>
                <c:pt idx="5">
                  <c:v>2.7287151563334E-2</c:v>
                </c:pt>
                <c:pt idx="6">
                  <c:v>3.5871636070658498E-2</c:v>
                </c:pt>
                <c:pt idx="7">
                  <c:v>4.3974012125663001E-2</c:v>
                </c:pt>
                <c:pt idx="8">
                  <c:v>5.1332514397430161E-2</c:v>
                </c:pt>
                <c:pt idx="9">
                  <c:v>5.7814658026628524E-2</c:v>
                </c:pt>
                <c:pt idx="10">
                  <c:v>6.3381469375678443E-2</c:v>
                </c:pt>
                <c:pt idx="11">
                  <c:v>6.8056822668029551E-2</c:v>
                </c:pt>
                <c:pt idx="12">
                  <c:v>7.1903000022916594E-2</c:v>
                </c:pt>
                <c:pt idx="13">
                  <c:v>7.5002499209631313E-2</c:v>
                </c:pt>
                <c:pt idx="14">
                  <c:v>7.7445371432667387E-2</c:v>
                </c:pt>
                <c:pt idx="15">
                  <c:v>7.9321019256001421E-2</c:v>
                </c:pt>
                <c:pt idx="16">
                  <c:v>8.0713334095248987E-2</c:v>
                </c:pt>
                <c:pt idx="17">
                  <c:v>8.1698179310877916E-2</c:v>
                </c:pt>
                <c:pt idx="18">
                  <c:v>8.2342424234980408E-2</c:v>
                </c:pt>
                <c:pt idx="19">
                  <c:v>8.2703939390535511E-2</c:v>
                </c:pt>
                <c:pt idx="20">
                  <c:v>8.2832140267292118E-2</c:v>
                </c:pt>
                <c:pt idx="21">
                  <c:v>8.2768805410283044E-2</c:v>
                </c:pt>
                <c:pt idx="22">
                  <c:v>8.254899556410851E-2</c:v>
                </c:pt>
                <c:pt idx="23">
                  <c:v>8.2201970591968002E-2</c:v>
                </c:pt>
                <c:pt idx="24">
                  <c:v>8.1752047322931815E-2</c:v>
                </c:pt>
                <c:pt idx="25">
                  <c:v>8.1219371068712798E-2</c:v>
                </c:pt>
                <c:pt idx="26">
                  <c:v>8.0620591599901287E-2</c:v>
                </c:pt>
                <c:pt idx="27">
                  <c:v>7.9969444795056549E-2</c:v>
                </c:pt>
                <c:pt idx="28">
                  <c:v>7.9277246722582323E-2</c:v>
                </c:pt>
                <c:pt idx="29">
                  <c:v>7.8553309446332376E-2</c:v>
                </c:pt>
                <c:pt idx="30">
                  <c:v>7.780528858555498E-2</c:v>
                </c:pt>
                <c:pt idx="31">
                  <c:v>7.703947239221208E-2</c:v>
                </c:pt>
                <c:pt idx="32">
                  <c:v>7.626102132296092E-2</c:v>
                </c:pt>
                <c:pt idx="33">
                  <c:v>7.5474166075050989E-2</c:v>
                </c:pt>
                <c:pt idx="34">
                  <c:v>7.4682370997154537E-2</c:v>
                </c:pt>
                <c:pt idx="35">
                  <c:v>7.3888468772122975E-2</c:v>
                </c:pt>
                <c:pt idx="36">
                  <c:v>7.3094771345654633E-2</c:v>
                </c:pt>
                <c:pt idx="37">
                  <c:v>7.230316126136517E-2</c:v>
                </c:pt>
                <c:pt idx="38">
                  <c:v>7.1515166861096907E-2</c:v>
                </c:pt>
                <c:pt idx="39">
                  <c:v>7.0732024213162811E-2</c:v>
                </c:pt>
                <c:pt idx="40">
                  <c:v>6.9954728130164609E-2</c:v>
                </c:pt>
                <c:pt idx="41">
                  <c:v>6.9184074220178304E-2</c:v>
                </c:pt>
                <c:pt idx="42">
                  <c:v>6.8420693568645816E-2</c:v>
                </c:pt>
                <c:pt idx="43">
                  <c:v>6.7665081362257934E-2</c:v>
                </c:pt>
                <c:pt idx="44">
                  <c:v>6.6917620530654351E-2</c:v>
                </c:pt>
                <c:pt idx="45">
                  <c:v>6.6178601288375438E-2</c:v>
                </c:pt>
                <c:pt idx="46">
                  <c:v>6.5448237300900255E-2</c:v>
                </c:pt>
                <c:pt idx="47">
                  <c:v>6.4726679068664E-2</c:v>
                </c:pt>
                <c:pt idx="48">
                  <c:v>6.4014025016546364E-2</c:v>
                </c:pt>
                <c:pt idx="49">
                  <c:v>6.3310330689214309E-2</c:v>
                </c:pt>
                <c:pt idx="50">
                  <c:v>6.2615616381387712E-2</c:v>
                </c:pt>
                <c:pt idx="51">
                  <c:v>6.1929873473694781E-2</c:v>
                </c:pt>
                <c:pt idx="52">
                  <c:v>6.1253069696937855E-2</c:v>
                </c:pt>
                <c:pt idx="53">
                  <c:v>6.05851535083686E-2</c:v>
                </c:pt>
                <c:pt idx="54">
                  <c:v>5.9926057731398225E-2</c:v>
                </c:pt>
                <c:pt idx="55">
                  <c:v>5.9275702583756071E-2</c:v>
                </c:pt>
                <c:pt idx="56">
                  <c:v>5.8633998197409068E-2</c:v>
                </c:pt>
                <c:pt idx="57">
                  <c:v>5.8000846715708099E-2</c:v>
                </c:pt>
                <c:pt idx="58">
                  <c:v>5.7376144038537309E-2</c:v>
                </c:pt>
                <c:pt idx="59">
                  <c:v>5.6759781274138173E-2</c:v>
                </c:pt>
                <c:pt idx="60">
                  <c:v>5.6151645946296645E-2</c:v>
                </c:pt>
                <c:pt idx="61">
                  <c:v>5.5551622997339074E-2</c:v>
                </c:pt>
                <c:pt idx="62">
                  <c:v>5.4959595620569596E-2</c:v>
                </c:pt>
                <c:pt idx="63">
                  <c:v>5.4375445950145082E-2</c:v>
                </c:pt>
                <c:pt idx="64">
                  <c:v>5.379905563171497E-2</c:v>
                </c:pt>
                <c:pt idx="65">
                  <c:v>5.3230306293282216E-2</c:v>
                </c:pt>
                <c:pt idx="66">
                  <c:v>5.2669079932528576E-2</c:v>
                </c:pt>
                <c:pt idx="67">
                  <c:v>5.2115259234177806E-2</c:v>
                </c:pt>
                <c:pt idx="68">
                  <c:v>5.1568727828749633E-2</c:v>
                </c:pt>
                <c:pt idx="69">
                  <c:v>5.1029370502208557E-2</c:v>
                </c:pt>
                <c:pt idx="70">
                  <c:v>5.0497073364470367E-2</c:v>
                </c:pt>
                <c:pt idx="71">
                  <c:v>4.9971723983443531E-2</c:v>
                </c:pt>
                <c:pt idx="72">
                  <c:v>4.9453211490208732E-2</c:v>
                </c:pt>
                <c:pt idx="73">
                  <c:v>4.8941426660042101E-2</c:v>
                </c:pt>
                <c:pt idx="74">
                  <c:v>4.8436261973236486E-2</c:v>
                </c:pt>
                <c:pt idx="75">
                  <c:v>4.7937611659045802E-2</c:v>
                </c:pt>
                <c:pt idx="76">
                  <c:v>4.744537172555003E-2</c:v>
                </c:pt>
                <c:pt idx="77">
                  <c:v>4.6959439977795669E-2</c:v>
                </c:pt>
                <c:pt idx="78">
                  <c:v>4.647971602619478E-2</c:v>
                </c:pt>
                <c:pt idx="79">
                  <c:v>4.6006101286853049E-2</c:v>
                </c:pt>
                <c:pt idx="80">
                  <c:v>4.5538498975234612E-2</c:v>
                </c:pt>
                <c:pt idx="81">
                  <c:v>4.5076814094349701E-2</c:v>
                </c:pt>
                <c:pt idx="82">
                  <c:v>4.4620953418464969E-2</c:v>
                </c:pt>
                <c:pt idx="83">
                  <c:v>4.417082547317875E-2</c:v>
                </c:pt>
                <c:pt idx="84">
                  <c:v>4.3726340512571085E-2</c:v>
                </c:pt>
                <c:pt idx="85">
                  <c:v>4.3287410494026034E-2</c:v>
                </c:pt>
                <c:pt idx="86">
                  <c:v>4.285394905122928E-2</c:v>
                </c:pt>
                <c:pt idx="87">
                  <c:v>4.242587146576398E-2</c:v>
                </c:pt>
                <c:pt idx="88">
                  <c:v>4.2003094637660034E-2</c:v>
                </c:pt>
                <c:pt idx="89">
                  <c:v>4.1585537055194792E-2</c:v>
                </c:pt>
                <c:pt idx="90">
                  <c:v>4.1173118764194751E-2</c:v>
                </c:pt>
                <c:pt idx="91">
                  <c:v>4.0765761337046569E-2</c:v>
                </c:pt>
                <c:pt idx="92">
                  <c:v>4.0363387841591235E-2</c:v>
                </c:pt>
                <c:pt idx="93">
                  <c:v>3.9965922810045608E-2</c:v>
                </c:pt>
                <c:pt idx="94">
                  <c:v>3.9573292208070619E-2</c:v>
                </c:pt>
                <c:pt idx="95">
                  <c:v>3.9185423404084388E-2</c:v>
                </c:pt>
                <c:pt idx="96">
                  <c:v>3.8802245138900605E-2</c:v>
                </c:pt>
                <c:pt idx="97">
                  <c:v>3.8423687495757308E-2</c:v>
                </c:pt>
                <c:pt idx="98">
                  <c:v>3.8049681870788471E-2</c:v>
                </c:pt>
                <c:pt idx="99">
                  <c:v>3.7680160943979982E-2</c:v>
                </c:pt>
                <c:pt idx="100">
                  <c:v>3.7315058650642344E-2</c:v>
                </c:pt>
                <c:pt idx="101">
                  <c:v>3.6954310153424867E-2</c:v>
                </c:pt>
                <c:pt idx="102">
                  <c:v>3.6597851814889497E-2</c:v>
                </c:pt>
                <c:pt idx="103">
                  <c:v>3.6245621170656987E-2</c:v>
                </c:pt>
                <c:pt idx="104">
                  <c:v>3.5897556903133537E-2</c:v>
                </c:pt>
                <c:pt idx="105">
                  <c:v>3.5553598815822214E-2</c:v>
                </c:pt>
                <c:pt idx="106">
                  <c:v>3.5213687808220179E-2</c:v>
                </c:pt>
                <c:pt idx="107">
                  <c:v>3.4877765851300133E-2</c:v>
                </c:pt>
                <c:pt idx="108">
                  <c:v>3.4545775963572216E-2</c:v>
                </c:pt>
                <c:pt idx="109">
                  <c:v>3.4217662187720703E-2</c:v>
                </c:pt>
                <c:pt idx="110">
                  <c:v>3.3893369567808404E-2</c:v>
                </c:pt>
                <c:pt idx="111">
                  <c:v>3.3572844127040459E-2</c:v>
                </c:pt>
                <c:pt idx="112">
                  <c:v>3.3256032846078337E-2</c:v>
                </c:pt>
                <c:pt idx="113">
                  <c:v>3.2942883641893919E-2</c:v>
                </c:pt>
                <c:pt idx="114">
                  <c:v>3.2633345347153113E-2</c:v>
                </c:pt>
                <c:pt idx="115">
                  <c:v>3.2327367690118E-2</c:v>
                </c:pt>
                <c:pt idx="116">
                  <c:v>3.2024901275056097E-2</c:v>
                </c:pt>
                <c:pt idx="117">
                  <c:v>3.1725897563145193E-2</c:v>
                </c:pt>
                <c:pt idx="118">
                  <c:v>3.1430308853862041E-2</c:v>
                </c:pt>
                <c:pt idx="119">
                  <c:v>3.1138088266843233E-2</c:v>
                </c:pt>
                <c:pt idx="120">
                  <c:v>3.084918972420644E-2</c:v>
                </c:pt>
                <c:pt idx="121">
                  <c:v>3.0563567933320369E-2</c:v>
                </c:pt>
                <c:pt idx="122">
                  <c:v>3.0281178370011895E-2</c:v>
                </c:pt>
                <c:pt idx="123">
                  <c:v>3.0001977262198873E-2</c:v>
                </c:pt>
                <c:pt idx="124">
                  <c:v>2.9725921573937403E-2</c:v>
                </c:pt>
                <c:pt idx="125">
                  <c:v>2.945296898987242E-2</c:v>
                </c:pt>
                <c:pt idx="126">
                  <c:v>2.9183077900080744E-2</c:v>
                </c:pt>
                <c:pt idx="127">
                  <c:v>2.8916207385295926E-2</c:v>
                </c:pt>
                <c:pt idx="128">
                  <c:v>2.8652317202504426E-2</c:v>
                </c:pt>
                <c:pt idx="129">
                  <c:v>2.8391367770902943E-2</c:v>
                </c:pt>
                <c:pt idx="130">
                  <c:v>2.8133320158206913E-2</c:v>
                </c:pt>
                <c:pt idx="131">
                  <c:v>2.7878136067300482E-2</c:v>
                </c:pt>
                <c:pt idx="132">
                  <c:v>2.7625777823218466E-2</c:v>
                </c:pt>
                <c:pt idx="133">
                  <c:v>2.737620836045106E-2</c:v>
                </c:pt>
                <c:pt idx="134">
                  <c:v>2.7129391210562355E-2</c:v>
                </c:pt>
                <c:pt idx="135">
                  <c:v>2.6885290490113897E-2</c:v>
                </c:pt>
                <c:pt idx="136">
                  <c:v>2.6643870888884799E-2</c:v>
                </c:pt>
                <c:pt idx="137">
                  <c:v>2.6405097658380169E-2</c:v>
                </c:pt>
                <c:pt idx="138">
                  <c:v>2.6168936600619811E-2</c:v>
                </c:pt>
                <c:pt idx="139">
                  <c:v>2.5935354057199409E-2</c:v>
                </c:pt>
                <c:pt idx="140">
                  <c:v>2.5704316898616644E-2</c:v>
                </c:pt>
                <c:pt idx="141">
                  <c:v>2.5475792513854879E-2</c:v>
                </c:pt>
                <c:pt idx="142">
                  <c:v>2.5249748800217294E-2</c:v>
                </c:pt>
                <c:pt idx="143">
                  <c:v>2.5026154153404531E-2</c:v>
                </c:pt>
                <c:pt idx="144">
                  <c:v>2.4804977457829148E-2</c:v>
                </c:pt>
                <c:pt idx="145">
                  <c:v>2.4586188077160367E-2</c:v>
                </c:pt>
                <c:pt idx="146">
                  <c:v>2.436975584509276E-2</c:v>
                </c:pt>
                <c:pt idx="147">
                  <c:v>2.4155651056332772E-2</c:v>
                </c:pt>
                <c:pt idx="148">
                  <c:v>2.3943844457797112E-2</c:v>
                </c:pt>
                <c:pt idx="149">
                  <c:v>2.3734307240017235E-2</c:v>
                </c:pt>
                <c:pt idx="150">
                  <c:v>2.3527011028744303E-2</c:v>
                </c:pt>
                <c:pt idx="151">
                  <c:v>2.3321927876749211E-2</c:v>
                </c:pt>
                <c:pt idx="152">
                  <c:v>2.3119030255812384E-2</c:v>
                </c:pt>
                <c:pt idx="153">
                  <c:v>2.2918291048898237E-2</c:v>
                </c:pt>
                <c:pt idx="154">
                  <c:v>2.2719683542509323E-2</c:v>
                </c:pt>
                <c:pt idx="155">
                  <c:v>2.2523181419215384E-2</c:v>
                </c:pt>
                <c:pt idx="156">
                  <c:v>2.2328758750352576E-2</c:v>
                </c:pt>
                <c:pt idx="157">
                  <c:v>2.2136389988888387E-2</c:v>
                </c:pt>
                <c:pt idx="158">
                  <c:v>2.1946049962447839E-2</c:v>
                </c:pt>
                <c:pt idx="159">
                  <c:v>2.1757713866496664E-2</c:v>
                </c:pt>
                <c:pt idx="160">
                  <c:v>2.1571357257677358E-2</c:v>
                </c:pt>
                <c:pt idx="161">
                  <c:v>2.1386956047294067E-2</c:v>
                </c:pt>
                <c:pt idx="162">
                  <c:v>2.1204486494942422E-2</c:v>
                </c:pt>
                <c:pt idx="163">
                  <c:v>2.1023925202280497E-2</c:v>
                </c:pt>
                <c:pt idx="164">
                  <c:v>2.0845249106937264E-2</c:v>
                </c:pt>
                <c:pt idx="165">
                  <c:v>2.0668435476554919E-2</c:v>
                </c:pt>
                <c:pt idx="166">
                  <c:v>2.0493461902961672E-2</c:v>
                </c:pt>
                <c:pt idx="167">
                  <c:v>2.0320306296471576E-2</c:v>
                </c:pt>
                <c:pt idx="168">
                  <c:v>2.0148946880308188E-2</c:v>
                </c:pt>
                <c:pt idx="169">
                  <c:v>1.9979362185148831E-2</c:v>
                </c:pt>
                <c:pt idx="170">
                  <c:v>1.9811531043786419E-2</c:v>
                </c:pt>
                <c:pt idx="171">
                  <c:v>1.9645432585905828E-2</c:v>
                </c:pt>
                <c:pt idx="172">
                  <c:v>1.9481046232971925E-2</c:v>
                </c:pt>
                <c:pt idx="173">
                  <c:v>1.9318351693226397E-2</c:v>
                </c:pt>
                <c:pt idx="174">
                  <c:v>1.9157328956790693E-2</c:v>
                </c:pt>
                <c:pt idx="175">
                  <c:v>1.8997958290872349E-2</c:v>
                </c:pt>
                <c:pt idx="176">
                  <c:v>1.8840220235072151E-2</c:v>
                </c:pt>
                <c:pt idx="177">
                  <c:v>1.8684095596789612E-2</c:v>
                </c:pt>
                <c:pt idx="178">
                  <c:v>1.8529565446724301E-2</c:v>
                </c:pt>
                <c:pt idx="179">
                  <c:v>1.8376611114470663E-2</c:v>
                </c:pt>
                <c:pt idx="180">
                  <c:v>1.8225214184204017E-2</c:v>
                </c:pt>
                <c:pt idx="181">
                  <c:v>1.8075356490455479E-2</c:v>
                </c:pt>
                <c:pt idx="182">
                  <c:v>1.7927020113973634E-2</c:v>
                </c:pt>
                <c:pt idx="183">
                  <c:v>1.7780187377670838E-2</c:v>
                </c:pt>
                <c:pt idx="184">
                  <c:v>1.7634840842652079E-2</c:v>
                </c:pt>
                <c:pt idx="185">
                  <c:v>1.7490963304324383E-2</c:v>
                </c:pt>
                <c:pt idx="186">
                  <c:v>1.7348537788584847E-2</c:v>
                </c:pt>
                <c:pt idx="187">
                  <c:v>1.7207547548085362E-2</c:v>
                </c:pt>
                <c:pt idx="188">
                  <c:v>1.7067976058572194E-2</c:v>
                </c:pt>
                <c:pt idx="189">
                  <c:v>1.6929807015298646E-2</c:v>
                </c:pt>
                <c:pt idx="190">
                  <c:v>1.6793024329509031E-2</c:v>
                </c:pt>
                <c:pt idx="191">
                  <c:v>1.6657612124992269E-2</c:v>
                </c:pt>
                <c:pt idx="192">
                  <c:v>1.6523554734703443E-2</c:v>
                </c:pt>
                <c:pt idx="193">
                  <c:v>1.6390836697451738E-2</c:v>
                </c:pt>
                <c:pt idx="194">
                  <c:v>1.6259442754653151E-2</c:v>
                </c:pt>
                <c:pt idx="195">
                  <c:v>1.6129357847146482E-2</c:v>
                </c:pt>
                <c:pt idx="196">
                  <c:v>1.6000567112071123E-2</c:v>
                </c:pt>
                <c:pt idx="197">
                  <c:v>1.5873055879805188E-2</c:v>
                </c:pt>
                <c:pt idx="198">
                  <c:v>1.5746809670962585E-2</c:v>
                </c:pt>
                <c:pt idx="199">
                  <c:v>1.5621814193447669E-2</c:v>
                </c:pt>
                <c:pt idx="200">
                  <c:v>1.5498055339566148E-2</c:v>
                </c:pt>
                <c:pt idx="201">
                  <c:v>1.5375519183190923E-2</c:v>
                </c:pt>
                <c:pt idx="202">
                  <c:v>1.5254191976981636E-2</c:v>
                </c:pt>
                <c:pt idx="203">
                  <c:v>1.5134060149656667E-2</c:v>
                </c:pt>
                <c:pt idx="204">
                  <c:v>1.50151103033164E-2</c:v>
                </c:pt>
                <c:pt idx="205">
                  <c:v>1.4897329210816589E-2</c:v>
                </c:pt>
                <c:pt idx="206">
                  <c:v>1.47807038131907E-2</c:v>
                </c:pt>
                <c:pt idx="207">
                  <c:v>1.466522121712009E-2</c:v>
                </c:pt>
                <c:pt idx="208">
                  <c:v>1.4550868692450996E-2</c:v>
                </c:pt>
                <c:pt idx="209">
                  <c:v>1.4437633669757243E-2</c:v>
                </c:pt>
                <c:pt idx="210">
                  <c:v>1.4325503737947673E-2</c:v>
                </c:pt>
                <c:pt idx="211">
                  <c:v>1.4214466641917292E-2</c:v>
                </c:pt>
                <c:pt idx="212">
                  <c:v>1.4104510280241156E-2</c:v>
                </c:pt>
                <c:pt idx="213">
                  <c:v>1.3995622702910078E-2</c:v>
                </c:pt>
                <c:pt idx="214">
                  <c:v>1.3887792109107202E-2</c:v>
                </c:pt>
                <c:pt idx="215">
                  <c:v>1.3781006845024568E-2</c:v>
                </c:pt>
                <c:pt idx="216">
                  <c:v>1.3675255401718782E-2</c:v>
                </c:pt>
                <c:pt idx="217">
                  <c:v>1.3570526413004951E-2</c:v>
                </c:pt>
                <c:pt idx="218">
                  <c:v>1.3466808653388035E-2</c:v>
                </c:pt>
                <c:pt idx="219">
                  <c:v>1.3364091036030814E-2</c:v>
                </c:pt>
                <c:pt idx="220">
                  <c:v>1.3262362610757687E-2</c:v>
                </c:pt>
                <c:pt idx="221">
                  <c:v>1.3161612562093517E-2</c:v>
                </c:pt>
                <c:pt idx="222">
                  <c:v>1.3061830207336785E-2</c:v>
                </c:pt>
                <c:pt idx="223">
                  <c:v>1.2963004994666306E-2</c:v>
                </c:pt>
                <c:pt idx="224">
                  <c:v>1.2865126501280815E-2</c:v>
                </c:pt>
                <c:pt idx="225">
                  <c:v>1.2768184431570694E-2</c:v>
                </c:pt>
                <c:pt idx="226">
                  <c:v>1.26721686153212E-2</c:v>
                </c:pt>
                <c:pt idx="227">
                  <c:v>1.2577069005946486E-2</c:v>
                </c:pt>
                <c:pt idx="228">
                  <c:v>1.248287567875382E-2</c:v>
                </c:pt>
                <c:pt idx="229">
                  <c:v>1.2389578829237313E-2</c:v>
                </c:pt>
                <c:pt idx="230">
                  <c:v>1.22971687714006E-2</c:v>
                </c:pt>
                <c:pt idx="231">
                  <c:v>1.220563593610783E-2</c:v>
                </c:pt>
                <c:pt idx="232">
                  <c:v>1.2114970869462387E-2</c:v>
                </c:pt>
                <c:pt idx="233">
                  <c:v>1.2025164231212799E-2</c:v>
                </c:pt>
                <c:pt idx="234">
                  <c:v>1.1936206793185239E-2</c:v>
                </c:pt>
                <c:pt idx="235">
                  <c:v>1.1848089437742097E-2</c:v>
                </c:pt>
                <c:pt idx="236">
                  <c:v>1.1760803156266078E-2</c:v>
                </c:pt>
                <c:pt idx="237">
                  <c:v>1.1674339047669329E-2</c:v>
                </c:pt>
                <c:pt idx="238">
                  <c:v>1.1588688316927059E-2</c:v>
                </c:pt>
                <c:pt idx="239">
                  <c:v>1.1503842273635179E-2</c:v>
                </c:pt>
                <c:pt idx="240">
                  <c:v>1.1419792330591478E-2</c:v>
                </c:pt>
                <c:pt idx="241">
                  <c:v>1.1336530002399852E-2</c:v>
                </c:pt>
                <c:pt idx="242">
                  <c:v>1.1254046904097141E-2</c:v>
                </c:pt>
                <c:pt idx="243">
                  <c:v>1.1172334749802114E-2</c:v>
                </c:pt>
                <c:pt idx="244">
                  <c:v>1.1091385351386164E-2</c:v>
                </c:pt>
                <c:pt idx="245">
                  <c:v>1.1011190617165297E-2</c:v>
                </c:pt>
                <c:pt idx="246">
                  <c:v>1.093174255061298E-2</c:v>
                </c:pt>
                <c:pt idx="247">
                  <c:v>1.0853033249093451E-2</c:v>
                </c:pt>
                <c:pt idx="248">
                  <c:v>1.0775054902615086E-2</c:v>
                </c:pt>
                <c:pt idx="249">
                  <c:v>1.069779979260344E-2</c:v>
                </c:pt>
                <c:pt idx="250">
                  <c:v>1.0621260290693576E-2</c:v>
                </c:pt>
                <c:pt idx="251">
                  <c:v>1.0545428857541303E-2</c:v>
                </c:pt>
                <c:pt idx="252">
                  <c:v>1.0470298041652983E-2</c:v>
                </c:pt>
                <c:pt idx="253">
                  <c:v>1.0395860478233519E-2</c:v>
                </c:pt>
                <c:pt idx="254">
                  <c:v>1.0322108888052212E-2</c:v>
                </c:pt>
                <c:pt idx="255">
                  <c:v>1.0249036076326115E-2</c:v>
                </c:pt>
                <c:pt idx="256">
                  <c:v>1.0176634931620578E-2</c:v>
                </c:pt>
                <c:pt idx="257">
                  <c:v>1.0104898424766647E-2</c:v>
                </c:pt>
                <c:pt idx="258">
                  <c:v>1.0033819607795005E-2</c:v>
                </c:pt>
                <c:pt idx="259">
                  <c:v>9.9633916128861414E-3</c:v>
                </c:pt>
                <c:pt idx="260">
                  <c:v>9.893607651336454E-3</c:v>
                </c:pt>
                <c:pt idx="261">
                  <c:v>9.8244610125399808E-3</c:v>
                </c:pt>
                <c:pt idx="262">
                  <c:v>9.7559450629854799E-3</c:v>
                </c:pt>
                <c:pt idx="263">
                  <c:v>9.6880532452685662E-3</c:v>
                </c:pt>
                <c:pt idx="264">
                  <c:v>9.6207790771186338E-3</c:v>
                </c:pt>
                <c:pt idx="265">
                  <c:v>9.5541161504402988E-3</c:v>
                </c:pt>
                <c:pt idx="266">
                  <c:v>9.4880581303690842E-3</c:v>
                </c:pt>
                <c:pt idx="267">
                  <c:v>9.4225987543411008E-3</c:v>
                </c:pt>
                <c:pt idx="268">
                  <c:v>9.3577318311764673E-3</c:v>
                </c:pt>
                <c:pt idx="269">
                  <c:v>9.2934512401762238E-3</c:v>
                </c:pt>
                <c:pt idx="270">
                  <c:v>9.2297509302324866E-3</c:v>
                </c:pt>
                <c:pt idx="271">
                  <c:v>9.1666249189516283E-3</c:v>
                </c:pt>
                <c:pt idx="272">
                  <c:v>9.1040672917902295E-3</c:v>
                </c:pt>
                <c:pt idx="273">
                  <c:v>9.0420722012035902E-3</c:v>
                </c:pt>
                <c:pt idx="274">
                  <c:v>8.9806338658065723E-3</c:v>
                </c:pt>
                <c:pt idx="275">
                  <c:v>8.9197465695465619E-3</c:v>
                </c:pt>
                <c:pt idx="276">
                  <c:v>8.8594046608883297E-3</c:v>
                </c:pt>
                <c:pt idx="277">
                  <c:v>8.7996025520105919E-3</c:v>
                </c:pt>
                <c:pt idx="278">
                  <c:v>8.7403347180140638E-3</c:v>
                </c:pt>
                <c:pt idx="279">
                  <c:v>8.6815956961408033E-3</c:v>
                </c:pt>
                <c:pt idx="280">
                  <c:v>8.623380085004663E-3</c:v>
                </c:pt>
                <c:pt idx="281">
                  <c:v>8.5656825438326367E-3</c:v>
                </c:pt>
                <c:pt idx="282">
                  <c:v>8.5084977917169388E-3</c:v>
                </c:pt>
                <c:pt idx="283">
                  <c:v>8.4518206068776146E-3</c:v>
                </c:pt>
                <c:pt idx="284">
                  <c:v>8.3956458259355164E-3</c:v>
                </c:pt>
                <c:pt idx="285">
                  <c:v>8.3399683431954579E-3</c:v>
                </c:pt>
                <c:pt idx="286">
                  <c:v>8.2847831099393879E-3</c:v>
                </c:pt>
                <c:pt idx="287">
                  <c:v>8.2300851337294024E-3</c:v>
                </c:pt>
                <c:pt idx="288">
                  <c:v>8.1758694777204349E-3</c:v>
                </c:pt>
                <c:pt idx="289">
                  <c:v>8.1221312599824742E-3</c:v>
                </c:pt>
                <c:pt idx="290">
                  <c:v>8.0688656528321318E-3</c:v>
                </c:pt>
                <c:pt idx="291">
                  <c:v>8.0160678821734246E-3</c:v>
                </c:pt>
                <c:pt idx="292">
                  <c:v>7.9637332268476003E-3</c:v>
                </c:pt>
                <c:pt idx="293">
                  <c:v>7.9118570179918767E-3</c:v>
                </c:pt>
                <c:pt idx="294">
                  <c:v>7.8604346384069379E-3</c:v>
                </c:pt>
                <c:pt idx="295">
                  <c:v>7.8094615219330464E-3</c:v>
                </c:pt>
                <c:pt idx="296">
                  <c:v>7.7589331528346312E-3</c:v>
                </c:pt>
                <c:pt idx="297">
                  <c:v>7.7088450651932178E-3</c:v>
                </c:pt>
                <c:pt idx="298">
                  <c:v>7.6591928423085601E-3</c:v>
                </c:pt>
                <c:pt idx="299">
                  <c:v>7.6099721161078529E-3</c:v>
                </c:pt>
                <c:pt idx="300">
                  <c:v>7.5611785665628799E-3</c:v>
                </c:pt>
                <c:pt idx="301">
                  <c:v>7.5128079211149862E-3</c:v>
                </c:pt>
                <c:pt idx="302">
                  <c:v>7.4648559541077419E-3</c:v>
                </c:pt>
                <c:pt idx="303">
                  <c:v>7.41731848622718E-3</c:v>
                </c:pt>
                <c:pt idx="304">
                  <c:v>7.3701913839494823E-3</c:v>
                </c:pt>
                <c:pt idx="305">
                  <c:v>7.3234705589960069E-3</c:v>
                </c:pt>
                <c:pt idx="306">
                  <c:v>7.2771519677955337E-3</c:v>
                </c:pt>
                <c:pt idx="307">
                  <c:v>7.2312316109536178E-3</c:v>
                </c:pt>
                <c:pt idx="308">
                  <c:v>7.1857055327289423E-3</c:v>
                </c:pt>
                <c:pt idx="309">
                  <c:v>7.1405698205165603E-3</c:v>
                </c:pt>
                <c:pt idx="310">
                  <c:v>7.0958206043379209E-3</c:v>
                </c:pt>
                <c:pt idx="311">
                  <c:v>7.051454056337573E-3</c:v>
                </c:pt>
                <c:pt idx="312">
                  <c:v>7.0074663902864476E-3</c:v>
                </c:pt>
                <c:pt idx="313">
                  <c:v>6.9638538610916154E-3</c:v>
                </c:pt>
                <c:pt idx="314">
                  <c:v>6.920612764312422E-3</c:v>
                </c:pt>
                <c:pt idx="315">
                  <c:v>6.8777394356829072E-3</c:v>
                </c:pt>
                <c:pt idx="316">
                  <c:v>6.8352302506404089E-3</c:v>
                </c:pt>
                <c:pt idx="317">
                  <c:v>6.793081623860258E-3</c:v>
                </c:pt>
                <c:pt idx="318">
                  <c:v>6.7512900087964801E-3</c:v>
                </c:pt>
                <c:pt idx="319">
                  <c:v>6.7098518972284072E-3</c:v>
                </c:pt>
                <c:pt idx="320">
                  <c:v>6.6687638188131122E-3</c:v>
                </c:pt>
                <c:pt idx="321">
                  <c:v>6.6280223406435844E-3</c:v>
                </c:pt>
                <c:pt idx="322">
                  <c:v>6.5876240668125531E-3</c:v>
                </c:pt>
                <c:pt idx="323">
                  <c:v>6.5475656379818852E-3</c:v>
                </c:pt>
                <c:pt idx="324">
                  <c:v>6.5078437309574683E-3</c:v>
                </c:pt>
                <c:pt idx="325">
                  <c:v>6.4684550582695009E-3</c:v>
                </c:pt>
                <c:pt idx="326">
                  <c:v>6.42939636775811E-3</c:v>
                </c:pt>
                <c:pt idx="327">
                  <c:v>6.3906644421642209E-3</c:v>
                </c:pt>
                <c:pt idx="328">
                  <c:v>6.3522560987256003E-3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F0-FA4D-8DC9-4D7BFF315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43384"/>
        <c:axId val="27437416"/>
      </c:scatterChart>
      <c:valAx>
        <c:axId val="2742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431416"/>
        <c:crosses val="autoZero"/>
        <c:crossBetween val="midCat"/>
      </c:valAx>
      <c:valAx>
        <c:axId val="27431416"/>
        <c:scaling>
          <c:orientation val="minMax"/>
          <c:max val="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Major</a:t>
                </a:r>
                <a:r>
                  <a:rPr lang="en-US" sz="1800" baseline="0"/>
                  <a:t> species (A2, B2, AB)</a:t>
                </a:r>
                <a:endParaRPr lang="en-US" sz="1800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425752"/>
        <c:crosses val="autoZero"/>
        <c:crossBetween val="midCat"/>
      </c:valAx>
      <c:valAx>
        <c:axId val="274374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800"/>
                </a:pPr>
                <a:r>
                  <a:rPr lang="en-US" sz="1800"/>
                  <a:t>Minor (radical)</a:t>
                </a:r>
                <a:r>
                  <a:rPr lang="en-US" sz="1800" baseline="0"/>
                  <a:t> speces (A, B)</a:t>
                </a:r>
                <a:endParaRPr lang="en-US" sz="1800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443384"/>
        <c:crosses val="max"/>
        <c:crossBetween val="midCat"/>
      </c:valAx>
      <c:valAx>
        <c:axId val="2744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37416"/>
        <c:crossesAt val="0"/>
        <c:crossBetween val="midCat"/>
      </c:valAx>
      <c:spPr>
        <a:noFill/>
        <a:ln w="381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3216374269005795"/>
          <c:y val="0.344850269700539"/>
          <c:w val="0.26494957867108698"/>
          <c:h val="0.1461061855457040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10629921259796E-2"/>
          <c:y val="9.0740740740740705E-2"/>
          <c:w val="0.803786779941981"/>
          <c:h val="0.79191382327209103"/>
        </c:manualLayout>
      </c:layout>
      <c:scatterChart>
        <c:scatterStyle val="smoothMarker"/>
        <c:varyColors val="0"/>
        <c:ser>
          <c:idx val="0"/>
          <c:order val="0"/>
          <c:tx>
            <c:v>Steady state OK? (1 = yes, 0 = no)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Sheet2!$D$29:$LT$29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Sheet2!$D$67:$LT$67</c:f>
              <c:numCache>
                <c:formatCode>General</c:formatCode>
                <c:ptCount val="3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1D-5348-BFD2-EFB20BEAC7B5}"/>
            </c:ext>
          </c:extLst>
        </c:ser>
        <c:ser>
          <c:idx val="4"/>
          <c:order val="1"/>
          <c:tx>
            <c:v>Steady state [A] / Actual [A]</c:v>
          </c:tx>
          <c:spPr>
            <a:ln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Sheet2!$D$29:$LT$29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</c:numCache>
            </c:numRef>
          </c:xVal>
          <c:yVal>
            <c:numRef>
              <c:f>Sheet2!$D$71:$LT$71</c:f>
              <c:numCache>
                <c:formatCode>General</c:formatCode>
                <c:ptCount val="329"/>
                <c:pt idx="1">
                  <c:v>4.7376785668734094</c:v>
                </c:pt>
                <c:pt idx="2">
                  <c:v>2.6308035388507527</c:v>
                </c:pt>
                <c:pt idx="3">
                  <c:v>1.9347984331377321</c:v>
                </c:pt>
                <c:pt idx="4">
                  <c:v>1.5933771488275892</c:v>
                </c:pt>
                <c:pt idx="5">
                  <c:v>1.3951669203580983</c:v>
                </c:pt>
                <c:pt idx="6">
                  <c:v>1.2694841490650315</c:v>
                </c:pt>
                <c:pt idx="7">
                  <c:v>1.1857895315329079</c:v>
                </c:pt>
                <c:pt idx="8">
                  <c:v>1.1285911476554298</c:v>
                </c:pt>
                <c:pt idx="9">
                  <c:v>1.0891029855301251</c:v>
                </c:pt>
                <c:pt idx="10">
                  <c:v>1.0619211016788819</c:v>
                </c:pt>
                <c:pt idx="11">
                  <c:v>1.0435174774671732</c:v>
                </c:pt>
                <c:pt idx="12">
                  <c:v>1.031486501194677</c:v>
                </c:pt>
                <c:pt idx="13">
                  <c:v>1.0241360045552057</c:v>
                </c:pt>
                <c:pt idx="14">
                  <c:v>1.0202492896783999</c:v>
                </c:pt>
                <c:pt idx="15">
                  <c:v>1.0189381040099599</c:v>
                </c:pt>
                <c:pt idx="16">
                  <c:v>1.0195471212425837</c:v>
                </c:pt>
                <c:pt idx="17">
                  <c:v>1.0215893248323105</c:v>
                </c:pt>
                <c:pt idx="18">
                  <c:v>1.0247009210949132</c:v>
                </c:pt>
                <c:pt idx="19">
                  <c:v>1.0286091560370658</c:v>
                </c:pt>
                <c:pt idx="20">
                  <c:v>1.0331089694468951</c:v>
                </c:pt>
                <c:pt idx="21">
                  <c:v>1.0380458685878113</c:v>
                </c:pt>
                <c:pt idx="22">
                  <c:v>1.0433032664344668</c:v>
                </c:pt>
                <c:pt idx="23">
                  <c:v>1.0487930690984379</c:v>
                </c:pt>
                <c:pt idx="24">
                  <c:v>1.054448650376778</c:v>
                </c:pt>
                <c:pt idx="25">
                  <c:v>1.0602195914934116</c:v>
                </c:pt>
                <c:pt idx="26">
                  <c:v>1.0660677321342817</c:v>
                </c:pt>
                <c:pt idx="27">
                  <c:v>1.0719641989324544</c:v>
                </c:pt>
                <c:pt idx="28">
                  <c:v>1.0778871645680559</c:v>
                </c:pt>
                <c:pt idx="29">
                  <c:v>1.0838201543025752</c:v>
                </c:pt>
                <c:pt idx="30">
                  <c:v>1.0897507636228374</c:v>
                </c:pt>
                <c:pt idx="31">
                  <c:v>1.0956696853010537</c:v>
                </c:pt>
                <c:pt idx="32">
                  <c:v>1.1015699698468127</c:v>
                </c:pt>
                <c:pt idx="33">
                  <c:v>1.1074464623962694</c:v>
                </c:pt>
                <c:pt idx="34">
                  <c:v>1.113295373277875</c:v>
                </c:pt>
                <c:pt idx="35">
                  <c:v>1.1191139500792129</c:v>
                </c:pt>
                <c:pt idx="36">
                  <c:v>1.1249002269488284</c:v>
                </c:pt>
                <c:pt idx="37">
                  <c:v>1.1306528327889651</c:v>
                </c:pt>
                <c:pt idx="38">
                  <c:v>1.1363708444388967</c:v>
                </c:pt>
                <c:pt idx="39">
                  <c:v>1.1420536742907481</c:v>
                </c:pt>
                <c:pt idx="40">
                  <c:v>1.1477009842994346</c:v>
                </c:pt>
                <c:pt idx="41">
                  <c:v>1.1533126202527566</c:v>
                </c:pt>
                <c:pt idx="42">
                  <c:v>1.158888561610588</c:v>
                </c:pt>
                <c:pt idx="43">
                  <c:v>1.1644288833181875</c:v>
                </c:pt>
                <c:pt idx="44">
                  <c:v>1.1699337268332735</c:v>
                </c:pt>
                <c:pt idx="45">
                  <c:v>1.1754032782436785</c:v>
                </c:pt>
                <c:pt idx="46">
                  <c:v>1.1808377518399351</c:v>
                </c:pt>
                <c:pt idx="47">
                  <c:v>1.1862373778810427</c:v>
                </c:pt>
                <c:pt idx="48">
                  <c:v>1.1916023935790687</c:v>
                </c:pt>
                <c:pt idx="49">
                  <c:v>1.1969330365495425</c:v>
                </c:pt>
                <c:pt idx="50">
                  <c:v>1.2022295401453709</c:v>
                </c:pt>
                <c:pt idx="51">
                  <c:v>1.2074921302239834</c:v>
                </c:pt>
                <c:pt idx="52">
                  <c:v>1.2127210229995402</c:v>
                </c:pt>
                <c:pt idx="53">
                  <c:v>1.2179164237112132</c:v>
                </c:pt>
                <c:pt idx="54">
                  <c:v>1.2230785258999441</c:v>
                </c:pt>
                <c:pt idx="55">
                  <c:v>1.2282075111337416</c:v>
                </c:pt>
                <c:pt idx="56">
                  <c:v>1.2333035490586288</c:v>
                </c:pt>
                <c:pt idx="57">
                  <c:v>1.2383667976810826</c:v>
                </c:pt>
                <c:pt idx="58">
                  <c:v>1.2433974038101663</c:v>
                </c:pt>
                <c:pt idx="59">
                  <c:v>1.2483955036048784</c:v>
                </c:pt>
                <c:pt idx="60">
                  <c:v>1.2533612231856992</c:v>
                </c:pt>
                <c:pt idx="61">
                  <c:v>1.2582946792797169</c:v>
                </c:pt>
                <c:pt idx="62">
                  <c:v>1.2631959798767602</c:v>
                </c:pt>
                <c:pt idx="63">
                  <c:v>1.2680652248801623</c:v>
                </c:pt>
                <c:pt idx="64">
                  <c:v>1.2729025067405471</c:v>
                </c:pt>
                <c:pt idx="65">
                  <c:v>1.2777079110646503</c:v>
                </c:pt>
                <c:pt idx="66">
                  <c:v>1.2824815171939581</c:v>
                </c:pt>
                <c:pt idx="67">
                  <c:v>1.2872233987500299</c:v>
                </c:pt>
                <c:pt idx="68">
                  <c:v>1.2919336241449308</c:v>
                </c:pt>
                <c:pt idx="69">
                  <c:v>1.2966122570563259</c:v>
                </c:pt>
                <c:pt idx="70">
                  <c:v>1.3012593568676507</c:v>
                </c:pt>
                <c:pt idx="71">
                  <c:v>1.3058749790743298</c:v>
                </c:pt>
                <c:pt idx="72">
                  <c:v>1.3104591756574373</c:v>
                </c:pt>
                <c:pt idx="73">
                  <c:v>1.3150119954264521</c:v>
                </c:pt>
                <c:pt idx="74">
                  <c:v>1.319533484332899</c:v>
                </c:pt>
                <c:pt idx="75">
                  <c:v>1.3240236857567698</c:v>
                </c:pt>
                <c:pt idx="76">
                  <c:v>1.328482640767606</c:v>
                </c:pt>
                <c:pt idx="77">
                  <c:v>1.3329103883621205</c:v>
                </c:pt>
                <c:pt idx="78">
                  <c:v>1.3373069656801626</c:v>
                </c:pt>
                <c:pt idx="79">
                  <c:v>1.3416724082007698</c:v>
                </c:pt>
                <c:pt idx="80">
                  <c:v>1.3460067499199477</c:v>
                </c:pt>
                <c:pt idx="81">
                  <c:v>1.3503100235117238</c:v>
                </c:pt>
                <c:pt idx="82">
                  <c:v>1.354582260473931</c:v>
                </c:pt>
                <c:pt idx="83">
                  <c:v>1.358823491260053</c:v>
                </c:pt>
                <c:pt idx="84">
                  <c:v>1.3630337453983956</c:v>
                </c:pt>
                <c:pt idx="85">
                  <c:v>1.3672130515997112</c:v>
                </c:pt>
                <c:pt idx="86">
                  <c:v>1.3713614378543519</c:v>
                </c:pt>
                <c:pt idx="87">
                  <c:v>1.375478931519911</c:v>
                </c:pt>
                <c:pt idx="88">
                  <c:v>1.3795655594002372</c:v>
                </c:pt>
                <c:pt idx="89">
                  <c:v>1.3836213478166366</c:v>
                </c:pt>
                <c:pt idx="90">
                  <c:v>1.3876463226720017</c:v>
                </c:pt>
                <c:pt idx="91">
                  <c:v>1.39164050950853</c:v>
                </c:pt>
                <c:pt idx="92">
                  <c:v>1.3956039335596557</c:v>
                </c:pt>
                <c:pt idx="93">
                  <c:v>1.3995366197967407</c:v>
                </c:pt>
                <c:pt idx="94">
                  <c:v>1.4034385929710338</c:v>
                </c:pt>
                <c:pt idx="95">
                  <c:v>1.4073098776513551</c:v>
                </c:pt>
                <c:pt idx="96">
                  <c:v>1.4111504982579133</c:v>
                </c:pt>
                <c:pt idx="97">
                  <c:v>1.4149604790926464</c:v>
                </c:pt>
                <c:pt idx="98">
                  <c:v>1.418739844366409</c:v>
                </c:pt>
                <c:pt idx="99">
                  <c:v>1.4224886182233214</c:v>
                </c:pt>
                <c:pt idx="100">
                  <c:v>1.4262068247625685</c:v>
                </c:pt>
                <c:pt idx="101">
                  <c:v>1.4298944880578792</c:v>
                </c:pt>
                <c:pt idx="102">
                  <c:v>1.4335516321749389</c:v>
                </c:pt>
                <c:pt idx="103">
                  <c:v>1.43717828118692</c:v>
                </c:pt>
                <c:pt idx="104">
                  <c:v>1.4407744591883356</c:v>
                </c:pt>
                <c:pt idx="105">
                  <c:v>1.4443401903073692</c:v>
                </c:pt>
                <c:pt idx="106">
                  <c:v>1.447875498716847</c:v>
                </c:pt>
                <c:pt idx="107">
                  <c:v>1.4513804086439821</c:v>
                </c:pt>
                <c:pt idx="108">
                  <c:v>1.4548549443790173</c:v>
                </c:pt>
                <c:pt idx="109">
                  <c:v>1.4582991302828865</c:v>
                </c:pt>
                <c:pt idx="110">
                  <c:v>1.4617129907939865</c:v>
                </c:pt>
                <c:pt idx="111">
                  <c:v>1.4650965504341613</c:v>
                </c:pt>
                <c:pt idx="112">
                  <c:v>1.4684498338139762</c:v>
                </c:pt>
                <c:pt idx="113">
                  <c:v>1.471772865637365</c:v>
                </c:pt>
                <c:pt idx="114">
                  <c:v>1.4750656707057122</c:v>
                </c:pt>
                <c:pt idx="115">
                  <c:v>1.4783282739214341</c:v>
                </c:pt>
                <c:pt idx="116">
                  <c:v>1.4815607002911242</c:v>
                </c:pt>
                <c:pt idx="117">
                  <c:v>1.484762974928298</c:v>
                </c:pt>
                <c:pt idx="118">
                  <c:v>1.4879351230558002</c:v>
                </c:pt>
                <c:pt idx="119">
                  <c:v>1.4910771700079057</c:v>
                </c:pt>
                <c:pt idx="120">
                  <c:v>1.4941891412321562</c:v>
                </c:pt>
                <c:pt idx="121">
                  <c:v>1.4972710622909697</c:v>
                </c:pt>
                <c:pt idx="122">
                  <c:v>1.5003229588630489</c:v>
                </c:pt>
                <c:pt idx="123">
                  <c:v>1.5033448567446233</c:v>
                </c:pt>
                <c:pt idx="124">
                  <c:v>1.5063367818505455</c:v>
                </c:pt>
                <c:pt idx="125">
                  <c:v>1.5092987602152701</c:v>
                </c:pt>
                <c:pt idx="126">
                  <c:v>1.512230817993732</c:v>
                </c:pt>
                <c:pt idx="127">
                  <c:v>1.5151329814621468</c:v>
                </c:pt>
                <c:pt idx="128">
                  <c:v>1.5180052770187527</c:v>
                </c:pt>
                <c:pt idx="129">
                  <c:v>1.5208477311845017</c:v>
                </c:pt>
                <c:pt idx="130">
                  <c:v>1.5236603706037277</c:v>
                </c:pt>
                <c:pt idx="131">
                  <c:v>1.5264432220447892</c:v>
                </c:pt>
                <c:pt idx="132">
                  <c:v>1.5291963124007149</c:v>
                </c:pt>
                <c:pt idx="133">
                  <c:v>1.5319196686898495</c:v>
                </c:pt>
                <c:pt idx="134">
                  <c:v>1.5346133180565178</c:v>
                </c:pt>
                <c:pt idx="135">
                  <c:v>1.5372772877717105</c:v>
                </c:pt>
                <c:pt idx="136">
                  <c:v>1.5399116052338067</c:v>
                </c:pt>
                <c:pt idx="137">
                  <c:v>1.5425162979693339</c:v>
                </c:pt>
                <c:pt idx="138">
                  <c:v>1.5450913936337749</c:v>
                </c:pt>
                <c:pt idx="139">
                  <c:v>1.5476369200124263</c:v>
                </c:pt>
                <c:pt idx="140">
                  <c:v>1.5501529050213176</c:v>
                </c:pt>
                <c:pt idx="141">
                  <c:v>1.5526393767081921</c:v>
                </c:pt>
                <c:pt idx="142">
                  <c:v>1.5550963632535513</c:v>
                </c:pt>
                <c:pt idx="143">
                  <c:v>1.5575238929717758</c:v>
                </c:pt>
                <c:pt idx="144">
                  <c:v>1.5599219943123188</c:v>
                </c:pt>
                <c:pt idx="145">
                  <c:v>1.562290695860973</c:v>
                </c:pt>
                <c:pt idx="146">
                  <c:v>1.5646300263412245</c:v>
                </c:pt>
                <c:pt idx="147">
                  <c:v>1.5669400146156822</c:v>
                </c:pt>
                <c:pt idx="148">
                  <c:v>1.5692206896875966</c:v>
                </c:pt>
                <c:pt idx="149">
                  <c:v>1.5714720807024645</c:v>
                </c:pt>
                <c:pt idx="150">
                  <c:v>1.5736942169497168</c:v>
                </c:pt>
                <c:pt idx="151">
                  <c:v>1.5758871278645017</c:v>
                </c:pt>
                <c:pt idx="152">
                  <c:v>1.5780508430295515</c:v>
                </c:pt>
                <c:pt idx="153">
                  <c:v>1.5801853921771463</c:v>
                </c:pt>
                <c:pt idx="154">
                  <c:v>1.5822908051911633</c:v>
                </c:pt>
                <c:pt idx="155">
                  <c:v>1.5843671121092207</c:v>
                </c:pt>
                <c:pt idx="156">
                  <c:v>1.586414343124914</c:v>
                </c:pt>
                <c:pt idx="157">
                  <c:v>1.5884325285901431</c:v>
                </c:pt>
                <c:pt idx="158">
                  <c:v>1.5904216990175311</c:v>
                </c:pt>
                <c:pt idx="159">
                  <c:v>1.5923818850829343</c:v>
                </c:pt>
                <c:pt idx="160">
                  <c:v>1.5943131176280458</c:v>
                </c:pt>
                <c:pt idx="161">
                  <c:v>1.5962154276630878</c:v>
                </c:pt>
                <c:pt idx="162">
                  <c:v>1.5980888463695928</c:v>
                </c:pt>
                <c:pt idx="163">
                  <c:v>1.5999334051032787</c:v>
                </c:pt>
                <c:pt idx="164">
                  <c:v>1.6017491353970075</c:v>
                </c:pt>
                <c:pt idx="165">
                  <c:v>1.6035360689638345</c:v>
                </c:pt>
                <c:pt idx="166">
                  <c:v>1.6052942377001431</c:v>
                </c:pt>
                <c:pt idx="167">
                  <c:v>1.6070236736888648</c:v>
                </c:pt>
                <c:pt idx="168">
                  <c:v>1.6087244092027846</c:v>
                </c:pt>
                <c:pt idx="169">
                  <c:v>1.6103964767079291</c:v>
                </c:pt>
                <c:pt idx="170">
                  <c:v>1.6120399088670339</c:v>
                </c:pt>
                <c:pt idx="171">
                  <c:v>1.6136547385430939</c:v>
                </c:pt>
                <c:pt idx="172">
                  <c:v>1.6152409988029925</c:v>
                </c:pt>
                <c:pt idx="173">
                  <c:v>1.6167987229212044</c:v>
                </c:pt>
                <c:pt idx="174">
                  <c:v>1.618327944383577</c:v>
                </c:pt>
                <c:pt idx="175">
                  <c:v>1.6198286968911852</c:v>
                </c:pt>
                <c:pt idx="176">
                  <c:v>1.6213010143642568</c:v>
                </c:pt>
                <c:pt idx="177">
                  <c:v>1.6227449309461688</c:v>
                </c:pt>
                <c:pt idx="178">
                  <c:v>1.6241604810075128</c:v>
                </c:pt>
                <c:pt idx="179">
                  <c:v>1.6255476991502247</c:v>
                </c:pt>
                <c:pt idx="180">
                  <c:v>1.626906620211783</c:v>
                </c:pt>
                <c:pt idx="181">
                  <c:v>1.6282372792694637</c:v>
                </c:pt>
                <c:pt idx="182">
                  <c:v>1.6295397116446613</c:v>
                </c:pt>
                <c:pt idx="183">
                  <c:v>1.6308139529072649</c:v>
                </c:pt>
                <c:pt idx="184">
                  <c:v>1.632060038880091</c:v>
                </c:pt>
                <c:pt idx="185">
                  <c:v>1.6332780056433742</c:v>
                </c:pt>
                <c:pt idx="186">
                  <c:v>1.6344678895393012</c:v>
                </c:pt>
                <c:pt idx="187">
                  <c:v>1.6356297271766056</c:v>
                </c:pt>
                <c:pt idx="188">
                  <c:v>1.6367635554352025</c:v>
                </c:pt>
                <c:pt idx="189">
                  <c:v>1.6378694114708723</c:v>
                </c:pt>
                <c:pt idx="190">
                  <c:v>1.6389473327199853</c:v>
                </c:pt>
                <c:pt idx="191">
                  <c:v>1.639997356904267</c:v>
                </c:pt>
                <c:pt idx="192">
                  <c:v>1.6410195220356074</c:v>
                </c:pt>
                <c:pt idx="193">
                  <c:v>1.6420138664208959</c:v>
                </c:pt>
                <c:pt idx="194">
                  <c:v>1.6429804286669036</c:v>
                </c:pt>
                <c:pt idx="195">
                  <c:v>1.6439192476851843</c:v>
                </c:pt>
                <c:pt idx="196">
                  <c:v>1.6448303626970122</c:v>
                </c:pt>
                <c:pt idx="197">
                  <c:v>1.6457138132383446</c:v>
                </c:pt>
                <c:pt idx="198">
                  <c:v>1.6465696391648084</c:v>
                </c:pt>
                <c:pt idx="199">
                  <c:v>1.6473978806567089</c:v>
                </c:pt>
                <c:pt idx="200">
                  <c:v>1.6481985782240571</c:v>
                </c:pt>
                <c:pt idx="201">
                  <c:v>1.6489717727116171</c:v>
                </c:pt>
                <c:pt idx="202">
                  <c:v>1.649717505303965</c:v>
                </c:pt>
                <c:pt idx="203">
                  <c:v>1.6504358175305613</c:v>
                </c:pt>
                <c:pt idx="204">
                  <c:v>1.6511267512708323</c:v>
                </c:pt>
                <c:pt idx="205">
                  <c:v>1.65179034875926</c:v>
                </c:pt>
                <c:pt idx="206">
                  <c:v>1.6524266525904789</c:v>
                </c:pt>
                <c:pt idx="207">
                  <c:v>1.6530357057243701</c:v>
                </c:pt>
                <c:pt idx="208">
                  <c:v>1.65361755149116</c:v>
                </c:pt>
                <c:pt idx="209">
                  <c:v>1.6541722335965157</c:v>
                </c:pt>
                <c:pt idx="210">
                  <c:v>1.6546997961266323</c:v>
                </c:pt>
                <c:pt idx="211">
                  <c:v>1.6552002835533211</c:v>
                </c:pt>
                <c:pt idx="212">
                  <c:v>1.6556737407390789</c:v>
                </c:pt>
                <c:pt idx="213">
                  <c:v>1.6561202129421513</c:v>
                </c:pt>
                <c:pt idx="214">
                  <c:v>1.6565397458215805</c:v>
                </c:pt>
                <c:pt idx="215">
                  <c:v>1.6569323854422358</c:v>
                </c:pt>
                <c:pt idx="216">
                  <c:v>1.6572981782798248</c:v>
                </c:pt>
                <c:pt idx="217">
                  <c:v>1.6576371712258868</c:v>
                </c:pt>
                <c:pt idx="218">
                  <c:v>1.6579494115927549</c:v>
                </c:pt>
                <c:pt idx="219">
                  <c:v>1.6582349471185003</c:v>
                </c:pt>
                <c:pt idx="220">
                  <c:v>1.6584938259718445</c:v>
                </c:pt>
                <c:pt idx="221">
                  <c:v>1.6587260967570407</c:v>
                </c:pt>
                <c:pt idx="222">
                  <c:v>1.6589318085187248</c:v>
                </c:pt>
                <c:pt idx="223">
                  <c:v>1.659111010746726</c:v>
                </c:pt>
                <c:pt idx="224">
                  <c:v>1.6592637533808474</c:v>
                </c:pt>
                <c:pt idx="225">
                  <c:v>1.6593900868156028</c:v>
                </c:pt>
                <c:pt idx="226">
                  <c:v>1.659490061904912</c:v>
                </c:pt>
                <c:pt idx="227">
                  <c:v>1.6595637299667538</c:v>
                </c:pt>
                <c:pt idx="228">
                  <c:v>1.6596111427877709</c:v>
                </c:pt>
                <c:pt idx="229">
                  <c:v>1.6596323526278303</c:v>
                </c:pt>
                <c:pt idx="230">
                  <c:v>1.65962741222453</c:v>
                </c:pt>
                <c:pt idx="231">
                  <c:v>1.6595963747976561</c:v>
                </c:pt>
                <c:pt idx="232">
                  <c:v>1.6595392940535854</c:v>
                </c:pt>
                <c:pt idx="233">
                  <c:v>1.6594562241896298</c:v>
                </c:pt>
                <c:pt idx="234">
                  <c:v>1.6593472198983241</c:v>
                </c:pt>
                <c:pt idx="235">
                  <c:v>1.6592123363716553</c:v>
                </c:pt>
                <c:pt idx="236">
                  <c:v>1.6590516293052289</c:v>
                </c:pt>
                <c:pt idx="237">
                  <c:v>1.6588651549023692</c:v>
                </c:pt>
                <c:pt idx="238">
                  <c:v>1.6586529698781556</c:v>
                </c:pt>
                <c:pt idx="239">
                  <c:v>1.6584151314633926</c:v>
                </c:pt>
                <c:pt idx="240">
                  <c:v>1.6581516974085106</c:v>
                </c:pt>
                <c:pt idx="241">
                  <c:v>1.6578627259873919</c:v>
                </c:pt>
                <c:pt idx="242">
                  <c:v>1.6575482760011291</c:v>
                </c:pt>
                <c:pt idx="243">
                  <c:v>1.6572084067817043</c:v>
                </c:pt>
                <c:pt idx="244">
                  <c:v>1.6568431781955977</c:v>
                </c:pt>
                <c:pt idx="245">
                  <c:v>1.656452650647313</c:v>
                </c:pt>
                <c:pt idx="246">
                  <c:v>1.6560368850828266</c:v>
                </c:pt>
                <c:pt idx="247">
                  <c:v>1.6555959429929568</c:v>
                </c:pt>
                <c:pt idx="248">
                  <c:v>1.655129886416647</c:v>
                </c:pt>
                <c:pt idx="249">
                  <c:v>1.6546387779441702</c:v>
                </c:pt>
                <c:pt idx="250">
                  <c:v>1.6541226807202449</c:v>
                </c:pt>
                <c:pt idx="251">
                  <c:v>1.653581658447064</c:v>
                </c:pt>
                <c:pt idx="252">
                  <c:v>1.6530157753872379</c:v>
                </c:pt>
                <c:pt idx="253">
                  <c:v>1.6524250963666471</c:v>
                </c:pt>
                <c:pt idx="254">
                  <c:v>1.651809686777205</c:v>
                </c:pt>
                <c:pt idx="255">
                  <c:v>1.6511696125795292</c:v>
                </c:pt>
                <c:pt idx="256">
                  <c:v>1.6505049403055174</c:v>
                </c:pt>
                <c:pt idx="257">
                  <c:v>1.6498157370608315</c:v>
                </c:pt>
                <c:pt idx="258">
                  <c:v>1.6491020705272865</c:v>
                </c:pt>
                <c:pt idx="259">
                  <c:v>1.6483640089651419</c:v>
                </c:pt>
                <c:pt idx="260">
                  <c:v>1.647601621215296</c:v>
                </c:pt>
                <c:pt idx="261">
                  <c:v>1.6468149767013807</c:v>
                </c:pt>
                <c:pt idx="262">
                  <c:v>1.6460041454317593</c:v>
                </c:pt>
                <c:pt idx="263">
                  <c:v>1.6451691980014236</c:v>
                </c:pt>
                <c:pt idx="264">
                  <c:v>1.6443102055937857</c:v>
                </c:pt>
                <c:pt idx="265">
                  <c:v>1.6434272399823739</c:v>
                </c:pt>
                <c:pt idx="266">
                  <c:v>1.6425203735324212</c:v>
                </c:pt>
                <c:pt idx="267">
                  <c:v>1.641589679202351</c:v>
                </c:pt>
                <c:pt idx="268">
                  <c:v>1.6406352305451606</c:v>
                </c:pt>
                <c:pt idx="269">
                  <c:v>1.6396571017096939</c:v>
                </c:pt>
                <c:pt idx="270">
                  <c:v>1.6386553674418196</c:v>
                </c:pt>
                <c:pt idx="271">
                  <c:v>1.6376301030854865</c:v>
                </c:pt>
                <c:pt idx="272">
                  <c:v>1.6365813845836876</c:v>
                </c:pt>
                <c:pt idx="273">
                  <c:v>1.6355092884793077</c:v>
                </c:pt>
                <c:pt idx="274">
                  <c:v>1.6344138919158646</c:v>
                </c:pt>
                <c:pt idx="275">
                  <c:v>1.6332952726381451</c:v>
                </c:pt>
                <c:pt idx="276">
                  <c:v>1.6321535089927248</c:v>
                </c:pt>
                <c:pt idx="277">
                  <c:v>1.630988679928389</c:v>
                </c:pt>
                <c:pt idx="278">
                  <c:v>1.6298008649964344</c:v>
                </c:pt>
                <c:pt idx="279">
                  <c:v>1.628590144350865</c:v>
                </c:pt>
                <c:pt idx="280">
                  <c:v>1.6273565987484777</c:v>
                </c:pt>
                <c:pt idx="281">
                  <c:v>1.6261003095488396</c:v>
                </c:pt>
                <c:pt idx="282">
                  <c:v>1.6248213587141476</c:v>
                </c:pt>
                <c:pt idx="283">
                  <c:v>1.6235198288089863</c:v>
                </c:pt>
                <c:pt idx="284">
                  <c:v>1.6221958029999684</c:v>
                </c:pt>
                <c:pt idx="285">
                  <c:v>1.6208493650552651</c:v>
                </c:pt>
                <c:pt idx="286">
                  <c:v>1.6194805993440284</c:v>
                </c:pt>
                <c:pt idx="287">
                  <c:v>1.6180895908357009</c:v>
                </c:pt>
                <c:pt idx="288">
                  <c:v>1.6166764250992114</c:v>
                </c:pt>
                <c:pt idx="289">
                  <c:v>1.6152411883020639</c:v>
                </c:pt>
                <c:pt idx="290">
                  <c:v>1.6137839672093139</c:v>
                </c:pt>
                <c:pt idx="291">
                  <c:v>1.6123048491824352</c:v>
                </c:pt>
                <c:pt idx="292">
                  <c:v>1.6108039221780717</c:v>
                </c:pt>
                <c:pt idx="293">
                  <c:v>1.6092812747466854</c:v>
                </c:pt>
                <c:pt idx="294">
                  <c:v>1.6077369960310894</c:v>
                </c:pt>
                <c:pt idx="295">
                  <c:v>1.606171175764872</c:v>
                </c:pt>
                <c:pt idx="296">
                  <c:v>1.6045839042707135</c:v>
                </c:pt>
                <c:pt idx="297">
                  <c:v>1.6029752724585891</c:v>
                </c:pt>
                <c:pt idx="298">
                  <c:v>1.601345371823869</c:v>
                </c:pt>
                <c:pt idx="299">
                  <c:v>1.5996942944453048</c:v>
                </c:pt>
                <c:pt idx="300">
                  <c:v>1.5980221329829101</c:v>
                </c:pt>
                <c:pt idx="301">
                  <c:v>1.596328980675733</c:v>
                </c:pt>
                <c:pt idx="302">
                  <c:v>1.5946149313395226</c:v>
                </c:pt>
                <c:pt idx="303">
                  <c:v>1.5928800793642877</c:v>
                </c:pt>
                <c:pt idx="304">
                  <c:v>1.5911245197117492</c:v>
                </c:pt>
                <c:pt idx="305">
                  <c:v>1.5893483479126871</c:v>
                </c:pt>
                <c:pt idx="306">
                  <c:v>1.5875516600641861</c:v>
                </c:pt>
                <c:pt idx="307">
                  <c:v>1.5857345528267701</c:v>
                </c:pt>
                <c:pt idx="308">
                  <c:v>1.5838971234214401</c:v>
                </c:pt>
                <c:pt idx="309">
                  <c:v>1.5820394696266042</c:v>
                </c:pt>
                <c:pt idx="310">
                  <c:v>1.5801616897749098</c:v>
                </c:pt>
                <c:pt idx="311">
                  <c:v>1.5782638827499711</c:v>
                </c:pt>
                <c:pt idx="312">
                  <c:v>1.5763461479829948</c:v>
                </c:pt>
                <c:pt idx="313">
                  <c:v>1.5744085854493133</c:v>
                </c:pt>
                <c:pt idx="314">
                  <c:v>1.5724512956648078</c:v>
                </c:pt>
                <c:pt idx="315">
                  <c:v>1.570474379682246</c:v>
                </c:pt>
                <c:pt idx="316">
                  <c:v>1.5684779390875097</c:v>
                </c:pt>
                <c:pt idx="317">
                  <c:v>1.5664620759957359</c:v>
                </c:pt>
                <c:pt idx="318">
                  <c:v>1.5644268930473582</c:v>
                </c:pt>
                <c:pt idx="319">
                  <c:v>1.5623724934040526</c:v>
                </c:pt>
                <c:pt idx="320">
                  <c:v>1.5602989807445951</c:v>
                </c:pt>
                <c:pt idx="321">
                  <c:v>1.5582064592606171</c:v>
                </c:pt>
                <c:pt idx="322">
                  <c:v>1.5560950336522819</c:v>
                </c:pt>
                <c:pt idx="323">
                  <c:v>1.5539648091238591</c:v>
                </c:pt>
                <c:pt idx="324">
                  <c:v>1.5518158913792164</c:v>
                </c:pt>
                <c:pt idx="325">
                  <c:v>1.549648386617221</c:v>
                </c:pt>
                <c:pt idx="326">
                  <c:v>1.5474624015270524</c:v>
                </c:pt>
                <c:pt idx="327">
                  <c:v>1.5452580432834324</c:v>
                </c:pt>
                <c:pt idx="328">
                  <c:v>1.543035419541765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1D-5348-BFD2-EFB20BEAC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14952"/>
        <c:axId val="27520600"/>
      </c:scatterChart>
      <c:valAx>
        <c:axId val="27514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Time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520600"/>
        <c:crosses val="autoZero"/>
        <c:crossBetween val="midCat"/>
      </c:valAx>
      <c:valAx>
        <c:axId val="27520600"/>
        <c:scaling>
          <c:orientation val="minMax"/>
          <c:max val="2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7514952"/>
        <c:crosses val="autoZero"/>
        <c:crossBetween val="midCat"/>
      </c:valAx>
      <c:spPr>
        <a:noFill/>
        <a:ln w="381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2850877192982504"/>
          <c:y val="0.30784579559134101"/>
          <c:w val="0.32360190173596698"/>
          <c:h val="0.13078306156612299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303197040129"/>
          <c:y val="5.0661328014527503E-2"/>
          <c:w val="0.78919077886348499"/>
          <c:h val="0.78341604274890997"/>
        </c:manualLayout>
      </c:layout>
      <c:scatterChart>
        <c:scatterStyle val="smoothMarker"/>
        <c:varyColors val="0"/>
        <c:ser>
          <c:idx val="1"/>
          <c:order val="0"/>
          <c:tx>
            <c:v>Reversible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Sheet3!$C$7:$C$106</c:f>
              <c:numCache>
                <c:formatCode>General</c:formatCode>
                <c:ptCount val="100"/>
                <c:pt idx="0">
                  <c:v>-1.7554167342883506E-17</c:v>
                </c:pt>
                <c:pt idx="1">
                  <c:v>7.6546322821149807E-4</c:v>
                </c:pt>
                <c:pt idx="2">
                  <c:v>1.5427447325454375E-3</c:v>
                </c:pt>
                <c:pt idx="3">
                  <c:v>2.332129956315807E-3</c:v>
                </c:pt>
                <c:pt idx="4">
                  <c:v>3.1339139060758353E-3</c:v>
                </c:pt>
                <c:pt idx="5">
                  <c:v>3.9484015669742746E-3</c:v>
                </c:pt>
                <c:pt idx="6">
                  <c:v>4.7759083404866108E-3</c:v>
                </c:pt>
                <c:pt idx="7">
                  <c:v>5.6167605059711358E-3</c:v>
                </c:pt>
                <c:pt idx="8">
                  <c:v>6.4712957076083575E-3</c:v>
                </c:pt>
                <c:pt idx="9">
                  <c:v>7.3398634684021281E-3</c:v>
                </c:pt>
                <c:pt idx="10">
                  <c:v>8.2228257330525384E-3</c:v>
                </c:pt>
                <c:pt idx="11">
                  <c:v>9.1205574416508527E-3</c:v>
                </c:pt>
                <c:pt idx="12">
                  <c:v>1.0033447136303214E-2</c:v>
                </c:pt>
                <c:pt idx="13">
                  <c:v>1.0961897602958293E-2</c:v>
                </c:pt>
                <c:pt idx="14">
                  <c:v>1.1906326550898809E-2</c:v>
                </c:pt>
                <c:pt idx="15">
                  <c:v>1.2867167332559437E-2</c:v>
                </c:pt>
                <c:pt idx="16">
                  <c:v>1.3844869706554304E-2</c:v>
                </c:pt>
                <c:pt idx="17">
                  <c:v>1.4839900647040407E-2</c:v>
                </c:pt>
                <c:pt idx="18">
                  <c:v>1.5852745202809281E-2</c:v>
                </c:pt>
                <c:pt idx="19">
                  <c:v>1.6883907409790361E-2</c:v>
                </c:pt>
                <c:pt idx="20">
                  <c:v>1.793391126097342E-2</c:v>
                </c:pt>
                <c:pt idx="21">
                  <c:v>1.9003301738107881E-2</c:v>
                </c:pt>
                <c:pt idx="22">
                  <c:v>2.009264590992926E-2</c:v>
                </c:pt>
                <c:pt idx="23">
                  <c:v>2.1202534102092004E-2</c:v>
                </c:pt>
                <c:pt idx="24">
                  <c:v>2.2333581144462714E-2</c:v>
                </c:pt>
                <c:pt idx="25">
                  <c:v>2.3486427701954457E-2</c:v>
                </c:pt>
                <c:pt idx="26">
                  <c:v>2.4661741695663542E-2</c:v>
                </c:pt>
                <c:pt idx="27">
                  <c:v>2.5860219821717028E-2</c:v>
                </c:pt>
                <c:pt idx="28">
                  <c:v>2.7082589175954273E-2</c:v>
                </c:pt>
                <c:pt idx="29">
                  <c:v>2.8329608993364012E-2</c:v>
                </c:pt>
                <c:pt idx="30">
                  <c:v>2.960207251208689E-2</c:v>
                </c:pt>
                <c:pt idx="31">
                  <c:v>3.0900808972779345E-2</c:v>
                </c:pt>
                <c:pt idx="32">
                  <c:v>3.2226685765245511E-2</c:v>
                </c:pt>
                <c:pt idx="33">
                  <c:v>3.3580610735475531E-2</c:v>
                </c:pt>
                <c:pt idx="34">
                  <c:v>3.4963534667617521E-2</c:v>
                </c:pt>
                <c:pt idx="35">
                  <c:v>3.6376453956962734E-2</c:v>
                </c:pt>
                <c:pt idx="36">
                  <c:v>3.7820413491772786E-2</c:v>
                </c:pt>
                <c:pt idx="37">
                  <c:v>3.9296509763745477E-2</c:v>
                </c:pt>
                <c:pt idx="38">
                  <c:v>4.0805894229134575E-2</c:v>
                </c:pt>
                <c:pt idx="39">
                  <c:v>4.2349776945049725E-2</c:v>
                </c:pt>
                <c:pt idx="40">
                  <c:v>4.3929430508302031E-2</c:v>
                </c:pt>
                <c:pt idx="41">
                  <c:v>4.554619432738545E-2</c:v>
                </c:pt>
                <c:pt idx="42">
                  <c:v>4.7201479261845689E-2</c:v>
                </c:pt>
                <c:pt idx="43">
                  <c:v>4.8896772667464908E-2</c:v>
                </c:pt>
                <c:pt idx="44">
                  <c:v>5.0633643890454653E-2</c:v>
                </c:pt>
                <c:pt idx="45">
                  <c:v>5.2413750259300285E-2</c:v>
                </c:pt>
                <c:pt idx="46">
                  <c:v>5.4238843629155854E-2</c:v>
                </c:pt>
                <c:pt idx="47">
                  <c:v>5.6110777540874068E-2</c:v>
                </c:pt>
                <c:pt idx="48">
                  <c:v>5.8031515065041547E-2</c:v>
                </c:pt>
                <c:pt idx="49">
                  <c:v>6.0003137410958876E-2</c:v>
                </c:pt>
                <c:pt idx="50">
                  <c:v>6.2027853391594258E-2</c:v>
                </c:pt>
                <c:pt idx="51">
                  <c:v>6.4108009848418662E-2</c:v>
                </c:pt>
                <c:pt idx="52">
                  <c:v>6.6246103155034361E-2</c:v>
                </c:pt>
                <c:pt idx="53">
                  <c:v>6.8444791936043553E-2</c:v>
                </c:pt>
                <c:pt idx="54">
                  <c:v>7.0706911158151003E-2</c:v>
                </c:pt>
                <c:pt idx="55">
                  <c:v>7.3035487774660027E-2</c:v>
                </c:pt>
                <c:pt idx="56">
                  <c:v>7.5433758133027287E-2</c:v>
                </c:pt>
                <c:pt idx="57">
                  <c:v>7.7905187388896166E-2</c:v>
                </c:pt>
                <c:pt idx="58">
                  <c:v>8.0453491210134079E-2</c:v>
                </c:pt>
                <c:pt idx="59">
                  <c:v>8.3082660102236694E-2</c:v>
                </c:pt>
                <c:pt idx="60">
                  <c:v>8.5796986743757214E-2</c:v>
                </c:pt>
                <c:pt idx="61">
                  <c:v>8.8601096789310149E-2</c:v>
                </c:pt>
                <c:pt idx="62">
                  <c:v>9.1499983680918023E-2</c:v>
                </c:pt>
                <c:pt idx="63">
                  <c:v>9.4499048109437822E-2</c:v>
                </c:pt>
                <c:pt idx="64">
                  <c:v>9.7604142890911752E-2</c:v>
                </c:pt>
                <c:pt idx="65">
                  <c:v>0.10082162417354172</c:v>
                </c:pt>
                <c:pt idx="66">
                  <c:v>0.10415841007682715</c:v>
                </c:pt>
                <c:pt idx="67">
                  <c:v>0.10762204809464483</c:v>
                </c:pt>
                <c:pt idx="68">
                  <c:v>0.11122079288096832</c:v>
                </c:pt>
                <c:pt idx="69">
                  <c:v>0.11496369639673673</c:v>
                </c:pt>
                <c:pt idx="70">
                  <c:v>0.11886071285060464</c:v>
                </c:pt>
                <c:pt idx="71">
                  <c:v>0.12292282144373813</c:v>
                </c:pt>
                <c:pt idx="72">
                  <c:v>0.1271621706684094</c:v>
                </c:pt>
                <c:pt idx="73">
                  <c:v>0.13159224886496784</c:v>
                </c:pt>
                <c:pt idx="74">
                  <c:v>0.13622808698496644</c:v>
                </c:pt>
                <c:pt idx="75">
                  <c:v>0.14108650114164603</c:v>
                </c:pt>
                <c:pt idx="76">
                  <c:v>0.14618638469605588</c:v>
                </c:pt>
                <c:pt idx="77">
                  <c:v>0.15154906253235229</c:v>
                </c:pt>
                <c:pt idx="78">
                  <c:v>0.15719872411476835</c:v>
                </c:pt>
                <c:pt idx="79">
                  <c:v>0.16316295732449215</c:v>
                </c:pt>
                <c:pt idx="80">
                  <c:v>0.1694734125918218</c:v>
                </c:pt>
                <c:pt idx="81">
                  <c:v>0.17616663744307792</c:v>
                </c:pt>
                <c:pt idx="82">
                  <c:v>0.18328513677652936</c:v>
                </c:pt>
                <c:pt idx="83">
                  <c:v>0.19087873633135624</c:v>
                </c:pt>
                <c:pt idx="84">
                  <c:v>0.19900635971831485</c:v>
                </c:pt>
                <c:pt idx="85">
                  <c:v>0.20773837929684624</c:v>
                </c:pt>
                <c:pt idx="86">
                  <c:v>0.21715977869273229</c:v>
                </c:pt>
                <c:pt idx="87">
                  <c:v>0.22737448829519255</c:v>
                </c:pt>
                <c:pt idx="88">
                  <c:v>0.23851145789661926</c:v>
                </c:pt>
                <c:pt idx="89">
                  <c:v>0.25073337500534976</c:v>
                </c:pt>
                <c:pt idx="90">
                  <c:v>0.26424954510702953</c:v>
                </c:pt>
                <c:pt idx="91">
                  <c:v>0.2793355720715216</c:v>
                </c:pt>
                <c:pt idx="92">
                  <c:v>0.29636466088616309</c:v>
                </c:pt>
                <c:pt idx="93">
                  <c:v>0.31585989568046929</c:v>
                </c:pt>
                <c:pt idx="94">
                  <c:v>0.33858700706582462</c:v>
                </c:pt>
                <c:pt idx="95">
                  <c:v>0.36573227778724399</c:v>
                </c:pt>
                <c:pt idx="96">
                  <c:v>0.39928089611502959</c:v>
                </c:pt>
                <c:pt idx="97">
                  <c:v>0.44294795340298232</c:v>
                </c:pt>
                <c:pt idx="98">
                  <c:v>0.50504859146763326</c:v>
                </c:pt>
                <c:pt idx="99">
                  <c:v>1.2969761664060646</c:v>
                </c:pt>
              </c:numCache>
            </c:numRef>
          </c:xVal>
          <c:yVal>
            <c:numRef>
              <c:f>Sheet3!$B$7:$B$106</c:f>
              <c:numCache>
                <c:formatCode>General</c:formatCode>
                <c:ptCount val="100"/>
                <c:pt idx="0">
                  <c:v>1</c:v>
                </c:pt>
                <c:pt idx="1">
                  <c:v>0.99240353073352039</c:v>
                </c:pt>
                <c:pt idx="2">
                  <c:v>0.98480706146704078</c:v>
                </c:pt>
                <c:pt idx="3">
                  <c:v>0.97721059220056117</c:v>
                </c:pt>
                <c:pt idx="4">
                  <c:v>0.96961412293408156</c:v>
                </c:pt>
                <c:pt idx="5">
                  <c:v>0.96201765366760195</c:v>
                </c:pt>
                <c:pt idx="6">
                  <c:v>0.95442118440112234</c:v>
                </c:pt>
                <c:pt idx="7">
                  <c:v>0.94682471513464272</c:v>
                </c:pt>
                <c:pt idx="8">
                  <c:v>0.93922824586816311</c:v>
                </c:pt>
                <c:pt idx="9">
                  <c:v>0.9316317766016835</c:v>
                </c:pt>
                <c:pt idx="10">
                  <c:v>0.92403530733520389</c:v>
                </c:pt>
                <c:pt idx="11">
                  <c:v>0.91643883806872428</c:v>
                </c:pt>
                <c:pt idx="12">
                  <c:v>0.90884236880224467</c:v>
                </c:pt>
                <c:pt idx="13">
                  <c:v>0.90124589953576506</c:v>
                </c:pt>
                <c:pt idx="14">
                  <c:v>0.89364943026928545</c:v>
                </c:pt>
                <c:pt idx="15">
                  <c:v>0.88605296100280584</c:v>
                </c:pt>
                <c:pt idx="16">
                  <c:v>0.87845649173632623</c:v>
                </c:pt>
                <c:pt idx="17">
                  <c:v>0.87086002246984662</c:v>
                </c:pt>
                <c:pt idx="18">
                  <c:v>0.86326355320336701</c:v>
                </c:pt>
                <c:pt idx="19">
                  <c:v>0.8556670839368874</c:v>
                </c:pt>
                <c:pt idx="20">
                  <c:v>0.84807061467040779</c:v>
                </c:pt>
                <c:pt idx="21">
                  <c:v>0.84047414540392817</c:v>
                </c:pt>
                <c:pt idx="22">
                  <c:v>0.83287767613744856</c:v>
                </c:pt>
                <c:pt idx="23">
                  <c:v>0.82528120687096895</c:v>
                </c:pt>
                <c:pt idx="24">
                  <c:v>0.81768473760448934</c:v>
                </c:pt>
                <c:pt idx="25">
                  <c:v>0.81008826833800973</c:v>
                </c:pt>
                <c:pt idx="26">
                  <c:v>0.80249179907153012</c:v>
                </c:pt>
                <c:pt idx="27">
                  <c:v>0.79489532980505051</c:v>
                </c:pt>
                <c:pt idx="28">
                  <c:v>0.7872988605385709</c:v>
                </c:pt>
                <c:pt idx="29">
                  <c:v>0.77970239127209129</c:v>
                </c:pt>
                <c:pt idx="30">
                  <c:v>0.77210592200561168</c:v>
                </c:pt>
                <c:pt idx="31">
                  <c:v>0.76450945273913207</c:v>
                </c:pt>
                <c:pt idx="32">
                  <c:v>0.75691298347265246</c:v>
                </c:pt>
                <c:pt idx="33">
                  <c:v>0.74931651420617285</c:v>
                </c:pt>
                <c:pt idx="34">
                  <c:v>0.74172004493969323</c:v>
                </c:pt>
                <c:pt idx="35">
                  <c:v>0.73412357567321362</c:v>
                </c:pt>
                <c:pt idx="36">
                  <c:v>0.72652710640673401</c:v>
                </c:pt>
                <c:pt idx="37">
                  <c:v>0.7189306371402544</c:v>
                </c:pt>
                <c:pt idx="38">
                  <c:v>0.71133416787377479</c:v>
                </c:pt>
                <c:pt idx="39">
                  <c:v>0.70373769860729518</c:v>
                </c:pt>
                <c:pt idx="40">
                  <c:v>0.69614122934081557</c:v>
                </c:pt>
                <c:pt idx="41">
                  <c:v>0.68854476007433596</c:v>
                </c:pt>
                <c:pt idx="42">
                  <c:v>0.68094829080785635</c:v>
                </c:pt>
                <c:pt idx="43">
                  <c:v>0.67335182154137674</c:v>
                </c:pt>
                <c:pt idx="44">
                  <c:v>0.66575535227489713</c:v>
                </c:pt>
                <c:pt idx="45">
                  <c:v>0.65815888300841752</c:v>
                </c:pt>
                <c:pt idx="46">
                  <c:v>0.65056241374193791</c:v>
                </c:pt>
                <c:pt idx="47">
                  <c:v>0.6429659444754583</c:v>
                </c:pt>
                <c:pt idx="48">
                  <c:v>0.63536947520897868</c:v>
                </c:pt>
                <c:pt idx="49">
                  <c:v>0.62777300594249907</c:v>
                </c:pt>
                <c:pt idx="50">
                  <c:v>0.62017653667601946</c:v>
                </c:pt>
                <c:pt idx="51">
                  <c:v>0.61258006740953985</c:v>
                </c:pt>
                <c:pt idx="52">
                  <c:v>0.60498359814306024</c:v>
                </c:pt>
                <c:pt idx="53">
                  <c:v>0.59738712887658063</c:v>
                </c:pt>
                <c:pt idx="54">
                  <c:v>0.58979065961010102</c:v>
                </c:pt>
                <c:pt idx="55">
                  <c:v>0.58219419034362141</c:v>
                </c:pt>
                <c:pt idx="56">
                  <c:v>0.5745977210771418</c:v>
                </c:pt>
                <c:pt idx="57">
                  <c:v>0.56700125181066219</c:v>
                </c:pt>
                <c:pt idx="58">
                  <c:v>0.55940478254418258</c:v>
                </c:pt>
                <c:pt idx="59">
                  <c:v>0.55180831327770297</c:v>
                </c:pt>
                <c:pt idx="60">
                  <c:v>0.54421184401122336</c:v>
                </c:pt>
                <c:pt idx="61">
                  <c:v>0.53661537474474374</c:v>
                </c:pt>
                <c:pt idx="62">
                  <c:v>0.52901890547826413</c:v>
                </c:pt>
                <c:pt idx="63">
                  <c:v>0.52142243621178452</c:v>
                </c:pt>
                <c:pt idx="64">
                  <c:v>0.51382596694530491</c:v>
                </c:pt>
                <c:pt idx="65">
                  <c:v>0.5062294976788253</c:v>
                </c:pt>
                <c:pt idx="66">
                  <c:v>0.49863302841234575</c:v>
                </c:pt>
                <c:pt idx="67">
                  <c:v>0.49103655914586619</c:v>
                </c:pt>
                <c:pt idx="68">
                  <c:v>0.48344008987938664</c:v>
                </c:pt>
                <c:pt idx="69">
                  <c:v>0.47584362061290708</c:v>
                </c:pt>
                <c:pt idx="70">
                  <c:v>0.46824715134642753</c:v>
                </c:pt>
                <c:pt idx="71">
                  <c:v>0.46065068207994797</c:v>
                </c:pt>
                <c:pt idx="72">
                  <c:v>0.45305421281346842</c:v>
                </c:pt>
                <c:pt idx="73">
                  <c:v>0.44545774354698886</c:v>
                </c:pt>
                <c:pt idx="74">
                  <c:v>0.4378612742805093</c:v>
                </c:pt>
                <c:pt idx="75">
                  <c:v>0.43026480501402975</c:v>
                </c:pt>
                <c:pt idx="76">
                  <c:v>0.42266833574755019</c:v>
                </c:pt>
                <c:pt idx="77">
                  <c:v>0.41507186648107064</c:v>
                </c:pt>
                <c:pt idx="78">
                  <c:v>0.40747539721459108</c:v>
                </c:pt>
                <c:pt idx="79">
                  <c:v>0.39987892794811153</c:v>
                </c:pt>
                <c:pt idx="80">
                  <c:v>0.39228245868163197</c:v>
                </c:pt>
                <c:pt idx="81">
                  <c:v>0.38468598941515242</c:v>
                </c:pt>
                <c:pt idx="82">
                  <c:v>0.37708952014867286</c:v>
                </c:pt>
                <c:pt idx="83">
                  <c:v>0.36949305088219331</c:v>
                </c:pt>
                <c:pt idx="84">
                  <c:v>0.36189658161571375</c:v>
                </c:pt>
                <c:pt idx="85">
                  <c:v>0.3543001123492342</c:v>
                </c:pt>
                <c:pt idx="86">
                  <c:v>0.34670364308275464</c:v>
                </c:pt>
                <c:pt idx="87">
                  <c:v>0.33910717381627509</c:v>
                </c:pt>
                <c:pt idx="88">
                  <c:v>0.33151070454979553</c:v>
                </c:pt>
                <c:pt idx="89">
                  <c:v>0.32391423528331598</c:v>
                </c:pt>
                <c:pt idx="90">
                  <c:v>0.31631776601683642</c:v>
                </c:pt>
                <c:pt idx="91">
                  <c:v>0.30872129675035687</c:v>
                </c:pt>
                <c:pt idx="92">
                  <c:v>0.30112482748387731</c:v>
                </c:pt>
                <c:pt idx="93">
                  <c:v>0.29352835821739776</c:v>
                </c:pt>
                <c:pt idx="94">
                  <c:v>0.2859318889509182</c:v>
                </c:pt>
                <c:pt idx="95">
                  <c:v>0.27833541968443865</c:v>
                </c:pt>
                <c:pt idx="96">
                  <c:v>0.27073895041795909</c:v>
                </c:pt>
                <c:pt idx="97">
                  <c:v>0.26314248115147953</c:v>
                </c:pt>
                <c:pt idx="98">
                  <c:v>0.25554601188499998</c:v>
                </c:pt>
                <c:pt idx="99">
                  <c:v>0.24035307335204209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1B-504D-ADF1-D6482C4E61B3}"/>
            </c:ext>
          </c:extLst>
        </c:ser>
        <c:ser>
          <c:idx val="0"/>
          <c:order val="1"/>
          <c:tx>
            <c:v>Irreversible</c:v>
          </c:tx>
          <c:spPr>
            <a:ln w="25400">
              <a:solidFill>
                <a:srgbClr val="0432FF"/>
              </a:solidFill>
              <a:prstDash val="dash"/>
            </a:ln>
          </c:spPr>
          <c:marker>
            <c:symbol val="none"/>
          </c:marker>
          <c:xVal>
            <c:numRef>
              <c:f>Sheet3!$E$7:$E$106</c:f>
              <c:numCache>
                <c:formatCode>General</c:formatCode>
                <c:ptCount val="100"/>
                <c:pt idx="0">
                  <c:v>0</c:v>
                </c:pt>
                <c:pt idx="1">
                  <c:v>1.0090715328199427E-3</c:v>
                </c:pt>
                <c:pt idx="2">
                  <c:v>2.0387151601718892E-3</c:v>
                </c:pt>
                <c:pt idx="3">
                  <c:v>3.0895664708156731E-3</c:v>
                </c:pt>
                <c:pt idx="4">
                  <c:v>4.1622875085685386E-3</c:v>
                </c:pt>
                <c:pt idx="5">
                  <c:v>5.2575681631907021E-3</c:v>
                </c:pt>
                <c:pt idx="6">
                  <c:v>6.376127649980484E-3</c:v>
                </c:pt>
                <c:pt idx="7">
                  <c:v>7.5187160846650137E-3</c:v>
                </c:pt>
                <c:pt idx="8">
                  <c:v>8.6861161610008539E-3</c:v>
                </c:pt>
                <c:pt idx="9">
                  <c:v>9.8791449387051113E-3</c:v>
                </c:pt>
                <c:pt idx="10">
                  <c:v>1.1098655750620072E-2</c:v>
                </c:pt>
                <c:pt idx="11">
                  <c:v>1.2345540238175084E-2</c:v>
                </c:pt>
                <c:pt idx="12">
                  <c:v>1.3620730525523879E-2</c:v>
                </c:pt>
                <c:pt idx="13">
                  <c:v>1.492520154346085E-2</c:v>
                </c:pt>
                <c:pt idx="14">
                  <c:v>1.6259973515277373E-2</c:v>
                </c:pt>
                <c:pt idx="15">
                  <c:v>1.7626114617775714E-2</c:v>
                </c:pt>
                <c:pt idx="16">
                  <c:v>1.9024743832346171E-2</c:v>
                </c:pt>
                <c:pt idx="17">
                  <c:v>2.0457034001689876E-2</c:v>
                </c:pt>
                <c:pt idx="18">
                  <c:v>2.1924215110043277E-2</c:v>
                </c:pt>
                <c:pt idx="19">
                  <c:v>2.3427577806033443E-2</c:v>
                </c:pt>
                <c:pt idx="20">
                  <c:v>2.4968477189419077E-2</c:v>
                </c:pt>
                <c:pt idx="21">
                  <c:v>2.6548336885095954E-2</c:v>
                </c:pt>
                <c:pt idx="22">
                  <c:v>2.8168653430044176E-2</c:v>
                </c:pt>
                <c:pt idx="23">
                  <c:v>2.983100100172361E-2</c:v>
                </c:pt>
                <c:pt idx="24">
                  <c:v>3.1537036519160552E-2</c:v>
                </c:pt>
                <c:pt idx="25">
                  <c:v>3.3288505151722853E-2</c:v>
                </c:pt>
                <c:pt idx="26">
                  <c:v>3.5087246273809138E-2</c:v>
                </c:pt>
                <c:pt idx="27">
                  <c:v>3.6935199908354935E-2</c:v>
                </c:pt>
                <c:pt idx="28">
                  <c:v>3.8834413706608215E-2</c:v>
                </c:pt>
                <c:pt idx="29">
                  <c:v>4.0787050516724613E-2</c:v>
                </c:pt>
                <c:pt idx="30">
                  <c:v>4.2795396600365694E-2</c:v>
                </c:pt>
                <c:pt idx="31">
                  <c:v>4.486187056264139E-2</c:v>
                </c:pt>
                <c:pt idx="32">
                  <c:v>4.6989033068827783E-2</c:v>
                </c:pt>
                <c:pt idx="33">
                  <c:v>4.9179597429957089E-2</c:v>
                </c:pt>
                <c:pt idx="34">
                  <c:v>5.1436441149249494E-2</c:v>
                </c:pt>
                <c:pt idx="35">
                  <c:v>5.3762618532699466E-2</c:v>
                </c:pt>
                <c:pt idx="36">
                  <c:v>5.6161374480117619E-2</c:v>
                </c:pt>
                <c:pt idx="37">
                  <c:v>5.8636159587426018E-2</c:v>
                </c:pt>
                <c:pt idx="38">
                  <c:v>6.119064670812701E-2</c:v>
                </c:pt>
                <c:pt idx="39">
                  <c:v>6.382874914113075E-2</c:v>
                </c:pt>
                <c:pt idx="40">
                  <c:v>6.6554640634249956E-2</c:v>
                </c:pt>
                <c:pt idx="41">
                  <c:v>6.9372777418466425E-2</c:v>
                </c:pt>
                <c:pt idx="42">
                  <c:v>7.2287922517732375E-2</c:v>
                </c:pt>
                <c:pt idx="43">
                  <c:v>7.5305172613158236E-2</c:v>
                </c:pt>
                <c:pt idx="44">
                  <c:v>7.8429987780253146E-2</c:v>
                </c:pt>
                <c:pt idx="45">
                  <c:v>8.1668224464484587E-2</c:v>
                </c:pt>
                <c:pt idx="46">
                  <c:v>8.5026172113747411E-2</c:v>
                </c:pt>
                <c:pt idx="47">
                  <c:v>8.8510593950192964E-2</c:v>
                </c:pt>
                <c:pt idx="48">
                  <c:v>9.2128772437373177E-2</c:v>
                </c:pt>
                <c:pt idx="49">
                  <c:v>9.5888560085957864E-2</c:v>
                </c:pt>
                <c:pt idx="50">
                  <c:v>9.9798436343718419E-2</c:v>
                </c:pt>
                <c:pt idx="51">
                  <c:v>0.1038675714376374</c:v>
                </c:pt>
                <c:pt idx="52">
                  <c:v>0.10810589817929919</c:v>
                </c:pt>
                <c:pt idx="53">
                  <c:v>0.11252419291755518</c:v>
                </c:pt>
                <c:pt idx="54">
                  <c:v>0.11713416702704947</c:v>
                </c:pt>
                <c:pt idx="55">
                  <c:v>0.12194857056807054</c:v>
                </c:pt>
                <c:pt idx="56">
                  <c:v>0.12698131004959193</c:v>
                </c:pt>
                <c:pt idx="57">
                  <c:v>0.13224758258592992</c:v>
                </c:pt>
                <c:pt idx="58">
                  <c:v>0.13776402917297217</c:v>
                </c:pt>
                <c:pt idx="59">
                  <c:v>0.14354891034010409</c:v>
                </c:pt>
                <c:pt idx="60">
                  <c:v>0.14962230808386773</c:v>
                </c:pt>
                <c:pt idx="61">
                  <c:v>0.15600635878849625</c:v>
                </c:pt>
                <c:pt idx="62">
                  <c:v>0.16272552282625324</c:v>
                </c:pt>
                <c:pt idx="63">
                  <c:v>0.16980689775835411</c:v>
                </c:pt>
                <c:pt idx="64">
                  <c:v>0.17728058359071683</c:v>
                </c:pt>
                <c:pt idx="65">
                  <c:v>0.18518011046573668</c:v>
                </c:pt>
                <c:pt idx="66">
                  <c:v>0.19354294160666186</c:v>
                </c:pt>
                <c:pt idx="67">
                  <c:v>0.20241106742887299</c:v>
                </c:pt>
                <c:pt idx="68">
                  <c:v>0.21183171069862108</c:v>
                </c:pt>
                <c:pt idx="69">
                  <c:v>0.22185816773330602</c:v>
                </c:pt>
                <c:pt idx="70">
                  <c:v>0.2325508172807553</c:v>
                </c:pt>
                <c:pt idx="71">
                  <c:v>0.2439783374121656</c:v>
                </c:pt>
                <c:pt idx="72">
                  <c:v>0.2562191822466629</c:v>
                </c:pt>
                <c:pt idx="73">
                  <c:v>0.26936338562197271</c:v>
                </c:pt>
                <c:pt idx="74">
                  <c:v>0.28351477939751912</c:v>
                </c:pt>
                <c:pt idx="75">
                  <c:v>0.29879374202337139</c:v>
                </c:pt>
                <c:pt idx="76">
                  <c:v>0.31534063139363888</c:v>
                </c:pt>
                <c:pt idx="77">
                  <c:v>0.33332010934236744</c:v>
                </c:pt>
                <c:pt idx="78">
                  <c:v>0.35292664020190812</c:v>
                </c:pt>
                <c:pt idx="79">
                  <c:v>0.37439155292318599</c:v>
                </c:pt>
                <c:pt idx="80">
                  <c:v>0.39799221128274498</c:v>
                </c:pt>
                <c:pt idx="81">
                  <c:v>0.4240640647780558</c:v>
                </c:pt>
                <c:pt idx="82">
                  <c:v>0.45301669429796365</c:v>
                </c:pt>
                <c:pt idx="83">
                  <c:v>0.48535548787707733</c:v>
                </c:pt>
                <c:pt idx="84">
                  <c:v>0.5217113944390227</c:v>
                </c:pt>
                <c:pt idx="85">
                  <c:v>0.56288250037996446</c:v>
                </c:pt>
                <c:pt idx="86">
                  <c:v>0.60989329867206643</c:v>
                </c:pt>
                <c:pt idx="87">
                  <c:v>0.6640811048938281</c:v>
                </c:pt>
                <c:pt idx="88">
                  <c:v>0.72722532586335042</c:v>
                </c:pt>
                <c:pt idx="89">
                  <c:v>0.80174660692497435</c:v>
                </c:pt>
                <c:pt idx="90">
                  <c:v>0.89102429305515274</c:v>
                </c:pt>
                <c:pt idx="91">
                  <c:v>0.99992322534462275</c:v>
                </c:pt>
                <c:pt idx="92">
                  <c:v>1.1357108089482539</c:v>
                </c:pt>
                <c:pt idx="93">
                  <c:v>1.3097492109987694</c:v>
                </c:pt>
                <c:pt idx="94">
                  <c:v>1.540852452673271</c:v>
                </c:pt>
                <c:pt idx="95">
                  <c:v>1.8625945554551406</c:v>
                </c:pt>
                <c:pt idx="96">
                  <c:v>2.341319043011449</c:v>
                </c:pt>
                <c:pt idx="97">
                  <c:v>3.1290419949534938</c:v>
                </c:pt>
                <c:pt idx="98">
                  <c:v>4.6678282700141223</c:v>
                </c:pt>
                <c:pt idx="99">
                  <c:v>265.06529512088883</c:v>
                </c:pt>
              </c:numCache>
            </c:numRef>
          </c:xVal>
          <c:yVal>
            <c:numRef>
              <c:f>Sheet3!$D$7:$D$106</c:f>
              <c:numCache>
                <c:formatCode>General</c:formatCode>
                <c:ptCount val="100"/>
                <c:pt idx="0">
                  <c:v>1</c:v>
                </c:pt>
                <c:pt idx="1">
                  <c:v>0.99001009000998996</c:v>
                </c:pt>
                <c:pt idx="2">
                  <c:v>0.98002018001997993</c:v>
                </c:pt>
                <c:pt idx="3">
                  <c:v>0.97003027002996989</c:v>
                </c:pt>
                <c:pt idx="4">
                  <c:v>0.96004036003995985</c:v>
                </c:pt>
                <c:pt idx="5">
                  <c:v>0.95005045004994981</c:v>
                </c:pt>
                <c:pt idx="6">
                  <c:v>0.94006054005993978</c:v>
                </c:pt>
                <c:pt idx="7">
                  <c:v>0.93007063006992974</c:v>
                </c:pt>
                <c:pt idx="8">
                  <c:v>0.9200807200799197</c:v>
                </c:pt>
                <c:pt idx="9">
                  <c:v>0.91009081008990966</c:v>
                </c:pt>
                <c:pt idx="10">
                  <c:v>0.90010090009989963</c:v>
                </c:pt>
                <c:pt idx="11">
                  <c:v>0.89011099010988959</c:v>
                </c:pt>
                <c:pt idx="12">
                  <c:v>0.88012108011987955</c:v>
                </c:pt>
                <c:pt idx="13">
                  <c:v>0.87013117012986951</c:v>
                </c:pt>
                <c:pt idx="14">
                  <c:v>0.86014126013985948</c:v>
                </c:pt>
                <c:pt idx="15">
                  <c:v>0.85015135014984944</c:v>
                </c:pt>
                <c:pt idx="16">
                  <c:v>0.8401614401598394</c:v>
                </c:pt>
                <c:pt idx="17">
                  <c:v>0.83017153016982936</c:v>
                </c:pt>
                <c:pt idx="18">
                  <c:v>0.82018162017981933</c:v>
                </c:pt>
                <c:pt idx="19">
                  <c:v>0.81019171018980929</c:v>
                </c:pt>
                <c:pt idx="20">
                  <c:v>0.80020180019979925</c:v>
                </c:pt>
                <c:pt idx="21">
                  <c:v>0.79021189020978921</c:v>
                </c:pt>
                <c:pt idx="22">
                  <c:v>0.78022198021977918</c:v>
                </c:pt>
                <c:pt idx="23">
                  <c:v>0.77023207022976914</c:v>
                </c:pt>
                <c:pt idx="24">
                  <c:v>0.7602421602397591</c:v>
                </c:pt>
                <c:pt idx="25">
                  <c:v>0.75025225024974906</c:v>
                </c:pt>
                <c:pt idx="26">
                  <c:v>0.74026234025973903</c:v>
                </c:pt>
                <c:pt idx="27">
                  <c:v>0.73027243026972899</c:v>
                </c:pt>
                <c:pt idx="28">
                  <c:v>0.72028252027971895</c:v>
                </c:pt>
                <c:pt idx="29">
                  <c:v>0.71029261028970891</c:v>
                </c:pt>
                <c:pt idx="30">
                  <c:v>0.70030270029969888</c:v>
                </c:pt>
                <c:pt idx="31">
                  <c:v>0.69031279030968884</c:v>
                </c:pt>
                <c:pt idx="32">
                  <c:v>0.6803228803196788</c:v>
                </c:pt>
                <c:pt idx="33">
                  <c:v>0.67033297032966876</c:v>
                </c:pt>
                <c:pt idx="34">
                  <c:v>0.66034306033965873</c:v>
                </c:pt>
                <c:pt idx="35">
                  <c:v>0.65035315034964869</c:v>
                </c:pt>
                <c:pt idx="36">
                  <c:v>0.64036324035963865</c:v>
                </c:pt>
                <c:pt idx="37">
                  <c:v>0.63037333036962861</c:v>
                </c:pt>
                <c:pt idx="38">
                  <c:v>0.62038342037961858</c:v>
                </c:pt>
                <c:pt idx="39">
                  <c:v>0.61039351038960854</c:v>
                </c:pt>
                <c:pt idx="40">
                  <c:v>0.6004036003995985</c:v>
                </c:pt>
                <c:pt idx="41">
                  <c:v>0.59041369040958847</c:v>
                </c:pt>
                <c:pt idx="42">
                  <c:v>0.58042378041957843</c:v>
                </c:pt>
                <c:pt idx="43">
                  <c:v>0.57043387042956839</c:v>
                </c:pt>
                <c:pt idx="44">
                  <c:v>0.56044396043955835</c:v>
                </c:pt>
                <c:pt idx="45">
                  <c:v>0.55045405044954832</c:v>
                </c:pt>
                <c:pt idx="46">
                  <c:v>0.54046414045953828</c:v>
                </c:pt>
                <c:pt idx="47">
                  <c:v>0.53047423046952824</c:v>
                </c:pt>
                <c:pt idx="48">
                  <c:v>0.5204843204795182</c:v>
                </c:pt>
                <c:pt idx="49">
                  <c:v>0.51049441048950817</c:v>
                </c:pt>
                <c:pt idx="50">
                  <c:v>0.50050450049949813</c:v>
                </c:pt>
                <c:pt idx="51">
                  <c:v>0.49051459050948815</c:v>
                </c:pt>
                <c:pt idx="52">
                  <c:v>0.48052468051947816</c:v>
                </c:pt>
                <c:pt idx="53">
                  <c:v>0.47053477052946818</c:v>
                </c:pt>
                <c:pt idx="54">
                  <c:v>0.4605448605394582</c:v>
                </c:pt>
                <c:pt idx="55">
                  <c:v>0.45055495054944822</c:v>
                </c:pt>
                <c:pt idx="56">
                  <c:v>0.44056504055943824</c:v>
                </c:pt>
                <c:pt idx="57">
                  <c:v>0.43057513056942825</c:v>
                </c:pt>
                <c:pt idx="58">
                  <c:v>0.42058522057941827</c:v>
                </c:pt>
                <c:pt idx="59">
                  <c:v>0.41059531058940829</c:v>
                </c:pt>
                <c:pt idx="60">
                  <c:v>0.40060540059939831</c:v>
                </c:pt>
                <c:pt idx="61">
                  <c:v>0.39061549060938833</c:v>
                </c:pt>
                <c:pt idx="62">
                  <c:v>0.38062558061937835</c:v>
                </c:pt>
                <c:pt idx="63">
                  <c:v>0.37063567062936836</c:v>
                </c:pt>
                <c:pt idx="64">
                  <c:v>0.36064576063935838</c:v>
                </c:pt>
                <c:pt idx="65">
                  <c:v>0.3506558506493484</c:v>
                </c:pt>
                <c:pt idx="66">
                  <c:v>0.34066594065933842</c:v>
                </c:pt>
                <c:pt idx="67">
                  <c:v>0.33067603066932844</c:v>
                </c:pt>
                <c:pt idx="68">
                  <c:v>0.32068612067931845</c:v>
                </c:pt>
                <c:pt idx="69">
                  <c:v>0.31069621068930847</c:v>
                </c:pt>
                <c:pt idx="70">
                  <c:v>0.30070630069929849</c:v>
                </c:pt>
                <c:pt idx="71">
                  <c:v>0.29071639070928851</c:v>
                </c:pt>
                <c:pt idx="72">
                  <c:v>0.28072648071927853</c:v>
                </c:pt>
                <c:pt idx="73">
                  <c:v>0.27073657072926854</c:v>
                </c:pt>
                <c:pt idx="74">
                  <c:v>0.26074666073925856</c:v>
                </c:pt>
                <c:pt idx="75">
                  <c:v>0.25075675074924858</c:v>
                </c:pt>
                <c:pt idx="76">
                  <c:v>0.2407668407592386</c:v>
                </c:pt>
                <c:pt idx="77">
                  <c:v>0.23077693076922862</c:v>
                </c:pt>
                <c:pt idx="78">
                  <c:v>0.22078702077921863</c:v>
                </c:pt>
                <c:pt idx="79">
                  <c:v>0.21079711078920865</c:v>
                </c:pt>
                <c:pt idx="80">
                  <c:v>0.20080720079919867</c:v>
                </c:pt>
                <c:pt idx="81">
                  <c:v>0.19081729080918869</c:v>
                </c:pt>
                <c:pt idx="82">
                  <c:v>0.18082738081917871</c:v>
                </c:pt>
                <c:pt idx="83">
                  <c:v>0.17083747082916872</c:v>
                </c:pt>
                <c:pt idx="84">
                  <c:v>0.16084756083915874</c:v>
                </c:pt>
                <c:pt idx="85">
                  <c:v>0.15085765084914876</c:v>
                </c:pt>
                <c:pt idx="86">
                  <c:v>0.14086774085913878</c:v>
                </c:pt>
                <c:pt idx="87">
                  <c:v>0.1308778308691288</c:v>
                </c:pt>
                <c:pt idx="88">
                  <c:v>0.1208879208791188</c:v>
                </c:pt>
                <c:pt idx="89">
                  <c:v>0.11089801088910881</c:v>
                </c:pt>
                <c:pt idx="90">
                  <c:v>0.10090810089909881</c:v>
                </c:pt>
                <c:pt idx="91">
                  <c:v>9.0918190909088814E-2</c:v>
                </c:pt>
                <c:pt idx="92">
                  <c:v>8.0928280919078818E-2</c:v>
                </c:pt>
                <c:pt idx="93">
                  <c:v>7.0938370929068822E-2</c:v>
                </c:pt>
                <c:pt idx="94">
                  <c:v>6.0948460939058834E-2</c:v>
                </c:pt>
                <c:pt idx="95">
                  <c:v>5.0958550949048845E-2</c:v>
                </c:pt>
                <c:pt idx="96">
                  <c:v>4.0968640959038856E-2</c:v>
                </c:pt>
                <c:pt idx="97">
                  <c:v>3.0978730969028867E-2</c:v>
                </c:pt>
                <c:pt idx="98">
                  <c:v>2.0988820979018878E-2</c:v>
                </c:pt>
                <c:pt idx="99">
                  <c:v>1.0090009990009992E-3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1B-504D-ADF1-D6482C4E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504824"/>
        <c:axId val="428634296"/>
      </c:scatterChart>
      <c:valAx>
        <c:axId val="455504824"/>
        <c:scaling>
          <c:orientation val="minMax"/>
          <c:max val="1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Time</a:t>
                </a:r>
              </a:p>
            </c:rich>
          </c:tx>
          <c:layout>
            <c:manualLayout>
              <c:xMode val="edge"/>
              <c:yMode val="edge"/>
              <c:x val="0.50442766340954404"/>
              <c:y val="0.91606805293005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28634296"/>
        <c:crosses val="autoZero"/>
        <c:crossBetween val="midCat"/>
      </c:valAx>
      <c:valAx>
        <c:axId val="428634296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Concentration</a:t>
                </a:r>
                <a:r>
                  <a:rPr lang="en-US" sz="1600" baseline="0"/>
                  <a:t> of A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55504824"/>
        <c:crosses val="autoZero"/>
        <c:crossBetween val="midCat"/>
      </c:valAx>
      <c:spPr>
        <a:ln w="381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9356531638364473"/>
          <c:y val="0.28377729774928578"/>
          <c:w val="0.22390437339910824"/>
          <c:h val="0.1451578287227370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25400</xdr:rowOff>
    </xdr:from>
    <xdr:to>
      <xdr:col>15</xdr:col>
      <xdr:colOff>63500</xdr:colOff>
      <xdr:row>26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25</xdr:col>
      <xdr:colOff>431800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254000</xdr:colOff>
      <xdr:row>5</xdr:row>
      <xdr:rowOff>69850</xdr:rowOff>
    </xdr:from>
    <xdr:to>
      <xdr:col>13</xdr:col>
      <xdr:colOff>571500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T71"/>
  <sheetViews>
    <sheetView topLeftCell="H1" workbookViewId="0">
      <selection activeCell="H58" sqref="H58"/>
    </sheetView>
  </sheetViews>
  <sheetFormatPr baseColWidth="10" defaultRowHeight="16" x14ac:dyDescent="0.2"/>
  <cols>
    <col min="1" max="1" width="2.5" customWidth="1"/>
    <col min="2" max="2" width="24.6640625" customWidth="1"/>
  </cols>
  <sheetData>
    <row r="1" spans="2:4" ht="17" thickBot="1" x14ac:dyDescent="0.25"/>
    <row r="2" spans="2:4" x14ac:dyDescent="0.2">
      <c r="B2" s="17" t="s">
        <v>28</v>
      </c>
      <c r="C2" s="18"/>
      <c r="D2" s="11" t="s">
        <v>30</v>
      </c>
    </row>
    <row r="3" spans="2:4" x14ac:dyDescent="0.2">
      <c r="B3" s="26" t="s">
        <v>35</v>
      </c>
      <c r="C3" s="20"/>
    </row>
    <row r="4" spans="2:4" x14ac:dyDescent="0.2">
      <c r="B4" s="27" t="s">
        <v>15</v>
      </c>
      <c r="C4" s="22">
        <v>0.1</v>
      </c>
      <c r="D4">
        <v>0.1</v>
      </c>
    </row>
    <row r="5" spans="2:4" x14ac:dyDescent="0.2">
      <c r="B5" s="19"/>
      <c r="C5" s="20"/>
    </row>
    <row r="6" spans="2:4" x14ac:dyDescent="0.2">
      <c r="B6" s="21" t="s">
        <v>16</v>
      </c>
      <c r="C6" s="20"/>
    </row>
    <row r="7" spans="2:4" x14ac:dyDescent="0.2">
      <c r="B7" s="28" t="s">
        <v>6</v>
      </c>
      <c r="C7" s="29">
        <v>0.01</v>
      </c>
      <c r="D7">
        <v>0.01</v>
      </c>
    </row>
    <row r="8" spans="2:4" x14ac:dyDescent="0.2">
      <c r="B8" s="28" t="s">
        <v>7</v>
      </c>
      <c r="C8" s="29">
        <v>2</v>
      </c>
      <c r="D8">
        <v>2</v>
      </c>
    </row>
    <row r="9" spans="2:4" x14ac:dyDescent="0.2">
      <c r="B9" s="28" t="s">
        <v>8</v>
      </c>
      <c r="C9" s="29">
        <v>1</v>
      </c>
      <c r="D9">
        <v>1</v>
      </c>
    </row>
    <row r="10" spans="2:4" x14ac:dyDescent="0.2">
      <c r="B10" s="28" t="s">
        <v>9</v>
      </c>
      <c r="C10" s="29">
        <v>1</v>
      </c>
      <c r="D10">
        <v>1</v>
      </c>
    </row>
    <row r="11" spans="2:4" x14ac:dyDescent="0.2">
      <c r="B11" s="19"/>
      <c r="C11" s="20"/>
    </row>
    <row r="12" spans="2:4" x14ac:dyDescent="0.2">
      <c r="B12" s="21" t="s">
        <v>17</v>
      </c>
      <c r="C12" s="20"/>
    </row>
    <row r="13" spans="2:4" x14ac:dyDescent="0.2">
      <c r="B13" s="30" t="s">
        <v>14</v>
      </c>
      <c r="C13" s="29">
        <v>10</v>
      </c>
      <c r="D13">
        <v>10</v>
      </c>
    </row>
    <row r="14" spans="2:4" x14ac:dyDescent="0.2">
      <c r="B14" s="30" t="s">
        <v>1</v>
      </c>
      <c r="C14" s="29">
        <v>1</v>
      </c>
      <c r="D14">
        <v>1</v>
      </c>
    </row>
    <row r="15" spans="2:4" x14ac:dyDescent="0.2">
      <c r="B15" s="30" t="s">
        <v>2</v>
      </c>
      <c r="C15" s="29">
        <v>1</v>
      </c>
      <c r="D15">
        <v>1</v>
      </c>
    </row>
    <row r="16" spans="2:4" x14ac:dyDescent="0.2">
      <c r="B16" s="30" t="s">
        <v>3</v>
      </c>
      <c r="C16" s="29">
        <v>0</v>
      </c>
      <c r="D16">
        <v>0</v>
      </c>
    </row>
    <row r="17" spans="2:332" x14ac:dyDescent="0.2">
      <c r="B17" s="30" t="s">
        <v>4</v>
      </c>
      <c r="C17" s="29">
        <v>0</v>
      </c>
      <c r="D17">
        <v>0</v>
      </c>
    </row>
    <row r="18" spans="2:332" ht="17" thickBot="1" x14ac:dyDescent="0.25">
      <c r="B18" s="23" t="s">
        <v>5</v>
      </c>
      <c r="C18" s="31">
        <v>0</v>
      </c>
      <c r="D18">
        <v>0</v>
      </c>
    </row>
    <row r="19" spans="2:332" ht="17" thickBot="1" x14ac:dyDescent="0.25"/>
    <row r="20" spans="2:332" x14ac:dyDescent="0.2">
      <c r="B20" s="17" t="s">
        <v>29</v>
      </c>
      <c r="C20" s="18"/>
    </row>
    <row r="21" spans="2:332" x14ac:dyDescent="0.2">
      <c r="B21" s="19"/>
      <c r="C21" s="20"/>
    </row>
    <row r="22" spans="2:332" ht="34" x14ac:dyDescent="0.2">
      <c r="B22" s="32" t="s">
        <v>36</v>
      </c>
      <c r="C22" s="33">
        <f>SUM(E57:LT57)</f>
        <v>17.899999999999984</v>
      </c>
    </row>
    <row r="23" spans="2:332" x14ac:dyDescent="0.2">
      <c r="B23" s="28" t="s">
        <v>31</v>
      </c>
      <c r="C23" s="33">
        <f>SUM(E58:LT58)</f>
        <v>1.6000000000000003</v>
      </c>
    </row>
    <row r="24" spans="2:332" x14ac:dyDescent="0.2">
      <c r="B24" s="28" t="s">
        <v>32</v>
      </c>
      <c r="C24" s="33">
        <f>SUM(E59:LT59)</f>
        <v>2.0000000000000004</v>
      </c>
    </row>
    <row r="25" spans="2:332" x14ac:dyDescent="0.2">
      <c r="B25" s="19"/>
      <c r="C25" s="20"/>
    </row>
    <row r="26" spans="2:332" ht="17" thickBot="1" x14ac:dyDescent="0.25">
      <c r="B26" s="24"/>
      <c r="C26" s="25"/>
    </row>
    <row r="28" spans="2:332" x14ac:dyDescent="0.2">
      <c r="C28" t="s">
        <v>15</v>
      </c>
      <c r="D28" s="10">
        <f>C4</f>
        <v>0.1</v>
      </c>
    </row>
    <row r="29" spans="2:332" x14ac:dyDescent="0.2">
      <c r="C29" t="s">
        <v>0</v>
      </c>
      <c r="D29" s="10">
        <v>0</v>
      </c>
      <c r="E29">
        <f t="shared" ref="E29:N29" si="0">D29+$D$28</f>
        <v>0.1</v>
      </c>
      <c r="F29">
        <f t="shared" si="0"/>
        <v>0.2</v>
      </c>
      <c r="G29">
        <f t="shared" si="0"/>
        <v>0.30000000000000004</v>
      </c>
      <c r="H29">
        <f t="shared" si="0"/>
        <v>0.4</v>
      </c>
      <c r="I29">
        <f t="shared" si="0"/>
        <v>0.5</v>
      </c>
      <c r="J29">
        <f t="shared" si="0"/>
        <v>0.6</v>
      </c>
      <c r="K29">
        <f t="shared" si="0"/>
        <v>0.7</v>
      </c>
      <c r="L29">
        <f t="shared" si="0"/>
        <v>0.79999999999999993</v>
      </c>
      <c r="M29">
        <f t="shared" si="0"/>
        <v>0.89999999999999991</v>
      </c>
      <c r="N29">
        <f t="shared" si="0"/>
        <v>0.99999999999999989</v>
      </c>
      <c r="O29">
        <f t="shared" ref="O29:BZ29" si="1">N29+$D$28</f>
        <v>1.0999999999999999</v>
      </c>
      <c r="P29">
        <f t="shared" si="1"/>
        <v>1.2</v>
      </c>
      <c r="Q29">
        <f t="shared" si="1"/>
        <v>1.3</v>
      </c>
      <c r="R29">
        <f t="shared" si="1"/>
        <v>1.4000000000000001</v>
      </c>
      <c r="S29">
        <f t="shared" si="1"/>
        <v>1.5000000000000002</v>
      </c>
      <c r="T29">
        <f t="shared" si="1"/>
        <v>1.6000000000000003</v>
      </c>
      <c r="U29">
        <f t="shared" si="1"/>
        <v>1.7000000000000004</v>
      </c>
      <c r="V29">
        <f t="shared" si="1"/>
        <v>1.8000000000000005</v>
      </c>
      <c r="W29">
        <f t="shared" si="1"/>
        <v>1.9000000000000006</v>
      </c>
      <c r="X29">
        <f t="shared" si="1"/>
        <v>2.0000000000000004</v>
      </c>
      <c r="Y29">
        <f t="shared" si="1"/>
        <v>2.1000000000000005</v>
      </c>
      <c r="Z29">
        <f t="shared" si="1"/>
        <v>2.2000000000000006</v>
      </c>
      <c r="AA29">
        <f t="shared" si="1"/>
        <v>2.3000000000000007</v>
      </c>
      <c r="AB29">
        <f t="shared" si="1"/>
        <v>2.4000000000000008</v>
      </c>
      <c r="AC29">
        <f t="shared" si="1"/>
        <v>2.5000000000000009</v>
      </c>
      <c r="AD29">
        <f t="shared" si="1"/>
        <v>2.600000000000001</v>
      </c>
      <c r="AE29">
        <f t="shared" si="1"/>
        <v>2.7000000000000011</v>
      </c>
      <c r="AF29">
        <f t="shared" si="1"/>
        <v>2.8000000000000012</v>
      </c>
      <c r="AG29">
        <f t="shared" si="1"/>
        <v>2.9000000000000012</v>
      </c>
      <c r="AH29">
        <f t="shared" si="1"/>
        <v>3.0000000000000013</v>
      </c>
      <c r="AI29">
        <f t="shared" si="1"/>
        <v>3.1000000000000014</v>
      </c>
      <c r="AJ29">
        <f t="shared" si="1"/>
        <v>3.2000000000000015</v>
      </c>
      <c r="AK29">
        <f t="shared" si="1"/>
        <v>3.3000000000000016</v>
      </c>
      <c r="AL29">
        <f t="shared" si="1"/>
        <v>3.4000000000000017</v>
      </c>
      <c r="AM29">
        <f t="shared" si="1"/>
        <v>3.5000000000000018</v>
      </c>
      <c r="AN29">
        <f t="shared" si="1"/>
        <v>3.6000000000000019</v>
      </c>
      <c r="AO29">
        <f t="shared" si="1"/>
        <v>3.700000000000002</v>
      </c>
      <c r="AP29">
        <f t="shared" si="1"/>
        <v>3.800000000000002</v>
      </c>
      <c r="AQ29">
        <f t="shared" si="1"/>
        <v>3.9000000000000021</v>
      </c>
      <c r="AR29">
        <f t="shared" si="1"/>
        <v>4.0000000000000018</v>
      </c>
      <c r="AS29">
        <f t="shared" si="1"/>
        <v>4.1000000000000014</v>
      </c>
      <c r="AT29">
        <f t="shared" si="1"/>
        <v>4.2000000000000011</v>
      </c>
      <c r="AU29">
        <f t="shared" si="1"/>
        <v>4.3000000000000007</v>
      </c>
      <c r="AV29">
        <f t="shared" si="1"/>
        <v>4.4000000000000004</v>
      </c>
      <c r="AW29">
        <f t="shared" si="1"/>
        <v>4.5</v>
      </c>
      <c r="AX29">
        <f t="shared" si="1"/>
        <v>4.5999999999999996</v>
      </c>
      <c r="AY29">
        <f t="shared" si="1"/>
        <v>4.6999999999999993</v>
      </c>
      <c r="AZ29">
        <f t="shared" si="1"/>
        <v>4.7999999999999989</v>
      </c>
      <c r="BA29">
        <f t="shared" si="1"/>
        <v>4.8999999999999986</v>
      </c>
      <c r="BB29">
        <f t="shared" si="1"/>
        <v>4.9999999999999982</v>
      </c>
      <c r="BC29">
        <f t="shared" si="1"/>
        <v>5.0999999999999979</v>
      </c>
      <c r="BD29">
        <f t="shared" si="1"/>
        <v>5.1999999999999975</v>
      </c>
      <c r="BE29">
        <f t="shared" si="1"/>
        <v>5.2999999999999972</v>
      </c>
      <c r="BF29">
        <f t="shared" si="1"/>
        <v>5.3999999999999968</v>
      </c>
      <c r="BG29">
        <f t="shared" si="1"/>
        <v>5.4999999999999964</v>
      </c>
      <c r="BH29">
        <f t="shared" si="1"/>
        <v>5.5999999999999961</v>
      </c>
      <c r="BI29">
        <f t="shared" si="1"/>
        <v>5.6999999999999957</v>
      </c>
      <c r="BJ29">
        <f t="shared" si="1"/>
        <v>5.7999999999999954</v>
      </c>
      <c r="BK29">
        <f t="shared" si="1"/>
        <v>5.899999999999995</v>
      </c>
      <c r="BL29">
        <f t="shared" si="1"/>
        <v>5.9999999999999947</v>
      </c>
      <c r="BM29">
        <f t="shared" si="1"/>
        <v>6.0999999999999943</v>
      </c>
      <c r="BN29">
        <f t="shared" si="1"/>
        <v>6.199999999999994</v>
      </c>
      <c r="BO29">
        <f t="shared" si="1"/>
        <v>6.2999999999999936</v>
      </c>
      <c r="BP29">
        <f t="shared" si="1"/>
        <v>6.3999999999999932</v>
      </c>
      <c r="BQ29">
        <f t="shared" si="1"/>
        <v>6.4999999999999929</v>
      </c>
      <c r="BR29">
        <f t="shared" si="1"/>
        <v>6.5999999999999925</v>
      </c>
      <c r="BS29">
        <f t="shared" si="1"/>
        <v>6.6999999999999922</v>
      </c>
      <c r="BT29">
        <f t="shared" si="1"/>
        <v>6.7999999999999918</v>
      </c>
      <c r="BU29">
        <f t="shared" si="1"/>
        <v>6.8999999999999915</v>
      </c>
      <c r="BV29">
        <f t="shared" si="1"/>
        <v>6.9999999999999911</v>
      </c>
      <c r="BW29">
        <f t="shared" si="1"/>
        <v>7.0999999999999908</v>
      </c>
      <c r="BX29">
        <f t="shared" si="1"/>
        <v>7.1999999999999904</v>
      </c>
      <c r="BY29">
        <f t="shared" si="1"/>
        <v>7.2999999999999901</v>
      </c>
      <c r="BZ29">
        <f t="shared" si="1"/>
        <v>7.3999999999999897</v>
      </c>
      <c r="CA29">
        <f t="shared" ref="CA29:EL29" si="2">BZ29+$D$28</f>
        <v>7.4999999999999893</v>
      </c>
      <c r="CB29">
        <f t="shared" si="2"/>
        <v>7.599999999999989</v>
      </c>
      <c r="CC29">
        <f t="shared" si="2"/>
        <v>7.6999999999999886</v>
      </c>
      <c r="CD29">
        <f t="shared" si="2"/>
        <v>7.7999999999999883</v>
      </c>
      <c r="CE29">
        <f t="shared" si="2"/>
        <v>7.8999999999999879</v>
      </c>
      <c r="CF29">
        <f t="shared" si="2"/>
        <v>7.9999999999999876</v>
      </c>
      <c r="CG29">
        <f t="shared" si="2"/>
        <v>8.0999999999999872</v>
      </c>
      <c r="CH29">
        <f t="shared" si="2"/>
        <v>8.1999999999999869</v>
      </c>
      <c r="CI29">
        <f t="shared" si="2"/>
        <v>8.2999999999999865</v>
      </c>
      <c r="CJ29">
        <f t="shared" si="2"/>
        <v>8.3999999999999861</v>
      </c>
      <c r="CK29">
        <f t="shared" si="2"/>
        <v>8.4999999999999858</v>
      </c>
      <c r="CL29">
        <f t="shared" si="2"/>
        <v>8.5999999999999854</v>
      </c>
      <c r="CM29">
        <f t="shared" si="2"/>
        <v>8.6999999999999851</v>
      </c>
      <c r="CN29">
        <f t="shared" si="2"/>
        <v>8.7999999999999847</v>
      </c>
      <c r="CO29">
        <f t="shared" si="2"/>
        <v>8.8999999999999844</v>
      </c>
      <c r="CP29">
        <f t="shared" si="2"/>
        <v>8.999999999999984</v>
      </c>
      <c r="CQ29">
        <f t="shared" si="2"/>
        <v>9.0999999999999837</v>
      </c>
      <c r="CR29">
        <f t="shared" si="2"/>
        <v>9.1999999999999833</v>
      </c>
      <c r="CS29">
        <f t="shared" si="2"/>
        <v>9.2999999999999829</v>
      </c>
      <c r="CT29">
        <f t="shared" si="2"/>
        <v>9.3999999999999826</v>
      </c>
      <c r="CU29">
        <f t="shared" si="2"/>
        <v>9.4999999999999822</v>
      </c>
      <c r="CV29">
        <f t="shared" si="2"/>
        <v>9.5999999999999819</v>
      </c>
      <c r="CW29">
        <f t="shared" si="2"/>
        <v>9.6999999999999815</v>
      </c>
      <c r="CX29">
        <f t="shared" si="2"/>
        <v>9.7999999999999812</v>
      </c>
      <c r="CY29">
        <f t="shared" si="2"/>
        <v>9.8999999999999808</v>
      </c>
      <c r="CZ29">
        <f t="shared" si="2"/>
        <v>9.9999999999999805</v>
      </c>
      <c r="DA29">
        <f t="shared" si="2"/>
        <v>10.09999999999998</v>
      </c>
      <c r="DB29">
        <f t="shared" si="2"/>
        <v>10.19999999999998</v>
      </c>
      <c r="DC29">
        <f t="shared" si="2"/>
        <v>10.299999999999979</v>
      </c>
      <c r="DD29">
        <f t="shared" si="2"/>
        <v>10.399999999999979</v>
      </c>
      <c r="DE29">
        <f t="shared" si="2"/>
        <v>10.499999999999979</v>
      </c>
      <c r="DF29">
        <f t="shared" si="2"/>
        <v>10.599999999999978</v>
      </c>
      <c r="DG29">
        <f t="shared" si="2"/>
        <v>10.699999999999978</v>
      </c>
      <c r="DH29">
        <f t="shared" si="2"/>
        <v>10.799999999999978</v>
      </c>
      <c r="DI29">
        <f t="shared" si="2"/>
        <v>10.899999999999977</v>
      </c>
      <c r="DJ29">
        <f t="shared" si="2"/>
        <v>10.999999999999977</v>
      </c>
      <c r="DK29">
        <f t="shared" si="2"/>
        <v>11.099999999999977</v>
      </c>
      <c r="DL29">
        <f t="shared" si="2"/>
        <v>11.199999999999976</v>
      </c>
      <c r="DM29">
        <f t="shared" si="2"/>
        <v>11.299999999999976</v>
      </c>
      <c r="DN29">
        <f t="shared" si="2"/>
        <v>11.399999999999975</v>
      </c>
      <c r="DO29">
        <f t="shared" si="2"/>
        <v>11.499999999999975</v>
      </c>
      <c r="DP29">
        <f t="shared" si="2"/>
        <v>11.599999999999975</v>
      </c>
      <c r="DQ29">
        <f t="shared" si="2"/>
        <v>11.699999999999974</v>
      </c>
      <c r="DR29">
        <f t="shared" si="2"/>
        <v>11.799999999999974</v>
      </c>
      <c r="DS29">
        <f t="shared" si="2"/>
        <v>11.899999999999974</v>
      </c>
      <c r="DT29">
        <f t="shared" si="2"/>
        <v>11.999999999999973</v>
      </c>
      <c r="DU29">
        <f t="shared" si="2"/>
        <v>12.099999999999973</v>
      </c>
      <c r="DV29">
        <f t="shared" si="2"/>
        <v>12.199999999999973</v>
      </c>
      <c r="DW29">
        <f t="shared" si="2"/>
        <v>12.299999999999972</v>
      </c>
      <c r="DX29">
        <f t="shared" si="2"/>
        <v>12.399999999999972</v>
      </c>
      <c r="DY29">
        <f t="shared" si="2"/>
        <v>12.499999999999972</v>
      </c>
      <c r="DZ29">
        <f t="shared" si="2"/>
        <v>12.599999999999971</v>
      </c>
      <c r="EA29">
        <f t="shared" si="2"/>
        <v>12.699999999999971</v>
      </c>
      <c r="EB29">
        <f t="shared" si="2"/>
        <v>12.799999999999971</v>
      </c>
      <c r="EC29">
        <f t="shared" si="2"/>
        <v>12.89999999999997</v>
      </c>
      <c r="ED29">
        <f t="shared" si="2"/>
        <v>12.99999999999997</v>
      </c>
      <c r="EE29">
        <f t="shared" si="2"/>
        <v>13.099999999999969</v>
      </c>
      <c r="EF29">
        <f t="shared" si="2"/>
        <v>13.199999999999969</v>
      </c>
      <c r="EG29">
        <f t="shared" si="2"/>
        <v>13.299999999999969</v>
      </c>
      <c r="EH29">
        <f t="shared" si="2"/>
        <v>13.399999999999968</v>
      </c>
      <c r="EI29">
        <f t="shared" si="2"/>
        <v>13.499999999999968</v>
      </c>
      <c r="EJ29">
        <f t="shared" si="2"/>
        <v>13.599999999999968</v>
      </c>
      <c r="EK29">
        <f t="shared" si="2"/>
        <v>13.699999999999967</v>
      </c>
      <c r="EL29">
        <f t="shared" si="2"/>
        <v>13.799999999999967</v>
      </c>
      <c r="EM29">
        <f t="shared" ref="EM29:GX29" si="3">EL29+$D$28</f>
        <v>13.899999999999967</v>
      </c>
      <c r="EN29">
        <f t="shared" si="3"/>
        <v>13.999999999999966</v>
      </c>
      <c r="EO29">
        <f t="shared" si="3"/>
        <v>14.099999999999966</v>
      </c>
      <c r="EP29">
        <f t="shared" si="3"/>
        <v>14.199999999999966</v>
      </c>
      <c r="EQ29">
        <f t="shared" si="3"/>
        <v>14.299999999999965</v>
      </c>
      <c r="ER29">
        <f t="shared" si="3"/>
        <v>14.399999999999965</v>
      </c>
      <c r="ES29">
        <f t="shared" si="3"/>
        <v>14.499999999999964</v>
      </c>
      <c r="ET29">
        <f t="shared" si="3"/>
        <v>14.599999999999964</v>
      </c>
      <c r="EU29">
        <f t="shared" si="3"/>
        <v>14.699999999999964</v>
      </c>
      <c r="EV29">
        <f t="shared" si="3"/>
        <v>14.799999999999963</v>
      </c>
      <c r="EW29">
        <f t="shared" si="3"/>
        <v>14.899999999999963</v>
      </c>
      <c r="EX29">
        <f t="shared" si="3"/>
        <v>14.999999999999963</v>
      </c>
      <c r="EY29">
        <f t="shared" si="3"/>
        <v>15.099999999999962</v>
      </c>
      <c r="EZ29">
        <f t="shared" si="3"/>
        <v>15.199999999999962</v>
      </c>
      <c r="FA29">
        <f t="shared" si="3"/>
        <v>15.299999999999962</v>
      </c>
      <c r="FB29">
        <f t="shared" si="3"/>
        <v>15.399999999999961</v>
      </c>
      <c r="FC29">
        <f t="shared" si="3"/>
        <v>15.499999999999961</v>
      </c>
      <c r="FD29">
        <f t="shared" si="3"/>
        <v>15.599999999999961</v>
      </c>
      <c r="FE29">
        <f t="shared" si="3"/>
        <v>15.69999999999996</v>
      </c>
      <c r="FF29">
        <f t="shared" si="3"/>
        <v>15.79999999999996</v>
      </c>
      <c r="FG29">
        <f t="shared" si="3"/>
        <v>15.899999999999959</v>
      </c>
      <c r="FH29">
        <f t="shared" si="3"/>
        <v>15.999999999999959</v>
      </c>
      <c r="FI29">
        <f t="shared" si="3"/>
        <v>16.099999999999959</v>
      </c>
      <c r="FJ29">
        <f t="shared" si="3"/>
        <v>16.19999999999996</v>
      </c>
      <c r="FK29">
        <f t="shared" si="3"/>
        <v>16.299999999999962</v>
      </c>
      <c r="FL29">
        <f t="shared" si="3"/>
        <v>16.399999999999963</v>
      </c>
      <c r="FM29">
        <f t="shared" si="3"/>
        <v>16.499999999999964</v>
      </c>
      <c r="FN29">
        <f t="shared" si="3"/>
        <v>16.599999999999966</v>
      </c>
      <c r="FO29">
        <f t="shared" si="3"/>
        <v>16.699999999999967</v>
      </c>
      <c r="FP29">
        <f t="shared" si="3"/>
        <v>16.799999999999969</v>
      </c>
      <c r="FQ29">
        <f t="shared" si="3"/>
        <v>16.89999999999997</v>
      </c>
      <c r="FR29">
        <f t="shared" si="3"/>
        <v>16.999999999999972</v>
      </c>
      <c r="FS29">
        <f t="shared" si="3"/>
        <v>17.099999999999973</v>
      </c>
      <c r="FT29">
        <f t="shared" si="3"/>
        <v>17.199999999999974</v>
      </c>
      <c r="FU29">
        <f t="shared" si="3"/>
        <v>17.299999999999976</v>
      </c>
      <c r="FV29">
        <f t="shared" si="3"/>
        <v>17.399999999999977</v>
      </c>
      <c r="FW29">
        <f t="shared" si="3"/>
        <v>17.499999999999979</v>
      </c>
      <c r="FX29">
        <f t="shared" si="3"/>
        <v>17.59999999999998</v>
      </c>
      <c r="FY29">
        <f t="shared" si="3"/>
        <v>17.699999999999982</v>
      </c>
      <c r="FZ29">
        <f t="shared" si="3"/>
        <v>17.799999999999983</v>
      </c>
      <c r="GA29">
        <f t="shared" si="3"/>
        <v>17.899999999999984</v>
      </c>
      <c r="GB29">
        <f t="shared" si="3"/>
        <v>17.999999999999986</v>
      </c>
      <c r="GC29">
        <f t="shared" si="3"/>
        <v>18.099999999999987</v>
      </c>
      <c r="GD29">
        <f t="shared" si="3"/>
        <v>18.199999999999989</v>
      </c>
      <c r="GE29">
        <f t="shared" si="3"/>
        <v>18.29999999999999</v>
      </c>
      <c r="GF29">
        <f t="shared" si="3"/>
        <v>18.399999999999991</v>
      </c>
      <c r="GG29">
        <f t="shared" si="3"/>
        <v>18.499999999999993</v>
      </c>
      <c r="GH29">
        <f t="shared" si="3"/>
        <v>18.599999999999994</v>
      </c>
      <c r="GI29">
        <f t="shared" si="3"/>
        <v>18.699999999999996</v>
      </c>
      <c r="GJ29">
        <f t="shared" si="3"/>
        <v>18.799999999999997</v>
      </c>
      <c r="GK29">
        <f t="shared" si="3"/>
        <v>18.899999999999999</v>
      </c>
      <c r="GL29">
        <f t="shared" si="3"/>
        <v>19</v>
      </c>
      <c r="GM29">
        <f t="shared" si="3"/>
        <v>19.100000000000001</v>
      </c>
      <c r="GN29">
        <f t="shared" si="3"/>
        <v>19.200000000000003</v>
      </c>
      <c r="GO29">
        <f t="shared" si="3"/>
        <v>19.300000000000004</v>
      </c>
      <c r="GP29">
        <f t="shared" si="3"/>
        <v>19.400000000000006</v>
      </c>
      <c r="GQ29">
        <f t="shared" si="3"/>
        <v>19.500000000000007</v>
      </c>
      <c r="GR29">
        <f t="shared" si="3"/>
        <v>19.600000000000009</v>
      </c>
      <c r="GS29">
        <f t="shared" si="3"/>
        <v>19.70000000000001</v>
      </c>
      <c r="GT29">
        <f t="shared" si="3"/>
        <v>19.800000000000011</v>
      </c>
      <c r="GU29">
        <f t="shared" si="3"/>
        <v>19.900000000000013</v>
      </c>
      <c r="GV29">
        <f t="shared" si="3"/>
        <v>20.000000000000014</v>
      </c>
      <c r="GW29">
        <f t="shared" si="3"/>
        <v>20.100000000000016</v>
      </c>
      <c r="GX29">
        <f t="shared" si="3"/>
        <v>20.200000000000017</v>
      </c>
      <c r="GY29">
        <f t="shared" ref="GY29:JJ29" si="4">GX29+$D$28</f>
        <v>20.300000000000018</v>
      </c>
      <c r="GZ29">
        <f t="shared" si="4"/>
        <v>20.40000000000002</v>
      </c>
      <c r="HA29">
        <f t="shared" si="4"/>
        <v>20.500000000000021</v>
      </c>
      <c r="HB29">
        <f t="shared" si="4"/>
        <v>20.600000000000023</v>
      </c>
      <c r="HC29">
        <f t="shared" si="4"/>
        <v>20.700000000000024</v>
      </c>
      <c r="HD29">
        <f t="shared" si="4"/>
        <v>20.800000000000026</v>
      </c>
      <c r="HE29">
        <f t="shared" si="4"/>
        <v>20.900000000000027</v>
      </c>
      <c r="HF29">
        <f t="shared" si="4"/>
        <v>21.000000000000028</v>
      </c>
      <c r="HG29">
        <f t="shared" si="4"/>
        <v>21.10000000000003</v>
      </c>
      <c r="HH29">
        <f t="shared" si="4"/>
        <v>21.200000000000031</v>
      </c>
      <c r="HI29">
        <f t="shared" si="4"/>
        <v>21.300000000000033</v>
      </c>
      <c r="HJ29">
        <f t="shared" si="4"/>
        <v>21.400000000000034</v>
      </c>
      <c r="HK29">
        <f t="shared" si="4"/>
        <v>21.500000000000036</v>
      </c>
      <c r="HL29">
        <f t="shared" si="4"/>
        <v>21.600000000000037</v>
      </c>
      <c r="HM29">
        <f t="shared" si="4"/>
        <v>21.700000000000038</v>
      </c>
      <c r="HN29">
        <f t="shared" si="4"/>
        <v>21.80000000000004</v>
      </c>
      <c r="HO29">
        <f t="shared" si="4"/>
        <v>21.900000000000041</v>
      </c>
      <c r="HP29">
        <f t="shared" si="4"/>
        <v>22.000000000000043</v>
      </c>
      <c r="HQ29">
        <f t="shared" si="4"/>
        <v>22.100000000000044</v>
      </c>
      <c r="HR29">
        <f t="shared" si="4"/>
        <v>22.200000000000045</v>
      </c>
      <c r="HS29">
        <f t="shared" si="4"/>
        <v>22.300000000000047</v>
      </c>
      <c r="HT29">
        <f t="shared" si="4"/>
        <v>22.400000000000048</v>
      </c>
      <c r="HU29">
        <f t="shared" si="4"/>
        <v>22.50000000000005</v>
      </c>
      <c r="HV29">
        <f t="shared" si="4"/>
        <v>22.600000000000051</v>
      </c>
      <c r="HW29">
        <f t="shared" si="4"/>
        <v>22.700000000000053</v>
      </c>
      <c r="HX29">
        <f t="shared" si="4"/>
        <v>22.800000000000054</v>
      </c>
      <c r="HY29">
        <f t="shared" si="4"/>
        <v>22.900000000000055</v>
      </c>
      <c r="HZ29">
        <f t="shared" si="4"/>
        <v>23.000000000000057</v>
      </c>
      <c r="IA29">
        <f t="shared" si="4"/>
        <v>23.100000000000058</v>
      </c>
      <c r="IB29">
        <f t="shared" si="4"/>
        <v>23.20000000000006</v>
      </c>
      <c r="IC29">
        <f t="shared" si="4"/>
        <v>23.300000000000061</v>
      </c>
      <c r="ID29">
        <f t="shared" si="4"/>
        <v>23.400000000000063</v>
      </c>
      <c r="IE29">
        <f t="shared" si="4"/>
        <v>23.500000000000064</v>
      </c>
      <c r="IF29">
        <f t="shared" si="4"/>
        <v>23.600000000000065</v>
      </c>
      <c r="IG29">
        <f t="shared" si="4"/>
        <v>23.700000000000067</v>
      </c>
      <c r="IH29">
        <f t="shared" si="4"/>
        <v>23.800000000000068</v>
      </c>
      <c r="II29">
        <f t="shared" si="4"/>
        <v>23.90000000000007</v>
      </c>
      <c r="IJ29">
        <f t="shared" si="4"/>
        <v>24.000000000000071</v>
      </c>
      <c r="IK29">
        <f t="shared" si="4"/>
        <v>24.100000000000072</v>
      </c>
      <c r="IL29">
        <f t="shared" si="4"/>
        <v>24.200000000000074</v>
      </c>
      <c r="IM29">
        <f t="shared" si="4"/>
        <v>24.300000000000075</v>
      </c>
      <c r="IN29">
        <f t="shared" si="4"/>
        <v>24.400000000000077</v>
      </c>
      <c r="IO29">
        <f t="shared" si="4"/>
        <v>24.500000000000078</v>
      </c>
      <c r="IP29">
        <f t="shared" si="4"/>
        <v>24.60000000000008</v>
      </c>
      <c r="IQ29">
        <f t="shared" si="4"/>
        <v>24.700000000000081</v>
      </c>
      <c r="IR29">
        <f t="shared" si="4"/>
        <v>24.800000000000082</v>
      </c>
      <c r="IS29">
        <f t="shared" si="4"/>
        <v>24.900000000000084</v>
      </c>
      <c r="IT29">
        <f t="shared" si="4"/>
        <v>25.000000000000085</v>
      </c>
      <c r="IU29">
        <f t="shared" si="4"/>
        <v>25.100000000000087</v>
      </c>
      <c r="IV29">
        <f t="shared" si="4"/>
        <v>25.200000000000088</v>
      </c>
      <c r="IW29">
        <f t="shared" si="4"/>
        <v>25.30000000000009</v>
      </c>
      <c r="IX29">
        <f t="shared" si="4"/>
        <v>25.400000000000091</v>
      </c>
      <c r="IY29">
        <f t="shared" si="4"/>
        <v>25.500000000000092</v>
      </c>
      <c r="IZ29">
        <f t="shared" si="4"/>
        <v>25.600000000000094</v>
      </c>
      <c r="JA29">
        <f t="shared" si="4"/>
        <v>25.700000000000095</v>
      </c>
      <c r="JB29">
        <f t="shared" si="4"/>
        <v>25.800000000000097</v>
      </c>
      <c r="JC29">
        <f t="shared" si="4"/>
        <v>25.900000000000098</v>
      </c>
      <c r="JD29">
        <f t="shared" si="4"/>
        <v>26.000000000000099</v>
      </c>
      <c r="JE29">
        <f t="shared" si="4"/>
        <v>26.100000000000101</v>
      </c>
      <c r="JF29">
        <f t="shared" si="4"/>
        <v>26.200000000000102</v>
      </c>
      <c r="JG29">
        <f t="shared" si="4"/>
        <v>26.300000000000104</v>
      </c>
      <c r="JH29">
        <f t="shared" si="4"/>
        <v>26.400000000000105</v>
      </c>
      <c r="JI29">
        <f t="shared" si="4"/>
        <v>26.500000000000107</v>
      </c>
      <c r="JJ29">
        <f t="shared" si="4"/>
        <v>26.600000000000108</v>
      </c>
      <c r="JK29">
        <f t="shared" ref="JK29:LT29" si="5">JJ29+$D$28</f>
        <v>26.700000000000109</v>
      </c>
      <c r="JL29">
        <f t="shared" si="5"/>
        <v>26.800000000000111</v>
      </c>
      <c r="JM29">
        <f t="shared" si="5"/>
        <v>26.900000000000112</v>
      </c>
      <c r="JN29">
        <f t="shared" si="5"/>
        <v>27.000000000000114</v>
      </c>
      <c r="JO29">
        <f t="shared" si="5"/>
        <v>27.100000000000115</v>
      </c>
      <c r="JP29">
        <f t="shared" si="5"/>
        <v>27.200000000000117</v>
      </c>
      <c r="JQ29">
        <f t="shared" si="5"/>
        <v>27.300000000000118</v>
      </c>
      <c r="JR29">
        <f t="shared" si="5"/>
        <v>27.400000000000119</v>
      </c>
      <c r="JS29">
        <f t="shared" si="5"/>
        <v>27.500000000000121</v>
      </c>
      <c r="JT29">
        <f t="shared" si="5"/>
        <v>27.600000000000122</v>
      </c>
      <c r="JU29">
        <f t="shared" si="5"/>
        <v>27.700000000000124</v>
      </c>
      <c r="JV29">
        <f t="shared" si="5"/>
        <v>27.800000000000125</v>
      </c>
      <c r="JW29">
        <f t="shared" si="5"/>
        <v>27.900000000000126</v>
      </c>
      <c r="JX29">
        <f t="shared" si="5"/>
        <v>28.000000000000128</v>
      </c>
      <c r="JY29">
        <f t="shared" si="5"/>
        <v>28.100000000000129</v>
      </c>
      <c r="JZ29">
        <f t="shared" si="5"/>
        <v>28.200000000000131</v>
      </c>
      <c r="KA29">
        <f t="shared" si="5"/>
        <v>28.300000000000132</v>
      </c>
      <c r="KB29">
        <f t="shared" si="5"/>
        <v>28.400000000000134</v>
      </c>
      <c r="KC29">
        <f t="shared" si="5"/>
        <v>28.500000000000135</v>
      </c>
      <c r="KD29">
        <f t="shared" si="5"/>
        <v>28.600000000000136</v>
      </c>
      <c r="KE29">
        <f t="shared" si="5"/>
        <v>28.700000000000138</v>
      </c>
      <c r="KF29">
        <f t="shared" si="5"/>
        <v>28.800000000000139</v>
      </c>
      <c r="KG29">
        <f t="shared" si="5"/>
        <v>28.900000000000141</v>
      </c>
      <c r="KH29">
        <f t="shared" si="5"/>
        <v>29.000000000000142</v>
      </c>
      <c r="KI29">
        <f t="shared" si="5"/>
        <v>29.100000000000144</v>
      </c>
      <c r="KJ29">
        <f t="shared" si="5"/>
        <v>29.200000000000145</v>
      </c>
      <c r="KK29">
        <f t="shared" si="5"/>
        <v>29.300000000000146</v>
      </c>
      <c r="KL29">
        <f t="shared" si="5"/>
        <v>29.400000000000148</v>
      </c>
      <c r="KM29">
        <f t="shared" si="5"/>
        <v>29.500000000000149</v>
      </c>
      <c r="KN29">
        <f t="shared" si="5"/>
        <v>29.600000000000151</v>
      </c>
      <c r="KO29">
        <f t="shared" si="5"/>
        <v>29.700000000000152</v>
      </c>
      <c r="KP29">
        <f t="shared" si="5"/>
        <v>29.800000000000153</v>
      </c>
      <c r="KQ29">
        <f t="shared" si="5"/>
        <v>29.900000000000155</v>
      </c>
      <c r="KR29">
        <f t="shared" si="5"/>
        <v>30.000000000000156</v>
      </c>
      <c r="KS29">
        <f t="shared" si="5"/>
        <v>30.100000000000158</v>
      </c>
      <c r="KT29">
        <f t="shared" si="5"/>
        <v>30.200000000000159</v>
      </c>
      <c r="KU29">
        <f t="shared" si="5"/>
        <v>30.300000000000161</v>
      </c>
      <c r="KV29">
        <f t="shared" si="5"/>
        <v>30.400000000000162</v>
      </c>
      <c r="KW29">
        <f t="shared" si="5"/>
        <v>30.500000000000163</v>
      </c>
      <c r="KX29">
        <f t="shared" si="5"/>
        <v>30.600000000000165</v>
      </c>
      <c r="KY29">
        <f t="shared" si="5"/>
        <v>30.700000000000166</v>
      </c>
      <c r="KZ29">
        <f t="shared" si="5"/>
        <v>30.800000000000168</v>
      </c>
      <c r="LA29">
        <f t="shared" si="5"/>
        <v>30.900000000000169</v>
      </c>
      <c r="LB29">
        <f t="shared" si="5"/>
        <v>31.000000000000171</v>
      </c>
      <c r="LC29">
        <f t="shared" si="5"/>
        <v>31.100000000000172</v>
      </c>
      <c r="LD29">
        <f t="shared" si="5"/>
        <v>31.200000000000173</v>
      </c>
      <c r="LE29">
        <f t="shared" si="5"/>
        <v>31.300000000000175</v>
      </c>
      <c r="LF29">
        <f t="shared" si="5"/>
        <v>31.400000000000176</v>
      </c>
      <c r="LG29">
        <f t="shared" si="5"/>
        <v>31.500000000000178</v>
      </c>
      <c r="LH29">
        <f t="shared" si="5"/>
        <v>31.600000000000179</v>
      </c>
      <c r="LI29">
        <f t="shared" si="5"/>
        <v>31.70000000000018</v>
      </c>
      <c r="LJ29">
        <f t="shared" si="5"/>
        <v>31.800000000000182</v>
      </c>
      <c r="LK29">
        <f t="shared" si="5"/>
        <v>31.900000000000183</v>
      </c>
      <c r="LL29">
        <f t="shared" si="5"/>
        <v>32.000000000000185</v>
      </c>
      <c r="LM29">
        <f t="shared" si="5"/>
        <v>32.100000000000186</v>
      </c>
      <c r="LN29">
        <f t="shared" si="5"/>
        <v>32.200000000000188</v>
      </c>
      <c r="LO29">
        <f t="shared" si="5"/>
        <v>32.300000000000189</v>
      </c>
      <c r="LP29">
        <f t="shared" si="5"/>
        <v>32.40000000000019</v>
      </c>
      <c r="LQ29">
        <f t="shared" si="5"/>
        <v>32.500000000000192</v>
      </c>
      <c r="LR29">
        <f t="shared" si="5"/>
        <v>32.600000000000193</v>
      </c>
      <c r="LS29">
        <f t="shared" si="5"/>
        <v>32.700000000000195</v>
      </c>
      <c r="LT29">
        <f t="shared" si="5"/>
        <v>32.800000000000196</v>
      </c>
    </row>
    <row r="30" spans="2:332" x14ac:dyDescent="0.2">
      <c r="B30" s="16" t="s">
        <v>22</v>
      </c>
      <c r="C30" s="1" t="s">
        <v>14</v>
      </c>
      <c r="D30" s="10">
        <f t="shared" ref="D30:D35" si="6">C13</f>
        <v>10</v>
      </c>
      <c r="E30">
        <f>D30</f>
        <v>10</v>
      </c>
      <c r="F30">
        <f t="shared" ref="F30:N30" si="7">E30</f>
        <v>10</v>
      </c>
      <c r="G30">
        <f t="shared" si="7"/>
        <v>10</v>
      </c>
      <c r="H30">
        <f t="shared" si="7"/>
        <v>10</v>
      </c>
      <c r="I30">
        <f t="shared" si="7"/>
        <v>10</v>
      </c>
      <c r="J30">
        <f t="shared" si="7"/>
        <v>10</v>
      </c>
      <c r="K30">
        <f t="shared" si="7"/>
        <v>10</v>
      </c>
      <c r="L30">
        <f t="shared" si="7"/>
        <v>10</v>
      </c>
      <c r="M30">
        <f t="shared" si="7"/>
        <v>10</v>
      </c>
      <c r="N30">
        <f t="shared" si="7"/>
        <v>10</v>
      </c>
      <c r="O30">
        <f t="shared" ref="O30:BZ30" si="8">N30</f>
        <v>10</v>
      </c>
      <c r="P30">
        <f t="shared" si="8"/>
        <v>10</v>
      </c>
      <c r="Q30">
        <f t="shared" si="8"/>
        <v>10</v>
      </c>
      <c r="R30">
        <f t="shared" si="8"/>
        <v>10</v>
      </c>
      <c r="S30">
        <f t="shared" si="8"/>
        <v>10</v>
      </c>
      <c r="T30">
        <f t="shared" si="8"/>
        <v>10</v>
      </c>
      <c r="U30">
        <f t="shared" si="8"/>
        <v>10</v>
      </c>
      <c r="V30">
        <f t="shared" si="8"/>
        <v>10</v>
      </c>
      <c r="W30">
        <f t="shared" si="8"/>
        <v>10</v>
      </c>
      <c r="X30">
        <f t="shared" si="8"/>
        <v>10</v>
      </c>
      <c r="Y30">
        <f t="shared" si="8"/>
        <v>10</v>
      </c>
      <c r="Z30">
        <f t="shared" si="8"/>
        <v>10</v>
      </c>
      <c r="AA30">
        <f t="shared" si="8"/>
        <v>10</v>
      </c>
      <c r="AB30">
        <f t="shared" si="8"/>
        <v>10</v>
      </c>
      <c r="AC30">
        <f t="shared" si="8"/>
        <v>10</v>
      </c>
      <c r="AD30">
        <f t="shared" si="8"/>
        <v>10</v>
      </c>
      <c r="AE30">
        <f t="shared" si="8"/>
        <v>10</v>
      </c>
      <c r="AF30">
        <f t="shared" si="8"/>
        <v>10</v>
      </c>
      <c r="AG30">
        <f t="shared" si="8"/>
        <v>10</v>
      </c>
      <c r="AH30">
        <f t="shared" si="8"/>
        <v>10</v>
      </c>
      <c r="AI30">
        <f t="shared" si="8"/>
        <v>10</v>
      </c>
      <c r="AJ30">
        <f t="shared" si="8"/>
        <v>10</v>
      </c>
      <c r="AK30">
        <f t="shared" si="8"/>
        <v>10</v>
      </c>
      <c r="AL30">
        <f t="shared" si="8"/>
        <v>10</v>
      </c>
      <c r="AM30">
        <f t="shared" si="8"/>
        <v>10</v>
      </c>
      <c r="AN30">
        <f t="shared" si="8"/>
        <v>10</v>
      </c>
      <c r="AO30">
        <f t="shared" si="8"/>
        <v>10</v>
      </c>
      <c r="AP30">
        <f t="shared" si="8"/>
        <v>10</v>
      </c>
      <c r="AQ30">
        <f t="shared" si="8"/>
        <v>10</v>
      </c>
      <c r="AR30">
        <f t="shared" si="8"/>
        <v>10</v>
      </c>
      <c r="AS30">
        <f t="shared" si="8"/>
        <v>10</v>
      </c>
      <c r="AT30">
        <f t="shared" si="8"/>
        <v>10</v>
      </c>
      <c r="AU30">
        <f t="shared" si="8"/>
        <v>10</v>
      </c>
      <c r="AV30">
        <f t="shared" si="8"/>
        <v>10</v>
      </c>
      <c r="AW30">
        <f t="shared" si="8"/>
        <v>10</v>
      </c>
      <c r="AX30">
        <f t="shared" si="8"/>
        <v>10</v>
      </c>
      <c r="AY30">
        <f t="shared" si="8"/>
        <v>10</v>
      </c>
      <c r="AZ30">
        <f t="shared" si="8"/>
        <v>10</v>
      </c>
      <c r="BA30">
        <f t="shared" si="8"/>
        <v>10</v>
      </c>
      <c r="BB30">
        <f t="shared" si="8"/>
        <v>10</v>
      </c>
      <c r="BC30">
        <f t="shared" si="8"/>
        <v>10</v>
      </c>
      <c r="BD30">
        <f t="shared" si="8"/>
        <v>10</v>
      </c>
      <c r="BE30">
        <f t="shared" si="8"/>
        <v>10</v>
      </c>
      <c r="BF30">
        <f t="shared" si="8"/>
        <v>10</v>
      </c>
      <c r="BG30">
        <f t="shared" si="8"/>
        <v>10</v>
      </c>
      <c r="BH30">
        <f t="shared" si="8"/>
        <v>10</v>
      </c>
      <c r="BI30">
        <f t="shared" si="8"/>
        <v>10</v>
      </c>
      <c r="BJ30">
        <f t="shared" si="8"/>
        <v>10</v>
      </c>
      <c r="BK30">
        <f t="shared" si="8"/>
        <v>10</v>
      </c>
      <c r="BL30">
        <f t="shared" si="8"/>
        <v>10</v>
      </c>
      <c r="BM30">
        <f t="shared" si="8"/>
        <v>10</v>
      </c>
      <c r="BN30">
        <f t="shared" si="8"/>
        <v>10</v>
      </c>
      <c r="BO30">
        <f t="shared" si="8"/>
        <v>10</v>
      </c>
      <c r="BP30">
        <f t="shared" si="8"/>
        <v>10</v>
      </c>
      <c r="BQ30">
        <f t="shared" si="8"/>
        <v>10</v>
      </c>
      <c r="BR30">
        <f t="shared" si="8"/>
        <v>10</v>
      </c>
      <c r="BS30">
        <f t="shared" si="8"/>
        <v>10</v>
      </c>
      <c r="BT30">
        <f t="shared" si="8"/>
        <v>10</v>
      </c>
      <c r="BU30">
        <f t="shared" si="8"/>
        <v>10</v>
      </c>
      <c r="BV30">
        <f t="shared" si="8"/>
        <v>10</v>
      </c>
      <c r="BW30">
        <f t="shared" si="8"/>
        <v>10</v>
      </c>
      <c r="BX30">
        <f t="shared" si="8"/>
        <v>10</v>
      </c>
      <c r="BY30">
        <f t="shared" si="8"/>
        <v>10</v>
      </c>
      <c r="BZ30">
        <f t="shared" si="8"/>
        <v>10</v>
      </c>
      <c r="CA30">
        <f t="shared" ref="CA30:EL30" si="9">BZ30</f>
        <v>10</v>
      </c>
      <c r="CB30">
        <f t="shared" si="9"/>
        <v>10</v>
      </c>
      <c r="CC30">
        <f t="shared" si="9"/>
        <v>10</v>
      </c>
      <c r="CD30">
        <f t="shared" si="9"/>
        <v>10</v>
      </c>
      <c r="CE30">
        <f t="shared" si="9"/>
        <v>10</v>
      </c>
      <c r="CF30">
        <f t="shared" si="9"/>
        <v>10</v>
      </c>
      <c r="CG30">
        <f t="shared" si="9"/>
        <v>10</v>
      </c>
      <c r="CH30">
        <f t="shared" si="9"/>
        <v>10</v>
      </c>
      <c r="CI30">
        <f t="shared" si="9"/>
        <v>10</v>
      </c>
      <c r="CJ30">
        <f t="shared" si="9"/>
        <v>10</v>
      </c>
      <c r="CK30">
        <f t="shared" si="9"/>
        <v>10</v>
      </c>
      <c r="CL30">
        <f t="shared" si="9"/>
        <v>10</v>
      </c>
      <c r="CM30">
        <f t="shared" si="9"/>
        <v>10</v>
      </c>
      <c r="CN30">
        <f t="shared" si="9"/>
        <v>10</v>
      </c>
      <c r="CO30">
        <f t="shared" si="9"/>
        <v>10</v>
      </c>
      <c r="CP30">
        <f t="shared" si="9"/>
        <v>10</v>
      </c>
      <c r="CQ30">
        <f t="shared" si="9"/>
        <v>10</v>
      </c>
      <c r="CR30">
        <f t="shared" si="9"/>
        <v>10</v>
      </c>
      <c r="CS30">
        <f t="shared" si="9"/>
        <v>10</v>
      </c>
      <c r="CT30">
        <f t="shared" si="9"/>
        <v>10</v>
      </c>
      <c r="CU30">
        <f t="shared" si="9"/>
        <v>10</v>
      </c>
      <c r="CV30">
        <f t="shared" si="9"/>
        <v>10</v>
      </c>
      <c r="CW30">
        <f t="shared" si="9"/>
        <v>10</v>
      </c>
      <c r="CX30">
        <f t="shared" si="9"/>
        <v>10</v>
      </c>
      <c r="CY30">
        <f t="shared" si="9"/>
        <v>10</v>
      </c>
      <c r="CZ30">
        <f t="shared" si="9"/>
        <v>10</v>
      </c>
      <c r="DA30">
        <f t="shared" si="9"/>
        <v>10</v>
      </c>
      <c r="DB30">
        <f t="shared" si="9"/>
        <v>10</v>
      </c>
      <c r="DC30">
        <f t="shared" si="9"/>
        <v>10</v>
      </c>
      <c r="DD30">
        <f t="shared" si="9"/>
        <v>10</v>
      </c>
      <c r="DE30">
        <f t="shared" si="9"/>
        <v>10</v>
      </c>
      <c r="DF30">
        <f t="shared" si="9"/>
        <v>10</v>
      </c>
      <c r="DG30">
        <f t="shared" si="9"/>
        <v>10</v>
      </c>
      <c r="DH30">
        <f t="shared" si="9"/>
        <v>10</v>
      </c>
      <c r="DI30">
        <f t="shared" si="9"/>
        <v>10</v>
      </c>
      <c r="DJ30">
        <f t="shared" si="9"/>
        <v>10</v>
      </c>
      <c r="DK30">
        <f t="shared" si="9"/>
        <v>10</v>
      </c>
      <c r="DL30">
        <f t="shared" si="9"/>
        <v>10</v>
      </c>
      <c r="DM30">
        <f t="shared" si="9"/>
        <v>10</v>
      </c>
      <c r="DN30">
        <f t="shared" si="9"/>
        <v>10</v>
      </c>
      <c r="DO30">
        <f t="shared" si="9"/>
        <v>10</v>
      </c>
      <c r="DP30">
        <f t="shared" si="9"/>
        <v>10</v>
      </c>
      <c r="DQ30">
        <f t="shared" si="9"/>
        <v>10</v>
      </c>
      <c r="DR30">
        <f t="shared" si="9"/>
        <v>10</v>
      </c>
      <c r="DS30">
        <f t="shared" si="9"/>
        <v>10</v>
      </c>
      <c r="DT30">
        <f t="shared" si="9"/>
        <v>10</v>
      </c>
      <c r="DU30">
        <f t="shared" si="9"/>
        <v>10</v>
      </c>
      <c r="DV30">
        <f t="shared" si="9"/>
        <v>10</v>
      </c>
      <c r="DW30">
        <f t="shared" si="9"/>
        <v>10</v>
      </c>
      <c r="DX30">
        <f t="shared" si="9"/>
        <v>10</v>
      </c>
      <c r="DY30">
        <f t="shared" si="9"/>
        <v>10</v>
      </c>
      <c r="DZ30">
        <f t="shared" si="9"/>
        <v>10</v>
      </c>
      <c r="EA30">
        <f t="shared" si="9"/>
        <v>10</v>
      </c>
      <c r="EB30">
        <f t="shared" si="9"/>
        <v>10</v>
      </c>
      <c r="EC30">
        <f t="shared" si="9"/>
        <v>10</v>
      </c>
      <c r="ED30">
        <f t="shared" si="9"/>
        <v>10</v>
      </c>
      <c r="EE30">
        <f t="shared" si="9"/>
        <v>10</v>
      </c>
      <c r="EF30">
        <f t="shared" si="9"/>
        <v>10</v>
      </c>
      <c r="EG30">
        <f t="shared" si="9"/>
        <v>10</v>
      </c>
      <c r="EH30">
        <f t="shared" si="9"/>
        <v>10</v>
      </c>
      <c r="EI30">
        <f t="shared" si="9"/>
        <v>10</v>
      </c>
      <c r="EJ30">
        <f t="shared" si="9"/>
        <v>10</v>
      </c>
      <c r="EK30">
        <f t="shared" si="9"/>
        <v>10</v>
      </c>
      <c r="EL30">
        <f t="shared" si="9"/>
        <v>10</v>
      </c>
      <c r="EM30">
        <f t="shared" ref="EM30:GX30" si="10">EL30</f>
        <v>10</v>
      </c>
      <c r="EN30">
        <f t="shared" si="10"/>
        <v>10</v>
      </c>
      <c r="EO30">
        <f t="shared" si="10"/>
        <v>10</v>
      </c>
      <c r="EP30">
        <f t="shared" si="10"/>
        <v>10</v>
      </c>
      <c r="EQ30">
        <f t="shared" si="10"/>
        <v>10</v>
      </c>
      <c r="ER30">
        <f t="shared" si="10"/>
        <v>10</v>
      </c>
      <c r="ES30">
        <f t="shared" si="10"/>
        <v>10</v>
      </c>
      <c r="ET30">
        <f t="shared" si="10"/>
        <v>10</v>
      </c>
      <c r="EU30">
        <f t="shared" si="10"/>
        <v>10</v>
      </c>
      <c r="EV30">
        <f t="shared" si="10"/>
        <v>10</v>
      </c>
      <c r="EW30">
        <f t="shared" si="10"/>
        <v>10</v>
      </c>
      <c r="EX30">
        <f t="shared" si="10"/>
        <v>10</v>
      </c>
      <c r="EY30">
        <f t="shared" si="10"/>
        <v>10</v>
      </c>
      <c r="EZ30">
        <f t="shared" si="10"/>
        <v>10</v>
      </c>
      <c r="FA30">
        <f t="shared" si="10"/>
        <v>10</v>
      </c>
      <c r="FB30">
        <f t="shared" si="10"/>
        <v>10</v>
      </c>
      <c r="FC30">
        <f t="shared" si="10"/>
        <v>10</v>
      </c>
      <c r="FD30">
        <f t="shared" si="10"/>
        <v>10</v>
      </c>
      <c r="FE30">
        <f t="shared" si="10"/>
        <v>10</v>
      </c>
      <c r="FF30">
        <f t="shared" si="10"/>
        <v>10</v>
      </c>
      <c r="FG30">
        <f t="shared" si="10"/>
        <v>10</v>
      </c>
      <c r="FH30">
        <f t="shared" si="10"/>
        <v>10</v>
      </c>
      <c r="FI30">
        <f t="shared" si="10"/>
        <v>10</v>
      </c>
      <c r="FJ30">
        <f t="shared" si="10"/>
        <v>10</v>
      </c>
      <c r="FK30">
        <f t="shared" si="10"/>
        <v>10</v>
      </c>
      <c r="FL30">
        <f t="shared" si="10"/>
        <v>10</v>
      </c>
      <c r="FM30">
        <f t="shared" si="10"/>
        <v>10</v>
      </c>
      <c r="FN30">
        <f t="shared" si="10"/>
        <v>10</v>
      </c>
      <c r="FO30">
        <f t="shared" si="10"/>
        <v>10</v>
      </c>
      <c r="FP30">
        <f t="shared" si="10"/>
        <v>10</v>
      </c>
      <c r="FQ30">
        <f t="shared" si="10"/>
        <v>10</v>
      </c>
      <c r="FR30">
        <f t="shared" si="10"/>
        <v>10</v>
      </c>
      <c r="FS30">
        <f t="shared" si="10"/>
        <v>10</v>
      </c>
      <c r="FT30">
        <f t="shared" si="10"/>
        <v>10</v>
      </c>
      <c r="FU30">
        <f t="shared" si="10"/>
        <v>10</v>
      </c>
      <c r="FV30">
        <f t="shared" si="10"/>
        <v>10</v>
      </c>
      <c r="FW30">
        <f t="shared" si="10"/>
        <v>10</v>
      </c>
      <c r="FX30">
        <f t="shared" si="10"/>
        <v>10</v>
      </c>
      <c r="FY30">
        <f t="shared" si="10"/>
        <v>10</v>
      </c>
      <c r="FZ30">
        <f t="shared" si="10"/>
        <v>10</v>
      </c>
      <c r="GA30">
        <f t="shared" si="10"/>
        <v>10</v>
      </c>
      <c r="GB30">
        <f t="shared" si="10"/>
        <v>10</v>
      </c>
      <c r="GC30">
        <f t="shared" si="10"/>
        <v>10</v>
      </c>
      <c r="GD30">
        <f t="shared" si="10"/>
        <v>10</v>
      </c>
      <c r="GE30">
        <f t="shared" si="10"/>
        <v>10</v>
      </c>
      <c r="GF30">
        <f t="shared" si="10"/>
        <v>10</v>
      </c>
      <c r="GG30">
        <f t="shared" si="10"/>
        <v>10</v>
      </c>
      <c r="GH30">
        <f t="shared" si="10"/>
        <v>10</v>
      </c>
      <c r="GI30">
        <f t="shared" si="10"/>
        <v>10</v>
      </c>
      <c r="GJ30">
        <f t="shared" si="10"/>
        <v>10</v>
      </c>
      <c r="GK30">
        <f t="shared" si="10"/>
        <v>10</v>
      </c>
      <c r="GL30">
        <f t="shared" si="10"/>
        <v>10</v>
      </c>
      <c r="GM30">
        <f t="shared" si="10"/>
        <v>10</v>
      </c>
      <c r="GN30">
        <f t="shared" si="10"/>
        <v>10</v>
      </c>
      <c r="GO30">
        <f t="shared" si="10"/>
        <v>10</v>
      </c>
      <c r="GP30">
        <f t="shared" si="10"/>
        <v>10</v>
      </c>
      <c r="GQ30">
        <f t="shared" si="10"/>
        <v>10</v>
      </c>
      <c r="GR30">
        <f t="shared" si="10"/>
        <v>10</v>
      </c>
      <c r="GS30">
        <f t="shared" si="10"/>
        <v>10</v>
      </c>
      <c r="GT30">
        <f t="shared" si="10"/>
        <v>10</v>
      </c>
      <c r="GU30">
        <f t="shared" si="10"/>
        <v>10</v>
      </c>
      <c r="GV30">
        <f t="shared" si="10"/>
        <v>10</v>
      </c>
      <c r="GW30">
        <f t="shared" si="10"/>
        <v>10</v>
      </c>
      <c r="GX30">
        <f t="shared" si="10"/>
        <v>10</v>
      </c>
      <c r="GY30">
        <f t="shared" ref="GY30:JJ30" si="11">GX30</f>
        <v>10</v>
      </c>
      <c r="GZ30">
        <f t="shared" si="11"/>
        <v>10</v>
      </c>
      <c r="HA30">
        <f t="shared" si="11"/>
        <v>10</v>
      </c>
      <c r="HB30">
        <f t="shared" si="11"/>
        <v>10</v>
      </c>
      <c r="HC30">
        <f t="shared" si="11"/>
        <v>10</v>
      </c>
      <c r="HD30">
        <f t="shared" si="11"/>
        <v>10</v>
      </c>
      <c r="HE30">
        <f t="shared" si="11"/>
        <v>10</v>
      </c>
      <c r="HF30">
        <f t="shared" si="11"/>
        <v>10</v>
      </c>
      <c r="HG30">
        <f t="shared" si="11"/>
        <v>10</v>
      </c>
      <c r="HH30">
        <f t="shared" si="11"/>
        <v>10</v>
      </c>
      <c r="HI30">
        <f t="shared" si="11"/>
        <v>10</v>
      </c>
      <c r="HJ30">
        <f t="shared" si="11"/>
        <v>10</v>
      </c>
      <c r="HK30">
        <f t="shared" si="11"/>
        <v>10</v>
      </c>
      <c r="HL30">
        <f t="shared" si="11"/>
        <v>10</v>
      </c>
      <c r="HM30">
        <f t="shared" si="11"/>
        <v>10</v>
      </c>
      <c r="HN30">
        <f t="shared" si="11"/>
        <v>10</v>
      </c>
      <c r="HO30">
        <f t="shared" si="11"/>
        <v>10</v>
      </c>
      <c r="HP30">
        <f t="shared" si="11"/>
        <v>10</v>
      </c>
      <c r="HQ30">
        <f t="shared" si="11"/>
        <v>10</v>
      </c>
      <c r="HR30">
        <f t="shared" si="11"/>
        <v>10</v>
      </c>
      <c r="HS30">
        <f t="shared" si="11"/>
        <v>10</v>
      </c>
      <c r="HT30">
        <f t="shared" si="11"/>
        <v>10</v>
      </c>
      <c r="HU30">
        <f t="shared" si="11"/>
        <v>10</v>
      </c>
      <c r="HV30">
        <f t="shared" si="11"/>
        <v>10</v>
      </c>
      <c r="HW30">
        <f t="shared" si="11"/>
        <v>10</v>
      </c>
      <c r="HX30">
        <f t="shared" si="11"/>
        <v>10</v>
      </c>
      <c r="HY30">
        <f t="shared" si="11"/>
        <v>10</v>
      </c>
      <c r="HZ30">
        <f t="shared" si="11"/>
        <v>10</v>
      </c>
      <c r="IA30">
        <f t="shared" si="11"/>
        <v>10</v>
      </c>
      <c r="IB30">
        <f t="shared" si="11"/>
        <v>10</v>
      </c>
      <c r="IC30">
        <f t="shared" si="11"/>
        <v>10</v>
      </c>
      <c r="ID30">
        <f t="shared" si="11"/>
        <v>10</v>
      </c>
      <c r="IE30">
        <f t="shared" si="11"/>
        <v>10</v>
      </c>
      <c r="IF30">
        <f t="shared" si="11"/>
        <v>10</v>
      </c>
      <c r="IG30">
        <f t="shared" si="11"/>
        <v>10</v>
      </c>
      <c r="IH30">
        <f t="shared" si="11"/>
        <v>10</v>
      </c>
      <c r="II30">
        <f t="shared" si="11"/>
        <v>10</v>
      </c>
      <c r="IJ30">
        <f t="shared" si="11"/>
        <v>10</v>
      </c>
      <c r="IK30">
        <f t="shared" si="11"/>
        <v>10</v>
      </c>
      <c r="IL30">
        <f t="shared" si="11"/>
        <v>10</v>
      </c>
      <c r="IM30">
        <f t="shared" si="11"/>
        <v>10</v>
      </c>
      <c r="IN30">
        <f t="shared" si="11"/>
        <v>10</v>
      </c>
      <c r="IO30">
        <f t="shared" si="11"/>
        <v>10</v>
      </c>
      <c r="IP30">
        <f t="shared" si="11"/>
        <v>10</v>
      </c>
      <c r="IQ30">
        <f t="shared" si="11"/>
        <v>10</v>
      </c>
      <c r="IR30">
        <f t="shared" si="11"/>
        <v>10</v>
      </c>
      <c r="IS30">
        <f t="shared" si="11"/>
        <v>10</v>
      </c>
      <c r="IT30">
        <f t="shared" si="11"/>
        <v>10</v>
      </c>
      <c r="IU30">
        <f t="shared" si="11"/>
        <v>10</v>
      </c>
      <c r="IV30">
        <f t="shared" si="11"/>
        <v>10</v>
      </c>
      <c r="IW30">
        <f t="shared" si="11"/>
        <v>10</v>
      </c>
      <c r="IX30">
        <f t="shared" si="11"/>
        <v>10</v>
      </c>
      <c r="IY30">
        <f t="shared" si="11"/>
        <v>10</v>
      </c>
      <c r="IZ30">
        <f t="shared" si="11"/>
        <v>10</v>
      </c>
      <c r="JA30">
        <f t="shared" si="11"/>
        <v>10</v>
      </c>
      <c r="JB30">
        <f t="shared" si="11"/>
        <v>10</v>
      </c>
      <c r="JC30">
        <f t="shared" si="11"/>
        <v>10</v>
      </c>
      <c r="JD30">
        <f t="shared" si="11"/>
        <v>10</v>
      </c>
      <c r="JE30">
        <f t="shared" si="11"/>
        <v>10</v>
      </c>
      <c r="JF30">
        <f t="shared" si="11"/>
        <v>10</v>
      </c>
      <c r="JG30">
        <f t="shared" si="11"/>
        <v>10</v>
      </c>
      <c r="JH30">
        <f t="shared" si="11"/>
        <v>10</v>
      </c>
      <c r="JI30">
        <f t="shared" si="11"/>
        <v>10</v>
      </c>
      <c r="JJ30">
        <f t="shared" si="11"/>
        <v>10</v>
      </c>
      <c r="JK30">
        <f t="shared" ref="JK30:LT30" si="12">JJ30</f>
        <v>10</v>
      </c>
      <c r="JL30">
        <f t="shared" si="12"/>
        <v>10</v>
      </c>
      <c r="JM30">
        <f t="shared" si="12"/>
        <v>10</v>
      </c>
      <c r="JN30">
        <f t="shared" si="12"/>
        <v>10</v>
      </c>
      <c r="JO30">
        <f t="shared" si="12"/>
        <v>10</v>
      </c>
      <c r="JP30">
        <f t="shared" si="12"/>
        <v>10</v>
      </c>
      <c r="JQ30">
        <f t="shared" si="12"/>
        <v>10</v>
      </c>
      <c r="JR30">
        <f t="shared" si="12"/>
        <v>10</v>
      </c>
      <c r="JS30">
        <f t="shared" si="12"/>
        <v>10</v>
      </c>
      <c r="JT30">
        <f t="shared" si="12"/>
        <v>10</v>
      </c>
      <c r="JU30">
        <f t="shared" si="12"/>
        <v>10</v>
      </c>
      <c r="JV30">
        <f t="shared" si="12"/>
        <v>10</v>
      </c>
      <c r="JW30">
        <f t="shared" si="12"/>
        <v>10</v>
      </c>
      <c r="JX30">
        <f t="shared" si="12"/>
        <v>10</v>
      </c>
      <c r="JY30">
        <f t="shared" si="12"/>
        <v>10</v>
      </c>
      <c r="JZ30">
        <f t="shared" si="12"/>
        <v>10</v>
      </c>
      <c r="KA30">
        <f t="shared" si="12"/>
        <v>10</v>
      </c>
      <c r="KB30">
        <f t="shared" si="12"/>
        <v>10</v>
      </c>
      <c r="KC30">
        <f t="shared" si="12"/>
        <v>10</v>
      </c>
      <c r="KD30">
        <f t="shared" si="12"/>
        <v>10</v>
      </c>
      <c r="KE30">
        <f t="shared" si="12"/>
        <v>10</v>
      </c>
      <c r="KF30">
        <f t="shared" si="12"/>
        <v>10</v>
      </c>
      <c r="KG30">
        <f t="shared" si="12"/>
        <v>10</v>
      </c>
      <c r="KH30">
        <f t="shared" si="12"/>
        <v>10</v>
      </c>
      <c r="KI30">
        <f t="shared" si="12"/>
        <v>10</v>
      </c>
      <c r="KJ30">
        <f t="shared" si="12"/>
        <v>10</v>
      </c>
      <c r="KK30">
        <f t="shared" si="12"/>
        <v>10</v>
      </c>
      <c r="KL30">
        <f t="shared" si="12"/>
        <v>10</v>
      </c>
      <c r="KM30">
        <f t="shared" si="12"/>
        <v>10</v>
      </c>
      <c r="KN30">
        <f t="shared" si="12"/>
        <v>10</v>
      </c>
      <c r="KO30">
        <f t="shared" si="12"/>
        <v>10</v>
      </c>
      <c r="KP30">
        <f t="shared" si="12"/>
        <v>10</v>
      </c>
      <c r="KQ30">
        <f t="shared" si="12"/>
        <v>10</v>
      </c>
      <c r="KR30">
        <f t="shared" si="12"/>
        <v>10</v>
      </c>
      <c r="KS30">
        <f t="shared" si="12"/>
        <v>10</v>
      </c>
      <c r="KT30">
        <f t="shared" si="12"/>
        <v>10</v>
      </c>
      <c r="KU30">
        <f t="shared" si="12"/>
        <v>10</v>
      </c>
      <c r="KV30">
        <f t="shared" si="12"/>
        <v>10</v>
      </c>
      <c r="KW30">
        <f t="shared" si="12"/>
        <v>10</v>
      </c>
      <c r="KX30">
        <f t="shared" si="12"/>
        <v>10</v>
      </c>
      <c r="KY30">
        <f t="shared" si="12"/>
        <v>10</v>
      </c>
      <c r="KZ30">
        <f t="shared" si="12"/>
        <v>10</v>
      </c>
      <c r="LA30">
        <f t="shared" si="12"/>
        <v>10</v>
      </c>
      <c r="LB30">
        <f t="shared" si="12"/>
        <v>10</v>
      </c>
      <c r="LC30">
        <f t="shared" si="12"/>
        <v>10</v>
      </c>
      <c r="LD30">
        <f t="shared" si="12"/>
        <v>10</v>
      </c>
      <c r="LE30">
        <f t="shared" si="12"/>
        <v>10</v>
      </c>
      <c r="LF30">
        <f t="shared" si="12"/>
        <v>10</v>
      </c>
      <c r="LG30">
        <f t="shared" si="12"/>
        <v>10</v>
      </c>
      <c r="LH30">
        <f t="shared" si="12"/>
        <v>10</v>
      </c>
      <c r="LI30">
        <f t="shared" si="12"/>
        <v>10</v>
      </c>
      <c r="LJ30">
        <f t="shared" si="12"/>
        <v>10</v>
      </c>
      <c r="LK30">
        <f t="shared" si="12"/>
        <v>10</v>
      </c>
      <c r="LL30">
        <f t="shared" si="12"/>
        <v>10</v>
      </c>
      <c r="LM30">
        <f t="shared" si="12"/>
        <v>10</v>
      </c>
      <c r="LN30">
        <f t="shared" si="12"/>
        <v>10</v>
      </c>
      <c r="LO30">
        <f t="shared" si="12"/>
        <v>10</v>
      </c>
      <c r="LP30">
        <f t="shared" si="12"/>
        <v>10</v>
      </c>
      <c r="LQ30">
        <f t="shared" si="12"/>
        <v>10</v>
      </c>
      <c r="LR30">
        <f t="shared" si="12"/>
        <v>10</v>
      </c>
      <c r="LS30">
        <f t="shared" si="12"/>
        <v>10</v>
      </c>
      <c r="LT30">
        <f t="shared" si="12"/>
        <v>10</v>
      </c>
    </row>
    <row r="31" spans="2:332" x14ac:dyDescent="0.2">
      <c r="B31" s="1"/>
      <c r="C31" s="1" t="s">
        <v>1</v>
      </c>
      <c r="D31" s="10">
        <f t="shared" si="6"/>
        <v>1</v>
      </c>
      <c r="E31">
        <f>D31+(D36+D41+D46+D51)*$D$28</f>
        <v>0.99</v>
      </c>
      <c r="F31">
        <f t="shared" ref="F31:N31" si="13">E31+(E36+E41+E46+E51)*$D$28</f>
        <v>0.98009999999999997</v>
      </c>
      <c r="G31">
        <f t="shared" si="13"/>
        <v>0.96990695999999998</v>
      </c>
      <c r="H31">
        <f t="shared" si="13"/>
        <v>0.95918016534630046</v>
      </c>
      <c r="I31">
        <f t="shared" si="13"/>
        <v>0.94779947780239271</v>
      </c>
      <c r="J31">
        <f t="shared" si="13"/>
        <v>0.93573520822412448</v>
      </c>
      <c r="K31">
        <f t="shared" si="13"/>
        <v>0.92302122085709148</v>
      </c>
      <c r="L31">
        <f t="shared" si="13"/>
        <v>0.90973211401269916</v>
      </c>
      <c r="M31">
        <f t="shared" si="13"/>
        <v>0.895964909188536</v>
      </c>
      <c r="N31">
        <f t="shared" si="13"/>
        <v>0.88182526961379115</v>
      </c>
      <c r="O31">
        <f t="shared" ref="O31:BZ31" si="14">N31+(N36+N41+N46+N51)*$D$28</f>
        <v>0.86741787878558063</v>
      </c>
      <c r="P31">
        <f t="shared" si="14"/>
        <v>0.85284032952216593</v>
      </c>
      <c r="Q31">
        <f t="shared" si="14"/>
        <v>0.83817974840362663</v>
      </c>
      <c r="R31">
        <f t="shared" si="14"/>
        <v>0.82351139332787315</v>
      </c>
      <c r="S31">
        <f t="shared" si="14"/>
        <v>0.80889856482106337</v>
      </c>
      <c r="T31">
        <f t="shared" si="14"/>
        <v>0.79439331330922036</v>
      </c>
      <c r="U31">
        <f t="shared" si="14"/>
        <v>0.78003756688611225</v>
      </c>
      <c r="V31">
        <f t="shared" si="14"/>
        <v>0.76586442631638285</v>
      </c>
      <c r="W31">
        <f t="shared" si="14"/>
        <v>0.75189946870339663</v>
      </c>
      <c r="X31">
        <f t="shared" si="14"/>
        <v>0.73816196920762056</v>
      </c>
      <c r="Y31">
        <f t="shared" si="14"/>
        <v>0.72466599593820569</v>
      </c>
      <c r="Z31">
        <f t="shared" si="14"/>
        <v>0.71142136209829776</v>
      </c>
      <c r="AA31">
        <f t="shared" si="14"/>
        <v>0.69843443659090831</v>
      </c>
      <c r="AB31">
        <f t="shared" si="14"/>
        <v>0.68570882352329288</v>
      </c>
      <c r="AC31">
        <f t="shared" si="14"/>
        <v>0.67324592526901716</v>
      </c>
      <c r="AD31">
        <f t="shared" si="14"/>
        <v>0.66104540495383468</v>
      </c>
      <c r="AE31">
        <f t="shared" si="14"/>
        <v>0.64910556374211892</v>
      </c>
      <c r="AF31">
        <f t="shared" si="14"/>
        <v>0.63742364695011378</v>
      </c>
      <c r="AG31">
        <f t="shared" si="14"/>
        <v>0.62599609130800538</v>
      </c>
      <c r="AH31">
        <f t="shared" si="14"/>
        <v>0.61481872392765413</v>
      </c>
      <c r="AI31">
        <f t="shared" si="14"/>
        <v>0.60388692186407822</v>
      </c>
      <c r="AJ31">
        <f t="shared" si="14"/>
        <v>0.59319573966094086</v>
      </c>
      <c r="AK31">
        <f t="shared" si="14"/>
        <v>0.58274001096923422</v>
      </c>
      <c r="AL31">
        <f t="shared" si="14"/>
        <v>0.57251442922289497</v>
      </c>
      <c r="AM31">
        <f t="shared" si="14"/>
        <v>0.56251361143022116</v>
      </c>
      <c r="AN31">
        <f t="shared" si="14"/>
        <v>0.55273214837471329</v>
      </c>
      <c r="AO31">
        <f t="shared" si="14"/>
        <v>0.54316464389088193</v>
      </c>
      <c r="AP31">
        <f t="shared" si="14"/>
        <v>0.53380574536810166</v>
      </c>
      <c r="AQ31">
        <f t="shared" si="14"/>
        <v>0.52465016721927948</v>
      </c>
      <c r="AR31">
        <f t="shared" si="14"/>
        <v>0.51569270871396733</v>
      </c>
      <c r="AS31">
        <f t="shared" si="14"/>
        <v>0.50692826730314833</v>
      </c>
      <c r="AT31">
        <f t="shared" si="14"/>
        <v>0.49835184834317608</v>
      </c>
      <c r="AU31">
        <f t="shared" si="14"/>
        <v>0.48995857194925863</v>
      </c>
      <c r="AV31">
        <f t="shared" si="14"/>
        <v>0.4817436775662578</v>
      </c>
      <c r="AW31">
        <f t="shared" si="14"/>
        <v>0.47370252672975316</v>
      </c>
      <c r="AX31">
        <f t="shared" si="14"/>
        <v>0.46583060439788121</v>
      </c>
      <c r="AY31">
        <f t="shared" si="14"/>
        <v>0.45812351916003696</v>
      </c>
      <c r="AZ31">
        <f t="shared" si="14"/>
        <v>0.45057700256858874</v>
      </c>
      <c r="BA31">
        <f t="shared" si="14"/>
        <v>0.44318690779147224</v>
      </c>
      <c r="BB31">
        <f t="shared" si="14"/>
        <v>0.43594920774461665</v>
      </c>
      <c r="BC31">
        <f t="shared" si="14"/>
        <v>0.42885999283177978</v>
      </c>
      <c r="BD31">
        <f t="shared" si="14"/>
        <v>0.4219154683940618</v>
      </c>
      <c r="BE31">
        <f t="shared" si="14"/>
        <v>0.41511195195094541</v>
      </c>
      <c r="BF31">
        <f t="shared" si="14"/>
        <v>0.40844587029822532</v>
      </c>
      <c r="BG31">
        <f t="shared" si="14"/>
        <v>0.40191375651487882</v>
      </c>
      <c r="BH31">
        <f t="shared" si="14"/>
        <v>0.39551224692018044</v>
      </c>
      <c r="BI31">
        <f t="shared" si="14"/>
        <v>0.38923807801368154</v>
      </c>
      <c r="BJ31">
        <f t="shared" si="14"/>
        <v>0.3830880834236659</v>
      </c>
      <c r="BK31">
        <f t="shared" si="14"/>
        <v>0.37705919088403289</v>
      </c>
      <c r="BL31">
        <f t="shared" si="14"/>
        <v>0.37114841925499442</v>
      </c>
      <c r="BM31">
        <f t="shared" si="14"/>
        <v>0.36535287559929108</v>
      </c>
      <c r="BN31">
        <f t="shared" si="14"/>
        <v>0.35966975232266962</v>
      </c>
      <c r="BO31">
        <f t="shared" si="14"/>
        <v>0.35409632438498251</v>
      </c>
      <c r="BP31">
        <f t="shared" si="14"/>
        <v>0.3486299465863586</v>
      </c>
      <c r="BQ31">
        <f t="shared" si="14"/>
        <v>0.34326805093136686</v>
      </c>
      <c r="BR31">
        <f t="shared" si="14"/>
        <v>0.33800814407287572</v>
      </c>
      <c r="BS31">
        <f t="shared" si="14"/>
        <v>0.33284780483634496</v>
      </c>
      <c r="BT31">
        <f t="shared" si="14"/>
        <v>0.32778468182452419</v>
      </c>
      <c r="BU31">
        <f t="shared" si="14"/>
        <v>0.32281649110193472</v>
      </c>
      <c r="BV31">
        <f t="shared" si="14"/>
        <v>0.31794101395804902</v>
      </c>
      <c r="BW31">
        <f t="shared" si="14"/>
        <v>0.31315609474772715</v>
      </c>
      <c r="BX31">
        <f t="shared" si="14"/>
        <v>0.30845963880720323</v>
      </c>
      <c r="BY31">
        <f t="shared" si="14"/>
        <v>0.30384961044371861</v>
      </c>
      <c r="BZ31">
        <f t="shared" si="14"/>
        <v>0.29932403099676008</v>
      </c>
      <c r="CA31">
        <f t="shared" ref="CA31:EL31" si="15">BZ31+(BZ36+BZ41+BZ46+BZ51)*$D$28</f>
        <v>0.29488097696876808</v>
      </c>
      <c r="CB31">
        <f t="shared" si="15"/>
        <v>0.29051857822312349</v>
      </c>
      <c r="CC31">
        <f t="shared" si="15"/>
        <v>0.28623501624719483</v>
      </c>
      <c r="CD31">
        <f t="shared" si="15"/>
        <v>0.28202852247822252</v>
      </c>
      <c r="CE31">
        <f t="shared" si="15"/>
        <v>0.27789737668983278</v>
      </c>
      <c r="CF31">
        <f t="shared" si="15"/>
        <v>0.27383990543700015</v>
      </c>
      <c r="CG31">
        <f t="shared" si="15"/>
        <v>0.26985448055731803</v>
      </c>
      <c r="CH31">
        <f t="shared" si="15"/>
        <v>0.26593951772648389</v>
      </c>
      <c r="CI31">
        <f t="shared" si="15"/>
        <v>0.26209347506595881</v>
      </c>
      <c r="CJ31">
        <f t="shared" si="15"/>
        <v>0.25831485180081948</v>
      </c>
      <c r="CK31">
        <f t="shared" si="15"/>
        <v>0.25460218696588161</v>
      </c>
      <c r="CL31">
        <f t="shared" si="15"/>
        <v>0.2509540581582359</v>
      </c>
      <c r="CM31">
        <f t="shared" si="15"/>
        <v>0.24736908033440233</v>
      </c>
      <c r="CN31">
        <f t="shared" si="15"/>
        <v>0.24384590465037115</v>
      </c>
      <c r="CO31">
        <f t="shared" si="15"/>
        <v>0.24038321734286389</v>
      </c>
      <c r="CP31">
        <f t="shared" si="15"/>
        <v>0.23697973865020938</v>
      </c>
      <c r="CQ31">
        <f t="shared" si="15"/>
        <v>0.23363422177129201</v>
      </c>
      <c r="CR31">
        <f t="shared" si="15"/>
        <v>0.23034545186108957</v>
      </c>
      <c r="CS31">
        <f t="shared" si="15"/>
        <v>0.22711224506137709</v>
      </c>
      <c r="CT31">
        <f t="shared" si="15"/>
        <v>0.2239334475652294</v>
      </c>
      <c r="CU31">
        <f t="shared" si="15"/>
        <v>0.22080793471401117</v>
      </c>
      <c r="CV31">
        <f t="shared" si="15"/>
        <v>0.21773461012559606</v>
      </c>
      <c r="CW31">
        <f t="shared" si="15"/>
        <v>0.21471240485260845</v>
      </c>
      <c r="CX31">
        <f t="shared" si="15"/>
        <v>0.21174027656953046</v>
      </c>
      <c r="CY31">
        <f t="shared" si="15"/>
        <v>0.20881720878756482</v>
      </c>
      <c r="CZ31">
        <f t="shared" si="15"/>
        <v>0.20594221009619038</v>
      </c>
      <c r="DA31">
        <f t="shared" si="15"/>
        <v>0.20311431343039024</v>
      </c>
      <c r="DB31">
        <f t="shared" si="15"/>
        <v>0.20033257536257568</v>
      </c>
      <c r="DC31">
        <f t="shared" si="15"/>
        <v>0.19759607541826846</v>
      </c>
      <c r="DD31">
        <f t="shared" si="15"/>
        <v>0.19490391541464386</v>
      </c>
      <c r="DE31">
        <f t="shared" si="15"/>
        <v>0.19225521882107335</v>
      </c>
      <c r="DF31">
        <f t="shared" si="15"/>
        <v>0.18964913014084137</v>
      </c>
      <c r="DG31">
        <f t="shared" si="15"/>
        <v>0.18708481431324495</v>
      </c>
      <c r="DH31">
        <f t="shared" si="15"/>
        <v>0.18456145613531735</v>
      </c>
      <c r="DI31">
        <f t="shared" si="15"/>
        <v>0.18207825970244804</v>
      </c>
      <c r="DJ31">
        <f t="shared" si="15"/>
        <v>0.1796344478672009</v>
      </c>
      <c r="DK31">
        <f t="shared" si="15"/>
        <v>0.17722926171566167</v>
      </c>
      <c r="DL31">
        <f t="shared" si="15"/>
        <v>0.17486196006067201</v>
      </c>
      <c r="DM31">
        <f t="shared" si="15"/>
        <v>0.17253181895133454</v>
      </c>
      <c r="DN31">
        <f t="shared" si="15"/>
        <v>0.17023813119819739</v>
      </c>
      <c r="DO31">
        <f t="shared" si="15"/>
        <v>0.16798020591355095</v>
      </c>
      <c r="DP31">
        <f t="shared" si="15"/>
        <v>0.16575736806629254</v>
      </c>
      <c r="DQ31">
        <f t="shared" si="15"/>
        <v>0.16356895805083599</v>
      </c>
      <c r="DR31">
        <f t="shared" si="15"/>
        <v>0.1614143312695645</v>
      </c>
      <c r="DS31">
        <f t="shared" si="15"/>
        <v>0.15929285772834464</v>
      </c>
      <c r="DT31">
        <f t="shared" si="15"/>
        <v>0.15720392164463892</v>
      </c>
      <c r="DU31">
        <f t="shared" si="15"/>
        <v>0.15514692106777206</v>
      </c>
      <c r="DV31">
        <f t="shared" si="15"/>
        <v>0.15312126751092431</v>
      </c>
      <c r="DW31">
        <f t="shared" si="15"/>
        <v>0.151126385594441</v>
      </c>
      <c r="DX31">
        <f t="shared" si="15"/>
        <v>0.14916171270006431</v>
      </c>
      <c r="DY31">
        <f t="shared" si="15"/>
        <v>0.14722669863570803</v>
      </c>
      <c r="DZ31">
        <f t="shared" si="15"/>
        <v>0.14532080531041108</v>
      </c>
      <c r="EA31">
        <f t="shared" si="15"/>
        <v>0.14344350641911935</v>
      </c>
      <c r="EB31">
        <f t="shared" si="15"/>
        <v>0.14159428713695923</v>
      </c>
      <c r="EC31">
        <f t="shared" si="15"/>
        <v>0.13977264382267857</v>
      </c>
      <c r="ED31">
        <f t="shared" si="15"/>
        <v>0.13797808373094367</v>
      </c>
      <c r="EE31">
        <f t="shared" si="15"/>
        <v>0.13621012473319238</v>
      </c>
      <c r="EF31">
        <f t="shared" si="15"/>
        <v>0.13446829504675487</v>
      </c>
      <c r="EG31">
        <f t="shared" si="15"/>
        <v>0.13275213297196445</v>
      </c>
      <c r="EH31">
        <f t="shared" si="15"/>
        <v>0.13106118663699132</v>
      </c>
      <c r="EI31">
        <f t="shared" si="15"/>
        <v>0.12939501375014187</v>
      </c>
      <c r="EJ31">
        <f t="shared" si="15"/>
        <v>0.12775318135937597</v>
      </c>
      <c r="EK31">
        <f t="shared" si="15"/>
        <v>0.12613526561880387</v>
      </c>
      <c r="EL31">
        <f t="shared" si="15"/>
        <v>0.1245408515619328</v>
      </c>
      <c r="EM31">
        <f t="shared" ref="EM31:GX31" si="16">EL31+(EL36+EL41+EL46+EL51)*$D$28</f>
        <v>0.12296953288144233</v>
      </c>
      <c r="EN31">
        <f t="shared" si="16"/>
        <v>0.12142091171527504</v>
      </c>
      <c r="EO31">
        <f t="shared" si="16"/>
        <v>0.11989459843883746</v>
      </c>
      <c r="EP31">
        <f t="shared" si="16"/>
        <v>0.1183902114631131</v>
      </c>
      <c r="EQ31">
        <f t="shared" si="16"/>
        <v>0.11690737703849714</v>
      </c>
      <c r="ER31">
        <f t="shared" si="16"/>
        <v>0.11544572906416861</v>
      </c>
      <c r="ES31">
        <f t="shared" si="16"/>
        <v>0.11400490890282299</v>
      </c>
      <c r="ET31">
        <f t="shared" si="16"/>
        <v>0.11258456520059432</v>
      </c>
      <c r="EU31">
        <f t="shared" si="16"/>
        <v>0.11118435371200193</v>
      </c>
      <c r="EV31">
        <f t="shared" si="16"/>
        <v>0.10980393712976282</v>
      </c>
      <c r="EW31">
        <f t="shared" si="16"/>
        <v>0.10844298491931631</v>
      </c>
      <c r="EX31">
        <f t="shared" si="16"/>
        <v>0.10710117315791319</v>
      </c>
      <c r="EY31">
        <f t="shared" si="16"/>
        <v>0.10577818437812629</v>
      </c>
      <c r="EZ31">
        <f t="shared" si="16"/>
        <v>0.10447370741564502</v>
      </c>
      <c r="FA31">
        <f t="shared" si="16"/>
        <v>0.10318743726122065</v>
      </c>
      <c r="FB31">
        <f t="shared" si="16"/>
        <v>0.10191907491663418</v>
      </c>
      <c r="FC31">
        <f t="shared" si="16"/>
        <v>0.10066832725456272</v>
      </c>
      <c r="FD31">
        <f t="shared" si="16"/>
        <v>9.9434906882224741E-2</v>
      </c>
      <c r="FE31">
        <f t="shared" si="16"/>
        <v>9.8218532008688797E-2</v>
      </c>
      <c r="FF31">
        <f t="shared" si="16"/>
        <v>9.7018926315733861E-2</v>
      </c>
      <c r="FG31">
        <f t="shared" si="16"/>
        <v>9.583581883215371E-2</v>
      </c>
      <c r="FH31">
        <f t="shared" si="16"/>
        <v>9.4668943811401035E-2</v>
      </c>
      <c r="FI31">
        <f t="shared" si="16"/>
        <v>9.3518040612470751E-2</v>
      </c>
      <c r="FJ31">
        <f t="shared" si="16"/>
        <v>9.2382853583925242E-2</v>
      </c>
      <c r="FK31">
        <f t="shared" si="16"/>
        <v>9.1263131950967524E-2</v>
      </c>
      <c r="FL31">
        <f t="shared" si="16"/>
        <v>9.0158629705471546E-2</v>
      </c>
      <c r="FM31">
        <f t="shared" si="16"/>
        <v>8.9069105498881765E-2</v>
      </c>
      <c r="FN31">
        <f t="shared" si="16"/>
        <v>8.7994322537897143E-2</v>
      </c>
      <c r="FO31">
        <f t="shared" si="16"/>
        <v>8.6934048482857434E-2</v>
      </c>
      <c r="FP31">
        <f t="shared" si="16"/>
        <v>8.5888055348752462E-2</v>
      </c>
      <c r="FQ31">
        <f t="shared" si="16"/>
        <v>8.4856119408777436E-2</v>
      </c>
      <c r="FR31">
        <f t="shared" si="16"/>
        <v>8.3838021100360247E-2</v>
      </c>
      <c r="FS31">
        <f t="shared" si="16"/>
        <v>8.2833544933588701E-2</v>
      </c>
      <c r="FT31">
        <f t="shared" si="16"/>
        <v>8.1842479401968371E-2</v>
      </c>
      <c r="FU31">
        <f t="shared" si="16"/>
        <v>8.0864616895443608E-2</v>
      </c>
      <c r="FV31">
        <f t="shared" si="16"/>
        <v>7.9899753615616756E-2</v>
      </c>
      <c r="FW31">
        <f t="shared" si="16"/>
        <v>7.8947689493102505E-2</v>
      </c>
      <c r="FX31">
        <f t="shared" si="16"/>
        <v>7.8008228106956415E-2</v>
      </c>
      <c r="FY31">
        <f t="shared" si="16"/>
        <v>7.7081176606118573E-2</v>
      </c>
      <c r="FZ31">
        <f t="shared" si="16"/>
        <v>7.6166345632815213E-2</v>
      </c>
      <c r="GA31">
        <f t="shared" si="16"/>
        <v>7.5263549247862951E-2</v>
      </c>
      <c r="GB31">
        <f t="shared" si="16"/>
        <v>7.4372604857822044E-2</v>
      </c>
      <c r="GC31">
        <f t="shared" si="16"/>
        <v>7.3493333143946724E-2</v>
      </c>
      <c r="GD31">
        <f t="shared" si="16"/>
        <v>7.2625557992882395E-2</v>
      </c>
      <c r="GE31">
        <f t="shared" si="16"/>
        <v>7.1769106429060869E-2</v>
      </c>
      <c r="GF31">
        <f t="shared" si="16"/>
        <v>7.0923808548746595E-2</v>
      </c>
      <c r="GG31">
        <f t="shared" si="16"/>
        <v>7.0089497455687946E-2</v>
      </c>
      <c r="GH31">
        <f t="shared" si="16"/>
        <v>6.9266009198329467E-2</v>
      </c>
      <c r="GI31">
        <f t="shared" si="16"/>
        <v>6.8453182708542004E-2</v>
      </c>
      <c r="GJ31">
        <f t="shared" si="16"/>
        <v>6.7650859741829078E-2</v>
      </c>
      <c r="GK31">
        <f t="shared" si="16"/>
        <v>6.6858884818969247E-2</v>
      </c>
      <c r="GL31">
        <f t="shared" si="16"/>
        <v>6.6077105169055225E-2</v>
      </c>
      <c r="GM31">
        <f t="shared" si="16"/>
        <v>6.530537067389193E-2</v>
      </c>
      <c r="GN31">
        <f t="shared" si="16"/>
        <v>6.4543533813716553E-2</v>
      </c>
      <c r="GO31">
        <f t="shared" si="16"/>
        <v>6.3791449614205173E-2</v>
      </c>
      <c r="GP31">
        <f t="shared" si="16"/>
        <v>6.3048975594731105E-2</v>
      </c>
      <c r="GQ31">
        <f t="shared" si="16"/>
        <v>6.231597171784159E-2</v>
      </c>
      <c r="GR31">
        <f t="shared" si="16"/>
        <v>6.1592300339920199E-2</v>
      </c>
      <c r="GS31">
        <f t="shared" si="16"/>
        <v>6.0877826163003426E-2</v>
      </c>
      <c r="GT31">
        <f t="shared" si="16"/>
        <v>6.0172416187720748E-2</v>
      </c>
      <c r="GU31">
        <f t="shared" si="16"/>
        <v>5.9475939667328545E-2</v>
      </c>
      <c r="GV31">
        <f t="shared" si="16"/>
        <v>5.8788268062808888E-2</v>
      </c>
      <c r="GW31">
        <f t="shared" si="16"/>
        <v>5.8109274999005332E-2</v>
      </c>
      <c r="GX31">
        <f t="shared" si="16"/>
        <v>5.743883622176843E-2</v>
      </c>
      <c r="GY31">
        <f t="shared" ref="GY31:JJ31" si="17">GX31+(GX36+GX41+GX46+GX51)*$D$28</f>
        <v>5.6776829556084617E-2</v>
      </c>
      <c r="GZ31">
        <f t="shared" si="17"/>
        <v>5.6123134865162912E-2</v>
      </c>
      <c r="HA31">
        <f t="shared" si="17"/>
        <v>5.5477634010454448E-2</v>
      </c>
      <c r="HB31">
        <f t="shared" si="17"/>
        <v>5.4840210812580809E-2</v>
      </c>
      <c r="HC31">
        <f t="shared" si="17"/>
        <v>5.421075101314763E-2</v>
      </c>
      <c r="HD31">
        <f t="shared" si="17"/>
        <v>5.3589142237420749E-2</v>
      </c>
      <c r="HE31">
        <f t="shared" si="17"/>
        <v>5.297527395784276E-2</v>
      </c>
      <c r="HF31">
        <f t="shared" si="17"/>
        <v>5.2369037458368496E-2</v>
      </c>
      <c r="HG31">
        <f t="shared" si="17"/>
        <v>5.1770325799598553E-2</v>
      </c>
      <c r="HH31">
        <f t="shared" si="17"/>
        <v>5.117903378469061E-2</v>
      </c>
      <c r="HI31">
        <f t="shared" si="17"/>
        <v>5.0595057926028808E-2</v>
      </c>
      <c r="HJ31">
        <f t="shared" si="17"/>
        <v>5.0018296412632064E-2</v>
      </c>
      <c r="HK31">
        <f t="shared" si="17"/>
        <v>4.9448649078282711E-2</v>
      </c>
      <c r="HL31">
        <f t="shared" si="17"/>
        <v>4.8886017370357381E-2</v>
      </c>
      <c r="HM31">
        <f t="shared" si="17"/>
        <v>4.8330304319342557E-2</v>
      </c>
      <c r="HN31">
        <f t="shared" si="17"/>
        <v>4.7781414509017711E-2</v>
      </c>
      <c r="HO31">
        <f t="shared" si="17"/>
        <v>4.7239254047289417E-2</v>
      </c>
      <c r="HP31">
        <f t="shared" si="17"/>
        <v>4.6703730537660304E-2</v>
      </c>
      <c r="HQ31">
        <f t="shared" si="17"/>
        <v>4.6174753051317144E-2</v>
      </c>
      <c r="HR31">
        <f t="shared" si="17"/>
        <v>4.5652232099822797E-2</v>
      </c>
      <c r="HS31">
        <f t="shared" si="17"/>
        <v>4.5136079608397189E-2</v>
      </c>
      <c r="HT31">
        <f t="shared" si="17"/>
        <v>4.4626208889772888E-2</v>
      </c>
      <c r="HU31">
        <f t="shared" si="17"/>
        <v>4.4122534618611209E-2</v>
      </c>
      <c r="HV31">
        <f t="shared" si="17"/>
        <v>4.3624972806465219E-2</v>
      </c>
      <c r="HW31">
        <f t="shared" si="17"/>
        <v>4.3133440777276336E-2</v>
      </c>
      <c r="HX31">
        <f t="shared" si="17"/>
        <v>4.2647857143391601E-2</v>
      </c>
      <c r="HY31">
        <f t="shared" si="17"/>
        <v>4.2168141782089066E-2</v>
      </c>
      <c r="HZ31">
        <f t="shared" si="17"/>
        <v>4.1694215812599009E-2</v>
      </c>
      <c r="IA31">
        <f t="shared" si="17"/>
        <v>4.1226001573609145E-2</v>
      </c>
      <c r="IB31">
        <f t="shared" si="17"/>
        <v>4.0763422601242168E-2</v>
      </c>
      <c r="IC31">
        <f t="shared" si="17"/>
        <v>4.0306403607494386E-2</v>
      </c>
      <c r="ID31">
        <f t="shared" si="17"/>
        <v>3.9854870459124475E-2</v>
      </c>
      <c r="IE31">
        <f t="shared" si="17"/>
        <v>3.9408750156981656E-2</v>
      </c>
      <c r="IF31">
        <f t="shared" si="17"/>
        <v>3.8967970815762885E-2</v>
      </c>
      <c r="IG31">
        <f t="shared" si="17"/>
        <v>3.8532461644188928E-2</v>
      </c>
      <c r="IH31">
        <f t="shared" si="17"/>
        <v>3.810215292558948E-2</v>
      </c>
      <c r="II31">
        <f t="shared" si="17"/>
        <v>3.7676975998887731E-2</v>
      </c>
      <c r="IJ31">
        <f t="shared" si="17"/>
        <v>3.7256863239974979E-2</v>
      </c>
      <c r="IK31">
        <f t="shared" si="17"/>
        <v>3.6841748043466252E-2</v>
      </c>
      <c r="IL31">
        <f t="shared" si="17"/>
        <v>3.643156480482803E-2</v>
      </c>
      <c r="IM31">
        <f t="shared" si="17"/>
        <v>3.6026248902869429E-2</v>
      </c>
      <c r="IN31">
        <f t="shared" si="17"/>
        <v>3.5625736682588477E-2</v>
      </c>
      <c r="IO31">
        <f t="shared" si="17"/>
        <v>3.5229965438365235E-2</v>
      </c>
      <c r="IP31">
        <f t="shared" si="17"/>
        <v>3.4838873397493787E-2</v>
      </c>
      <c r="IQ31">
        <f t="shared" si="17"/>
        <v>3.4452399704045372E-2</v>
      </c>
      <c r="IR31">
        <f t="shared" si="17"/>
        <v>3.4070484403055011E-2</v>
      </c>
      <c r="IS31">
        <f t="shared" si="17"/>
        <v>3.36930684250243E-2</v>
      </c>
      <c r="IT31">
        <f t="shared" si="17"/>
        <v>3.3320093570733116E-2</v>
      </c>
      <c r="IU31">
        <f t="shared" si="17"/>
        <v>3.2951502496353285E-2</v>
      </c>
      <c r="IV31">
        <f t="shared" si="17"/>
        <v>3.2587238698857317E-2</v>
      </c>
      <c r="IW31">
        <f t="shared" si="17"/>
        <v>3.2227246501715594E-2</v>
      </c>
      <c r="IX31">
        <f t="shared" si="17"/>
        <v>3.1871471040875489E-2</v>
      </c>
      <c r="IY31">
        <f t="shared" si="17"/>
        <v>3.1519858251016102E-2</v>
      </c>
      <c r="IZ31">
        <f t="shared" si="17"/>
        <v>3.1172354852072405E-2</v>
      </c>
      <c r="JA31">
        <f t="shared" si="17"/>
        <v>3.0828908336022833E-2</v>
      </c>
      <c r="JB31">
        <f t="shared" si="17"/>
        <v>3.048946695393441E-2</v>
      </c>
      <c r="JC31">
        <f t="shared" si="17"/>
        <v>3.0153979703259705E-2</v>
      </c>
      <c r="JD31">
        <f t="shared" si="17"/>
        <v>2.9822396315380049E-2</v>
      </c>
      <c r="JE31">
        <f t="shared" si="17"/>
        <v>2.9494667243389547E-2</v>
      </c>
      <c r="JF31">
        <f t="shared" si="17"/>
        <v>2.91707436501146E-2</v>
      </c>
      <c r="JG31">
        <f t="shared" si="17"/>
        <v>2.885057739636376E-2</v>
      </c>
      <c r="JH31">
        <f t="shared" si="17"/>
        <v>2.8534121029402851E-2</v>
      </c>
      <c r="JI31">
        <f t="shared" si="17"/>
        <v>2.8221327771650456E-2</v>
      </c>
      <c r="JJ31">
        <f t="shared" si="17"/>
        <v>2.7912151509588951E-2</v>
      </c>
      <c r="JK31">
        <f t="shared" ref="JK31:LT31" si="18">JJ31+(JJ36+JJ41+JJ46+JJ51)*$D$28</f>
        <v>2.7606546782886397E-2</v>
      </c>
      <c r="JL31">
        <f t="shared" si="18"/>
        <v>2.7304468773724725E-2</v>
      </c>
      <c r="JM31">
        <f t="shared" si="18"/>
        <v>2.7005873296329752E-2</v>
      </c>
      <c r="JN31">
        <f t="shared" si="18"/>
        <v>2.6710716786698674E-2</v>
      </c>
      <c r="JO31">
        <f t="shared" si="18"/>
        <v>2.6418956292520765E-2</v>
      </c>
      <c r="JP31">
        <f t="shared" si="18"/>
        <v>2.6130549463287186E-2</v>
      </c>
      <c r="JQ31">
        <f t="shared" si="18"/>
        <v>2.5845454540585792E-2</v>
      </c>
      <c r="JR31">
        <f t="shared" si="18"/>
        <v>2.5563630348577043E-2</v>
      </c>
      <c r="JS31">
        <f t="shared" si="18"/>
        <v>2.5285036284647133E-2</v>
      </c>
      <c r="JT31">
        <f t="shared" si="18"/>
        <v>2.5009632310234578E-2</v>
      </c>
      <c r="JU31">
        <f t="shared" si="18"/>
        <v>2.4737378941826593E-2</v>
      </c>
      <c r="JV31">
        <f t="shared" si="18"/>
        <v>2.4468237242121674E-2</v>
      </c>
      <c r="JW31">
        <f t="shared" si="18"/>
        <v>2.4202168811354865E-2</v>
      </c>
      <c r="JX31">
        <f t="shared" si="18"/>
        <v>2.3939135778782324E-2</v>
      </c>
      <c r="JY31">
        <f t="shared" si="18"/>
        <v>2.3679100794321804E-2</v>
      </c>
      <c r="JZ31">
        <f t="shared" si="18"/>
        <v>2.3422027020345827E-2</v>
      </c>
      <c r="KA31">
        <f t="shared" si="18"/>
        <v>2.3167878123624353E-2</v>
      </c>
      <c r="KB31">
        <f t="shared" si="18"/>
        <v>2.2916618267413823E-2</v>
      </c>
      <c r="KC31">
        <f t="shared" si="18"/>
        <v>2.2668212103689547E-2</v>
      </c>
      <c r="KD31">
        <f t="shared" si="18"/>
        <v>2.2422624765518491E-2</v>
      </c>
      <c r="KE31">
        <f t="shared" si="18"/>
        <v>2.2179821859569519E-2</v>
      </c>
      <c r="KF31">
        <f t="shared" si="18"/>
        <v>2.1939769458758304E-2</v>
      </c>
      <c r="KG31">
        <f t="shared" si="18"/>
        <v>2.1702434095024113E-2</v>
      </c>
      <c r="KH31">
        <f t="shared" si="18"/>
        <v>2.1467782752235782E-2</v>
      </c>
      <c r="KI31">
        <f t="shared" si="18"/>
        <v>2.1235782859224225E-2</v>
      </c>
      <c r="KJ31">
        <f t="shared" si="18"/>
        <v>2.1006402282938919E-2</v>
      </c>
      <c r="KK31">
        <f t="shared" si="18"/>
        <v>2.0779609321725814E-2</v>
      </c>
      <c r="KL31">
        <f t="shared" si="18"/>
        <v>2.0555372698724234E-2</v>
      </c>
      <c r="KM31">
        <f t="shared" si="18"/>
        <v>2.0333661555380349E-2</v>
      </c>
      <c r="KN31">
        <f t="shared" si="18"/>
        <v>2.0114445445074871E-2</v>
      </c>
      <c r="KO31">
        <f t="shared" si="18"/>
        <v>1.9897694326862655E-2</v>
      </c>
      <c r="KP31">
        <f t="shared" si="18"/>
        <v>1.9683378559321993E-2</v>
      </c>
      <c r="KQ31">
        <f t="shared" si="18"/>
        <v>1.9471468894511373E-2</v>
      </c>
      <c r="KR31">
        <f t="shared" si="18"/>
        <v>1.926193647203157E-2</v>
      </c>
      <c r="KS31">
        <f t="shared" si="18"/>
        <v>1.9054752813190974E-2</v>
      </c>
      <c r="KT31">
        <f t="shared" si="18"/>
        <v>1.8849889815272081E-2</v>
      </c>
      <c r="KU31">
        <f t="shared" si="18"/>
        <v>1.864731974589718E-2</v>
      </c>
      <c r="KV31">
        <f t="shared" si="18"/>
        <v>1.8447015237491225E-2</v>
      </c>
      <c r="KW31">
        <f t="shared" si="18"/>
        <v>1.8248949281840017E-2</v>
      </c>
      <c r="KX31">
        <f t="shared" si="18"/>
        <v>1.80530952247418E-2</v>
      </c>
      <c r="KY31">
        <f t="shared" si="18"/>
        <v>1.7859426760750429E-2</v>
      </c>
      <c r="KZ31">
        <f t="shared" si="18"/>
        <v>1.7667917928008339E-2</v>
      </c>
      <c r="LA31">
        <f t="shared" si="18"/>
        <v>1.7478543103167547E-2</v>
      </c>
      <c r="LB31">
        <f t="shared" si="18"/>
        <v>1.7291276996396963E-2</v>
      </c>
      <c r="LC31">
        <f t="shared" si="18"/>
        <v>1.7106094646474359E-2</v>
      </c>
      <c r="LD31">
        <f t="shared" si="18"/>
        <v>1.6922971415961319E-2</v>
      </c>
      <c r="LE31">
        <f t="shared" si="18"/>
        <v>1.6741882986459594E-2</v>
      </c>
      <c r="LF31">
        <f t="shared" si="18"/>
        <v>1.6562805353947278E-2</v>
      </c>
      <c r="LG31">
        <f t="shared" si="18"/>
        <v>1.6385714824193268E-2</v>
      </c>
      <c r="LH31">
        <f t="shared" si="18"/>
        <v>1.6210588008248514E-2</v>
      </c>
      <c r="LI31">
        <f t="shared" si="18"/>
        <v>1.6037401818012564E-2</v>
      </c>
      <c r="LJ31">
        <f t="shared" si="18"/>
        <v>1.5866133461873998E-2</v>
      </c>
      <c r="LK31">
        <f t="shared" si="18"/>
        <v>1.569676044042332E-2</v>
      </c>
      <c r="LL31">
        <f t="shared" si="18"/>
        <v>1.5529260542236935E-2</v>
      </c>
      <c r="LM31">
        <f t="shared" si="18"/>
        <v>1.5363611839730867E-2</v>
      </c>
      <c r="LN31">
        <f t="shared" si="18"/>
        <v>1.5199792685082888E-2</v>
      </c>
      <c r="LO31">
        <f t="shared" si="18"/>
        <v>1.5037781706221777E-2</v>
      </c>
      <c r="LP31">
        <f t="shared" si="18"/>
        <v>1.4877557802882446E-2</v>
      </c>
      <c r="LQ31">
        <f t="shared" si="18"/>
        <v>1.4719100142725677E-2</v>
      </c>
      <c r="LR31">
        <f t="shared" si="18"/>
        <v>1.4562388157521282E-2</v>
      </c>
      <c r="LS31">
        <f t="shared" si="18"/>
        <v>1.4407401539393483E-2</v>
      </c>
      <c r="LT31">
        <f t="shared" si="18"/>
        <v>1.425412023712737E-2</v>
      </c>
    </row>
    <row r="32" spans="2:332" x14ac:dyDescent="0.2">
      <c r="B32" s="1"/>
      <c r="C32" s="1" t="s">
        <v>2</v>
      </c>
      <c r="D32" s="10">
        <f t="shared" si="6"/>
        <v>1</v>
      </c>
      <c r="E32">
        <f>D32+(D37+D42+D47+D52)*$D$28</f>
        <v>1</v>
      </c>
      <c r="F32">
        <f t="shared" ref="F32:N32" si="19">E32+(E37+E42+E47+E52)*$D$28</f>
        <v>0.996</v>
      </c>
      <c r="G32">
        <f t="shared" si="19"/>
        <v>0.98886863999999997</v>
      </c>
      <c r="H32">
        <f t="shared" si="19"/>
        <v>0.97927276155977849</v>
      </c>
      <c r="I32">
        <f t="shared" si="19"/>
        <v>0.96774959089917156</v>
      </c>
      <c r="J32">
        <f t="shared" si="19"/>
        <v>0.95474547943160748</v>
      </c>
      <c r="K32">
        <f t="shared" si="19"/>
        <v>0.94063583475670676</v>
      </c>
      <c r="L32">
        <f t="shared" si="19"/>
        <v>0.92573555361626914</v>
      </c>
      <c r="M32">
        <f t="shared" si="19"/>
        <v>0.91030550568095492</v>
      </c>
      <c r="N32">
        <f t="shared" si="19"/>
        <v>0.8945579758020954</v>
      </c>
      <c r="O32">
        <f t="shared" ref="O32:BZ32" si="20">N32+(N37+N42+N47+N52)*$D$28</f>
        <v>0.87866223846276459</v>
      </c>
      <c r="P32">
        <f t="shared" si="20"/>
        <v>0.86275044873551976</v>
      </c>
      <c r="Q32">
        <f t="shared" si="20"/>
        <v>0.84692359570914211</v>
      </c>
      <c r="R32">
        <f t="shared" si="20"/>
        <v>0.83125717020545598</v>
      </c>
      <c r="S32">
        <f t="shared" si="20"/>
        <v>0.81580627311760912</v>
      </c>
      <c r="T32">
        <f t="shared" si="20"/>
        <v>0.80061001539330801</v>
      </c>
      <c r="U32">
        <f t="shared" si="20"/>
        <v>0.78569517308232473</v>
      </c>
      <c r="V32">
        <f t="shared" si="20"/>
        <v>0.77107913850366461</v>
      </c>
      <c r="W32">
        <f t="shared" si="20"/>
        <v>0.75677225108301671</v>
      </c>
      <c r="X32">
        <f t="shared" si="20"/>
        <v>0.74277960720962988</v>
      </c>
      <c r="Y32">
        <f t="shared" si="20"/>
        <v>0.72910244735066798</v>
      </c>
      <c r="Z32">
        <f t="shared" si="20"/>
        <v>0.7157392085999309</v>
      </c>
      <c r="AA32">
        <f t="shared" si="20"/>
        <v>0.7026863172336022</v>
      </c>
      <c r="AB32">
        <f t="shared" si="20"/>
        <v>0.68993878189662672</v>
      </c>
      <c r="AC32">
        <f t="shared" si="20"/>
        <v>0.67749063537609044</v>
      </c>
      <c r="AD32">
        <f t="shared" si="20"/>
        <v>0.66533526217508143</v>
      </c>
      <c r="AE32">
        <f t="shared" si="20"/>
        <v>0.65346564037371868</v>
      </c>
      <c r="AF32">
        <f t="shared" si="20"/>
        <v>0.64187451937579354</v>
      </c>
      <c r="AG32">
        <f t="shared" si="20"/>
        <v>0.63055454980868042</v>
      </c>
      <c r="AH32">
        <f t="shared" si="20"/>
        <v>0.61949837777481176</v>
      </c>
      <c r="AI32">
        <f t="shared" si="20"/>
        <v>0.60869871257585662</v>
      </c>
      <c r="AJ32">
        <f t="shared" si="20"/>
        <v>0.59814837471874649</v>
      </c>
      <c r="AK32">
        <f t="shared" si="20"/>
        <v>0.5878403292828418</v>
      </c>
      <c r="AL32">
        <f t="shared" si="20"/>
        <v>0.57776770843649328</v>
      </c>
      <c r="AM32">
        <f t="shared" si="20"/>
        <v>0.56792382592896018</v>
      </c>
      <c r="AN32">
        <f t="shared" si="20"/>
        <v>0.55830218566665279</v>
      </c>
      <c r="AO32">
        <f t="shared" si="20"/>
        <v>0.54889648594830232</v>
      </c>
      <c r="AP32">
        <f t="shared" si="20"/>
        <v>0.53970062053510748</v>
      </c>
      <c r="AQ32">
        <f t="shared" si="20"/>
        <v>0.53070867743434236</v>
      </c>
      <c r="AR32">
        <f t="shared" si="20"/>
        <v>0.52191493605247474</v>
      </c>
      <c r="AS32">
        <f t="shared" si="20"/>
        <v>0.51331386320735772</v>
      </c>
      <c r="AT32">
        <f t="shared" si="20"/>
        <v>0.50490010836429255</v>
      </c>
      <c r="AU32">
        <f t="shared" si="20"/>
        <v>0.49666849836715499</v>
      </c>
      <c r="AV32">
        <f t="shared" si="20"/>
        <v>0.48861403186548591</v>
      </c>
      <c r="AW32">
        <f t="shared" si="20"/>
        <v>0.4807318735856243</v>
      </c>
      <c r="AX32">
        <f t="shared" si="20"/>
        <v>0.47301734855425454</v>
      </c>
      <c r="AY32">
        <f t="shared" si="20"/>
        <v>0.46546593635289607</v>
      </c>
      <c r="AZ32">
        <f t="shared" si="20"/>
        <v>0.45807326545944715</v>
      </c>
      <c r="BA32">
        <f t="shared" si="20"/>
        <v>0.45083510771607754</v>
      </c>
      <c r="BB32">
        <f t="shared" si="20"/>
        <v>0.44374737295017769</v>
      </c>
      <c r="BC32">
        <f t="shared" si="20"/>
        <v>0.43680610376567863</v>
      </c>
      <c r="BD32">
        <f t="shared" si="20"/>
        <v>0.43000747051507893</v>
      </c>
      <c r="BE32">
        <f t="shared" si="20"/>
        <v>0.42334776645736166</v>
      </c>
      <c r="BF32">
        <f t="shared" si="20"/>
        <v>0.41682340310321347</v>
      </c>
      <c r="BG32">
        <f t="shared" si="20"/>
        <v>0.4104309057462277</v>
      </c>
      <c r="BH32">
        <f t="shared" si="20"/>
        <v>0.4041669091768294</v>
      </c>
      <c r="BI32">
        <f t="shared" si="20"/>
        <v>0.39802815357430843</v>
      </c>
      <c r="BJ32">
        <f t="shared" si="20"/>
        <v>0.39201148057143848</v>
      </c>
      <c r="BK32">
        <f t="shared" si="20"/>
        <v>0.38611382948558293</v>
      </c>
      <c r="BL32">
        <f t="shared" si="20"/>
        <v>0.38033223370985764</v>
      </c>
      <c r="BM32">
        <f t="shared" si="20"/>
        <v>0.37466381725777165</v>
      </c>
      <c r="BN32">
        <f t="shared" si="20"/>
        <v>0.36910579145474981</v>
      </c>
      <c r="BO32">
        <f t="shared" si="20"/>
        <v>0.36365545177001934</v>
      </c>
      <c r="BP32">
        <f t="shared" si="20"/>
        <v>0.358310174782487</v>
      </c>
      <c r="BQ32">
        <f t="shared" si="20"/>
        <v>0.35306741527442487</v>
      </c>
      <c r="BR32">
        <f t="shared" si="20"/>
        <v>0.34792470344700349</v>
      </c>
      <c r="BS32">
        <f t="shared" si="20"/>
        <v>0.34287964225195</v>
      </c>
      <c r="BT32">
        <f t="shared" si="20"/>
        <v>0.33792990483385654</v>
      </c>
      <c r="BU32">
        <f t="shared" si="20"/>
        <v>0.33307323207791728</v>
      </c>
      <c r="BV32">
        <f t="shared" si="20"/>
        <v>0.32830743025812026</v>
      </c>
      <c r="BW32">
        <f t="shared" si="20"/>
        <v>0.32363036878116636</v>
      </c>
      <c r="BX32">
        <f t="shared" si="20"/>
        <v>0.31903997802162509</v>
      </c>
      <c r="BY32">
        <f t="shared" si="20"/>
        <v>0.31453424724406592</v>
      </c>
      <c r="BZ32">
        <f t="shared" si="20"/>
        <v>0.31011122260812313</v>
      </c>
      <c r="CA32">
        <f t="shared" ref="CA32:EL32" si="21">BZ32+(BZ37+BZ42+BZ47+BZ52)*$D$28</f>
        <v>0.30576900525266243</v>
      </c>
      <c r="CB32">
        <f t="shared" si="21"/>
        <v>0.30150574945541575</v>
      </c>
      <c r="CC32">
        <f t="shared" si="21"/>
        <v>0.29731966086464029</v>
      </c>
      <c r="CD32">
        <f t="shared" si="21"/>
        <v>0.29320899479953638</v>
      </c>
      <c r="CE32">
        <f t="shared" si="21"/>
        <v>0.28917205461632811</v>
      </c>
      <c r="CF32">
        <f t="shared" si="21"/>
        <v>0.28520719013707008</v>
      </c>
      <c r="CG32">
        <f t="shared" si="21"/>
        <v>0.28131279613839477</v>
      </c>
      <c r="CH32">
        <f t="shared" si="21"/>
        <v>0.27748731089755679</v>
      </c>
      <c r="CI32">
        <f t="shared" si="21"/>
        <v>0.2737292147932649</v>
      </c>
      <c r="CJ32">
        <f t="shared" si="21"/>
        <v>0.27003702895891846</v>
      </c>
      <c r="CK32">
        <f t="shared" si="21"/>
        <v>0.26640931398598505</v>
      </c>
      <c r="CL32">
        <f t="shared" si="21"/>
        <v>0.26284466867536793</v>
      </c>
      <c r="CM32">
        <f t="shared" si="21"/>
        <v>0.25934172883471829</v>
      </c>
      <c r="CN32">
        <f t="shared" si="21"/>
        <v>0.25589916611974717</v>
      </c>
      <c r="CO32">
        <f t="shared" si="21"/>
        <v>0.25251568691768733</v>
      </c>
      <c r="CP32">
        <f t="shared" si="21"/>
        <v>0.24919003127114284</v>
      </c>
      <c r="CQ32">
        <f t="shared" si="21"/>
        <v>0.2459209718406507</v>
      </c>
      <c r="CR32">
        <f t="shared" si="21"/>
        <v>0.24270731290435665</v>
      </c>
      <c r="CS32">
        <f t="shared" si="21"/>
        <v>0.2395478893932835</v>
      </c>
      <c r="CT32">
        <f t="shared" si="21"/>
        <v>0.23644156596074176</v>
      </c>
      <c r="CU32">
        <f t="shared" si="21"/>
        <v>0.23338723608449918</v>
      </c>
      <c r="CV32">
        <f t="shared" si="21"/>
        <v>0.2303838212003903</v>
      </c>
      <c r="CW32">
        <f t="shared" si="21"/>
        <v>0.2274302698661069</v>
      </c>
      <c r="CX32">
        <f t="shared" si="21"/>
        <v>0.22452555695396842</v>
      </c>
      <c r="CY32">
        <f t="shared" si="21"/>
        <v>0.22166868287152497</v>
      </c>
      <c r="CZ32">
        <f t="shared" si="21"/>
        <v>0.21885867280889754</v>
      </c>
      <c r="DA32">
        <f t="shared" si="21"/>
        <v>0.2160945760118089</v>
      </c>
      <c r="DB32">
        <f t="shared" si="21"/>
        <v>0.2133754650793048</v>
      </c>
      <c r="DC32">
        <f t="shared" si="21"/>
        <v>0.21070043528520963</v>
      </c>
      <c r="DD32">
        <f t="shared" si="21"/>
        <v>0.20806860392240215</v>
      </c>
      <c r="DE32">
        <f t="shared" si="21"/>
        <v>0.20547910966903712</v>
      </c>
      <c r="DF32">
        <f t="shared" si="21"/>
        <v>0.20293111197587602</v>
      </c>
      <c r="DG32">
        <f t="shared" si="21"/>
        <v>0.20042379047392653</v>
      </c>
      <c r="DH32">
        <f t="shared" si="21"/>
        <v>0.19795634440162455</v>
      </c>
      <c r="DI32">
        <f t="shared" si="21"/>
        <v>0.19552799205082474</v>
      </c>
      <c r="DJ32">
        <f t="shared" si="21"/>
        <v>0.1931379702308974</v>
      </c>
      <c r="DK32">
        <f t="shared" si="21"/>
        <v>0.19078553375025822</v>
      </c>
      <c r="DL32">
        <f t="shared" si="21"/>
        <v>0.18846995491468621</v>
      </c>
      <c r="DM32">
        <f t="shared" si="21"/>
        <v>0.18619052304181175</v>
      </c>
      <c r="DN32">
        <f t="shared" si="21"/>
        <v>0.18394654399118207</v>
      </c>
      <c r="DO32">
        <f t="shared" si="21"/>
        <v>0.18173733970933656</v>
      </c>
      <c r="DP32">
        <f t="shared" si="21"/>
        <v>0.17956224778934646</v>
      </c>
      <c r="DQ32">
        <f t="shared" si="21"/>
        <v>0.17742062104429701</v>
      </c>
      <c r="DR32">
        <f t="shared" si="21"/>
        <v>0.17531182709421037</v>
      </c>
      <c r="DS32">
        <f t="shared" si="21"/>
        <v>0.17323524796592807</v>
      </c>
      <c r="DT32">
        <f t="shared" si="21"/>
        <v>0.17119027970549155</v>
      </c>
      <c r="DU32">
        <f t="shared" si="21"/>
        <v>0.1691763320025772</v>
      </c>
      <c r="DV32">
        <f t="shared" si="21"/>
        <v>0.1671928278265602</v>
      </c>
      <c r="DW32">
        <f t="shared" si="21"/>
        <v>0.16523920307379839</v>
      </c>
      <c r="DX32">
        <f t="shared" si="21"/>
        <v>0.1633149062257436</v>
      </c>
      <c r="DY32">
        <f t="shared" si="21"/>
        <v>0.16141939801750288</v>
      </c>
      <c r="DZ32">
        <f t="shared" si="21"/>
        <v>0.15955215111648713</v>
      </c>
      <c r="EA32">
        <f t="shared" si="21"/>
        <v>0.15771264981079874</v>
      </c>
      <c r="EB32">
        <f t="shared" si="21"/>
        <v>0.15590038970702322</v>
      </c>
      <c r="EC32">
        <f t="shared" si="21"/>
        <v>0.15411487743710264</v>
      </c>
      <c r="ED32">
        <f t="shared" si="21"/>
        <v>0.15235563037398125</v>
      </c>
      <c r="EE32">
        <f t="shared" si="21"/>
        <v>0.15062217635572542</v>
      </c>
      <c r="EF32">
        <f t="shared" si="21"/>
        <v>0.14891405341783107</v>
      </c>
      <c r="EG32">
        <f t="shared" si="21"/>
        <v>0.14723080953344328</v>
      </c>
      <c r="EH32">
        <f t="shared" si="21"/>
        <v>0.14557200236122242</v>
      </c>
      <c r="EI32">
        <f t="shared" si="21"/>
        <v>0.14393719900060151</v>
      </c>
      <c r="EJ32">
        <f t="shared" si="21"/>
        <v>0.14232597575418901</v>
      </c>
      <c r="EK32">
        <f t="shared" si="21"/>
        <v>0.1407379178970804</v>
      </c>
      <c r="EL32">
        <f t="shared" si="21"/>
        <v>0.13917261945285062</v>
      </c>
      <c r="EM32">
        <f t="shared" ref="EM32:GX32" si="22">EL32+(EL37+EL42+EL47+EL52)*$D$28</f>
        <v>0.13762968297600781</v>
      </c>
      <c r="EN32">
        <f t="shared" si="22"/>
        <v>0.13610871934069693</v>
      </c>
      <c r="EO32">
        <f t="shared" si="22"/>
        <v>0.13460934753544981</v>
      </c>
      <c r="EP32">
        <f t="shared" si="22"/>
        <v>0.13313119446378499</v>
      </c>
      <c r="EQ32">
        <f t="shared" si="22"/>
        <v>0.1316738947504684</v>
      </c>
      <c r="ER32">
        <f t="shared" si="22"/>
        <v>0.13023709055325272</v>
      </c>
      <c r="ES32">
        <f t="shared" si="22"/>
        <v>0.1288204313799195</v>
      </c>
      <c r="ET32">
        <f t="shared" si="22"/>
        <v>0.12742357391045459</v>
      </c>
      <c r="EU32">
        <f t="shared" si="22"/>
        <v>0.12604618182419369</v>
      </c>
      <c r="EV32">
        <f t="shared" si="22"/>
        <v>0.12468792563178034</v>
      </c>
      <c r="EW32">
        <f t="shared" si="22"/>
        <v>0.12334848251178426</v>
      </c>
      <c r="EX32">
        <f t="shared" si="22"/>
        <v>0.12202753615183376</v>
      </c>
      <c r="EY32">
        <f t="shared" si="22"/>
        <v>0.12072477659412041</v>
      </c>
      <c r="EZ32">
        <f t="shared" si="22"/>
        <v>0.11943990008513974</v>
      </c>
      <c r="FA32">
        <f t="shared" si="22"/>
        <v>0.11817260892953607</v>
      </c>
      <c r="FB32">
        <f t="shared" si="22"/>
        <v>0.11692261134792441</v>
      </c>
      <c r="FC32">
        <f t="shared" si="22"/>
        <v>0.11568962133856661</v>
      </c>
      <c r="FD32">
        <f t="shared" si="22"/>
        <v>0.11447335854278337</v>
      </c>
      <c r="FE32">
        <f t="shared" si="22"/>
        <v>0.11327354811398752</v>
      </c>
      <c r="FF32">
        <f t="shared" si="22"/>
        <v>0.11208992059022808</v>
      </c>
      <c r="FG32">
        <f t="shared" si="22"/>
        <v>0.11092221177013856</v>
      </c>
      <c r="FH32">
        <f t="shared" si="22"/>
        <v>0.10977016259218596</v>
      </c>
      <c r="FI32">
        <f t="shared" si="22"/>
        <v>0.10863351901712132</v>
      </c>
      <c r="FJ32">
        <f t="shared" si="22"/>
        <v>0.10751203191353512</v>
      </c>
      <c r="FK32">
        <f t="shared" si="22"/>
        <v>0.10640545694642481</v>
      </c>
      <c r="FL32">
        <f t="shared" si="22"/>
        <v>0.10531355446868443</v>
      </c>
      <c r="FM32">
        <f t="shared" si="22"/>
        <v>0.10423608941542931</v>
      </c>
      <c r="FN32">
        <f t="shared" si="22"/>
        <v>0.10317283120107201</v>
      </c>
      <c r="FO32">
        <f t="shared" si="22"/>
        <v>0.10212355361906814</v>
      </c>
      <c r="FP32">
        <f t="shared" si="22"/>
        <v>0.10108803474425344</v>
      </c>
      <c r="FQ32">
        <f t="shared" si="22"/>
        <v>0.10006605683769637</v>
      </c>
      <c r="FR32">
        <f t="shared" si="22"/>
        <v>9.9057406253992369E-2</v>
      </c>
      <c r="FS32">
        <f t="shared" si="22"/>
        <v>9.8061873350929057E-2</v>
      </c>
      <c r="FT32">
        <f t="shared" si="22"/>
        <v>9.7079252401453361E-2</v>
      </c>
      <c r="FU32">
        <f t="shared" si="22"/>
        <v>9.6109341507874091E-2</v>
      </c>
      <c r="FV32">
        <f t="shared" si="22"/>
        <v>9.5151942518235555E-2</v>
      </c>
      <c r="FW32">
        <f t="shared" si="22"/>
        <v>9.4206860944799964E-2</v>
      </c>
      <c r="FX32">
        <f t="shared" si="22"/>
        <v>9.3273905884578137E-2</v>
      </c>
      <c r="FY32">
        <f t="shared" si="22"/>
        <v>9.23528899418503E-2</v>
      </c>
      <c r="FZ32">
        <f t="shared" si="22"/>
        <v>9.1443629152620304E-2</v>
      </c>
      <c r="GA32">
        <f t="shared" si="22"/>
        <v>9.0545942910948612E-2</v>
      </c>
      <c r="GB32">
        <f t="shared" si="22"/>
        <v>8.9659653897110947E-2</v>
      </c>
      <c r="GC32">
        <f t="shared" si="22"/>
        <v>8.8784588007531334E-2</v>
      </c>
      <c r="GD32">
        <f t="shared" si="22"/>
        <v>8.7920574286439859E-2</v>
      </c>
      <c r="GE32">
        <f t="shared" si="22"/>
        <v>8.7067444859206825E-2</v>
      </c>
      <c r="GF32">
        <f t="shared" si="22"/>
        <v>8.6225034867306802E-2</v>
      </c>
      <c r="GG32">
        <f t="shared" si="22"/>
        <v>8.5393182404867221E-2</v>
      </c>
      <c r="GH32">
        <f t="shared" si="22"/>
        <v>8.4571728456757866E-2</v>
      </c>
      <c r="GI32">
        <f t="shared" si="22"/>
        <v>8.3760516838178603E-2</v>
      </c>
      <c r="GJ32">
        <f t="shared" si="22"/>
        <v>8.2959394135704356E-2</v>
      </c>
      <c r="GK32">
        <f t="shared" si="22"/>
        <v>8.2168209649747387E-2</v>
      </c>
      <c r="GL32">
        <f t="shared" si="22"/>
        <v>8.1386815338398241E-2</v>
      </c>
      <c r="GM32">
        <f t="shared" si="22"/>
        <v>8.0615065762607754E-2</v>
      </c>
      <c r="GN32">
        <f t="shared" si="22"/>
        <v>7.9852818032673981E-2</v>
      </c>
      <c r="GO32">
        <f t="shared" si="22"/>
        <v>7.9099931755998582E-2</v>
      </c>
      <c r="GP32">
        <f t="shared" si="22"/>
        <v>7.8356268986078642E-2</v>
      </c>
      <c r="GQ32">
        <f t="shared" si="22"/>
        <v>7.7621694172700678E-2</v>
      </c>
      <c r="GR32">
        <f t="shared" si="22"/>
        <v>7.6896074113304708E-2</v>
      </c>
      <c r="GS32">
        <f t="shared" si="22"/>
        <v>7.6179277905487189E-2</v>
      </c>
      <c r="GT32">
        <f t="shared" si="22"/>
        <v>7.5471176900612558E-2</v>
      </c>
      <c r="GU32">
        <f t="shared" si="22"/>
        <v>7.4771644658503944E-2</v>
      </c>
      <c r="GV32">
        <f t="shared" si="22"/>
        <v>7.408055690318463E-2</v>
      </c>
      <c r="GW32">
        <f t="shared" si="22"/>
        <v>7.3397791479642593E-2</v>
      </c>
      <c r="GX32">
        <f t="shared" si="22"/>
        <v>7.2723228311591226E-2</v>
      </c>
      <c r="GY32">
        <f t="shared" ref="GY32:JJ32" si="23">GX32+(GX37+GX42+GX47+GX52)*$D$28</f>
        <v>7.2056749360200234E-2</v>
      </c>
      <c r="GZ32">
        <f t="shared" si="23"/>
        <v>7.1398238583771381E-2</v>
      </c>
      <c r="HA32">
        <f t="shared" si="23"/>
        <v>7.0747581898334591E-2</v>
      </c>
      <c r="HB32">
        <f t="shared" si="23"/>
        <v>7.0104667139140417E-2</v>
      </c>
      <c r="HC32">
        <f t="shared" si="23"/>
        <v>6.9469384023025868E-2</v>
      </c>
      <c r="HD32">
        <f t="shared" si="23"/>
        <v>6.8841624111631056E-2</v>
      </c>
      <c r="HE32">
        <f t="shared" si="23"/>
        <v>6.8221280775444829E-2</v>
      </c>
      <c r="HF32">
        <f t="shared" si="23"/>
        <v>6.7608249158658137E-2</v>
      </c>
      <c r="HG32">
        <f t="shared" si="23"/>
        <v>6.7002426144804561E-2</v>
      </c>
      <c r="HH32">
        <f t="shared" si="23"/>
        <v>6.6403710323168025E-2</v>
      </c>
      <c r="HI32">
        <f t="shared" si="23"/>
        <v>6.5812001955938171E-2</v>
      </c>
      <c r="HJ32">
        <f t="shared" si="23"/>
        <v>6.5227202946094562E-2</v>
      </c>
      <c r="HK32">
        <f t="shared" si="23"/>
        <v>6.4649216806001247E-2</v>
      </c>
      <c r="HL32">
        <f t="shared" si="23"/>
        <v>6.4077948626694026E-2</v>
      </c>
      <c r="HM32">
        <f t="shared" si="23"/>
        <v>6.3513305047842847E-2</v>
      </c>
      <c r="HN32">
        <f t="shared" si="23"/>
        <v>6.2955194228372702E-2</v>
      </c>
      <c r="HO32">
        <f t="shared" si="23"/>
        <v>6.2403525817726416E-2</v>
      </c>
      <c r="HP32">
        <f t="shared" si="23"/>
        <v>6.1858210927753544E-2</v>
      </c>
      <c r="HQ32">
        <f t="shared" si="23"/>
        <v>6.1319162105209872E-2</v>
      </c>
      <c r="HR32">
        <f t="shared" si="23"/>
        <v>6.0786293304852378E-2</v>
      </c>
      <c r="HS32">
        <f t="shared" si="23"/>
        <v>6.0259519863115105E-2</v>
      </c>
      <c r="HT32">
        <f t="shared" si="23"/>
        <v>5.9738758472351633E-2</v>
      </c>
      <c r="HU32">
        <f t="shared" si="23"/>
        <v>5.9223927155630338E-2</v>
      </c>
      <c r="HV32">
        <f t="shared" si="23"/>
        <v>5.8714945242068939E-2</v>
      </c>
      <c r="HW32">
        <f t="shared" si="23"/>
        <v>5.8211733342695249E-2</v>
      </c>
      <c r="HX32">
        <f t="shared" si="23"/>
        <v>5.7714213326821362E-2</v>
      </c>
      <c r="HY32">
        <f t="shared" si="23"/>
        <v>5.7222308298918868E-2</v>
      </c>
      <c r="HZ32">
        <f t="shared" si="23"/>
        <v>5.6735942575983078E-2</v>
      </c>
      <c r="IA32">
        <f t="shared" si="23"/>
        <v>5.6255041665374414E-2</v>
      </c>
      <c r="IB32">
        <f t="shared" si="23"/>
        <v>5.5779532243125651E-2</v>
      </c>
      <c r="IC32">
        <f t="shared" si="23"/>
        <v>5.5309342132703811E-2</v>
      </c>
      <c r="ID32">
        <f t="shared" si="23"/>
        <v>5.4844400284215902E-2</v>
      </c>
      <c r="IE32">
        <f t="shared" si="23"/>
        <v>5.4384636754047977E-2</v>
      </c>
      <c r="IF32">
        <f t="shared" si="23"/>
        <v>5.3929982684927255E-2</v>
      </c>
      <c r="IG32">
        <f t="shared" si="23"/>
        <v>5.3480370286397322E-2</v>
      </c>
      <c r="IH32">
        <f t="shared" si="23"/>
        <v>5.3035732815696644E-2</v>
      </c>
      <c r="II32">
        <f t="shared" si="23"/>
        <v>5.2596004559031025E-2</v>
      </c>
      <c r="IJ32">
        <f t="shared" si="23"/>
        <v>5.2161120813230683E-2</v>
      </c>
      <c r="IK32">
        <f t="shared" si="23"/>
        <v>5.1731017867783044E-2</v>
      </c>
      <c r="IL32">
        <f t="shared" si="23"/>
        <v>5.1305632987232494E-2</v>
      </c>
      <c r="IM32">
        <f t="shared" si="23"/>
        <v>5.088490439393855E-2</v>
      </c>
      <c r="IN32">
        <f t="shared" si="23"/>
        <v>5.0468771251184194E-2</v>
      </c>
      <c r="IO32">
        <f t="shared" si="23"/>
        <v>5.0057173646626277E-2</v>
      </c>
      <c r="IP32">
        <f t="shared" si="23"/>
        <v>4.9650052576080128E-2</v>
      </c>
      <c r="IQ32">
        <f t="shared" si="23"/>
        <v>4.9247349927630683E-2</v>
      </c>
      <c r="IR32">
        <f t="shared" si="23"/>
        <v>4.8849008466062709E-2</v>
      </c>
      <c r="IS32">
        <f t="shared" si="23"/>
        <v>4.8454971817602777E-2</v>
      </c>
      <c r="IT32">
        <f t="shared" si="23"/>
        <v>4.8065184454965958E-2</v>
      </c>
      <c r="IU32">
        <f t="shared" si="23"/>
        <v>4.7679591682700327E-2</v>
      </c>
      <c r="IV32">
        <f t="shared" si="23"/>
        <v>4.7298139622822456E-2</v>
      </c>
      <c r="IW32">
        <f t="shared" si="23"/>
        <v>4.6920775200737438E-2</v>
      </c>
      <c r="IX32">
        <f t="shared" si="23"/>
        <v>4.6547446131436999E-2</v>
      </c>
      <c r="IY32">
        <f t="shared" si="23"/>
        <v>4.6178100905969424E-2</v>
      </c>
      <c r="IZ32">
        <f t="shared" si="23"/>
        <v>4.5812688778175278E-2</v>
      </c>
      <c r="JA32">
        <f t="shared" si="23"/>
        <v>4.545115975168295E-2</v>
      </c>
      <c r="JB32">
        <f t="shared" si="23"/>
        <v>4.5093464567158258E-2</v>
      </c>
      <c r="JC32">
        <f t="shared" si="23"/>
        <v>4.473955468980248E-2</v>
      </c>
      <c r="JD32">
        <f t="shared" si="23"/>
        <v>4.4389382297093292E-2</v>
      </c>
      <c r="JE32">
        <f t="shared" si="23"/>
        <v>4.4042900266763302E-2</v>
      </c>
      <c r="JF32">
        <f t="shared" si="23"/>
        <v>4.3700062165010871E-2</v>
      </c>
      <c r="JG32">
        <f t="shared" si="23"/>
        <v>4.3360822234938208E-2</v>
      </c>
      <c r="JH32">
        <f t="shared" si="23"/>
        <v>4.3025135385211723E-2</v>
      </c>
      <c r="JI32">
        <f t="shared" si="23"/>
        <v>4.2692957178939783E-2</v>
      </c>
      <c r="JJ32">
        <f t="shared" si="23"/>
        <v>4.2364243822763159E-2</v>
      </c>
      <c r="JK32">
        <f t="shared" ref="JK32:LT32" si="24">JJ32+(JJ37+JJ42+JJ47+JJ52)*$D$28</f>
        <v>4.2038952156153504E-2</v>
      </c>
      <c r="JL32">
        <f t="shared" si="24"/>
        <v>4.1717039640915436E-2</v>
      </c>
      <c r="JM32">
        <f t="shared" si="24"/>
        <v>4.1398464350887752E-2</v>
      </c>
      <c r="JN32">
        <f t="shared" si="24"/>
        <v>4.1083184961839513E-2</v>
      </c>
      <c r="JO32">
        <f t="shared" si="24"/>
        <v>4.0771160741556838E-2</v>
      </c>
      <c r="JP32">
        <f t="shared" si="24"/>
        <v>4.0462351540116279E-2</v>
      </c>
      <c r="JQ32">
        <f t="shared" si="24"/>
        <v>4.0156717780340814E-2</v>
      </c>
      <c r="JR32">
        <f t="shared" si="24"/>
        <v>3.985422044843457E-2</v>
      </c>
      <c r="JS32">
        <f t="shared" si="24"/>
        <v>3.9554821084792489E-2</v>
      </c>
      <c r="JT32">
        <f t="shared" si="24"/>
        <v>3.9258481774981174E-2</v>
      </c>
      <c r="JU32">
        <f t="shared" si="24"/>
        <v>3.896516514088736E-2</v>
      </c>
      <c r="JV32">
        <f t="shared" si="24"/>
        <v>3.867483433203045E-2</v>
      </c>
      <c r="JW32">
        <f t="shared" si="24"/>
        <v>3.838745301703566E-2</v>
      </c>
      <c r="JX32">
        <f t="shared" si="24"/>
        <v>3.8102985375264409E-2</v>
      </c>
      <c r="JY32">
        <f t="shared" si="24"/>
        <v>3.782139608859867E-2</v>
      </c>
      <c r="JZ32">
        <f t="shared" si="24"/>
        <v>3.7542650333376067E-2</v>
      </c>
      <c r="KA32">
        <f t="shared" si="24"/>
        <v>3.7266713772472558E-2</v>
      </c>
      <c r="KB32">
        <f t="shared" si="24"/>
        <v>3.6993552547529694E-2</v>
      </c>
      <c r="KC32">
        <f t="shared" si="24"/>
        <v>3.672313327132342E-2</v>
      </c>
      <c r="KD32">
        <f t="shared" si="24"/>
        <v>3.645542302027148E-2</v>
      </c>
      <c r="KE32">
        <f t="shared" si="24"/>
        <v>3.6190389327076612E-2</v>
      </c>
      <c r="KF32">
        <f t="shared" si="24"/>
        <v>3.5928000173502742E-2</v>
      </c>
      <c r="KG32">
        <f t="shared" si="24"/>
        <v>3.5668223983281393E-2</v>
      </c>
      <c r="KH32">
        <f t="shared" si="24"/>
        <v>3.5411029615145737E-2</v>
      </c>
      <c r="KI32">
        <f t="shared" si="24"/>
        <v>3.5156386355989604E-2</v>
      </c>
      <c r="KJ32">
        <f t="shared" si="24"/>
        <v>3.490426391414897E-2</v>
      </c>
      <c r="KK32">
        <f t="shared" si="24"/>
        <v>3.4654632412803386E-2</v>
      </c>
      <c r="KL32">
        <f t="shared" si="24"/>
        <v>3.4407462383494972E-2</v>
      </c>
      <c r="KM32">
        <f t="shared" si="24"/>
        <v>3.4162724759762571E-2</v>
      </c>
      <c r="KN32">
        <f t="shared" si="24"/>
        <v>3.3920390870888752E-2</v>
      </c>
      <c r="KO32">
        <f t="shared" si="24"/>
        <v>3.3680432435757399E-2</v>
      </c>
      <c r="KP32">
        <f t="shared" si="24"/>
        <v>3.3442821556819657E-2</v>
      </c>
      <c r="KQ32">
        <f t="shared" si="24"/>
        <v>3.3207530714166121E-2</v>
      </c>
      <c r="KR32">
        <f t="shared" si="24"/>
        <v>3.2974532759703051E-2</v>
      </c>
      <c r="KS32">
        <f t="shared" si="24"/>
        <v>3.2743800911430671E-2</v>
      </c>
      <c r="KT32">
        <f t="shared" si="24"/>
        <v>3.2515308747821409E-2</v>
      </c>
      <c r="KU32">
        <f t="shared" si="24"/>
        <v>3.2289030202296176E-2</v>
      </c>
      <c r="KV32">
        <f t="shared" si="24"/>
        <v>3.2064939557796747E-2</v>
      </c>
      <c r="KW32">
        <f t="shared" si="24"/>
        <v>3.1843011441452303E-2</v>
      </c>
      <c r="KX32">
        <f t="shared" si="24"/>
        <v>3.1623220819338313E-2</v>
      </c>
      <c r="KY32">
        <f t="shared" si="24"/>
        <v>3.1405542991325988E-2</v>
      </c>
      <c r="KZ32">
        <f t="shared" si="24"/>
        <v>3.1189953586020443E-2</v>
      </c>
      <c r="LA32">
        <f t="shared" si="24"/>
        <v>3.0976428555785956E-2</v>
      </c>
      <c r="LB32">
        <f t="shared" si="24"/>
        <v>3.0764944171856504E-2</v>
      </c>
      <c r="LC32">
        <f t="shared" si="24"/>
        <v>3.0555477019530035E-2</v>
      </c>
      <c r="LD32">
        <f t="shared" si="24"/>
        <v>3.0348003993444787E-2</v>
      </c>
      <c r="LE32">
        <f t="shared" si="24"/>
        <v>3.014250229293608E-2</v>
      </c>
      <c r="LF32">
        <f t="shared" si="24"/>
        <v>2.9938949417472063E-2</v>
      </c>
      <c r="LG32">
        <f t="shared" si="24"/>
        <v>2.9737323162166856E-2</v>
      </c>
      <c r="LH32">
        <f t="shared" si="24"/>
        <v>2.953760161336964E-2</v>
      </c>
      <c r="LI32">
        <f t="shared" si="24"/>
        <v>2.9339763144328217E-2</v>
      </c>
      <c r="LJ32">
        <f t="shared" si="24"/>
        <v>2.9143786410925639E-2</v>
      </c>
      <c r="LK32">
        <f t="shared" si="24"/>
        <v>2.89496503474885E-2</v>
      </c>
      <c r="LL32">
        <f t="shared" si="24"/>
        <v>2.8757334162665543E-2</v>
      </c>
      <c r="LM32">
        <f t="shared" si="24"/>
        <v>2.8566817335375239E-2</v>
      </c>
      <c r="LN32">
        <f t="shared" si="24"/>
        <v>2.837807961082105E-2</v>
      </c>
      <c r="LO32">
        <f t="shared" si="24"/>
        <v>2.8191100996573081E-2</v>
      </c>
      <c r="LP32">
        <f t="shared" si="24"/>
        <v>2.8005861758714886E-2</v>
      </c>
      <c r="LQ32">
        <f t="shared" si="24"/>
        <v>2.7822342418054209E-2</v>
      </c>
      <c r="LR32">
        <f t="shared" si="24"/>
        <v>2.7640523746396452E-2</v>
      </c>
      <c r="LS32">
        <f t="shared" si="24"/>
        <v>2.746038676287969E-2</v>
      </c>
      <c r="LT32">
        <f t="shared" si="24"/>
        <v>2.7281912730370134E-2</v>
      </c>
    </row>
    <row r="33" spans="2:332" x14ac:dyDescent="0.2">
      <c r="B33" s="1"/>
      <c r="C33" s="1" t="s">
        <v>3</v>
      </c>
      <c r="D33" s="10">
        <f t="shared" si="6"/>
        <v>0</v>
      </c>
      <c r="E33">
        <f>D33+(D38+D43+D48+D53)*$D$28</f>
        <v>2.0000000000000004E-2</v>
      </c>
      <c r="F33">
        <f t="shared" ref="F33:N33" si="25">E33+(E38+E43+E48+E53)*$D$28</f>
        <v>3.5800000000000005E-2</v>
      </c>
      <c r="G33">
        <f t="shared" si="25"/>
        <v>4.8519480000000011E-2</v>
      </c>
      <c r="H33">
        <f t="shared" si="25"/>
        <v>5.8835347581060488E-2</v>
      </c>
      <c r="I33">
        <f t="shared" si="25"/>
        <v>6.7187377756891944E-2</v>
      </c>
      <c r="J33">
        <f t="shared" si="25"/>
        <v>7.3892178485624724E-2</v>
      </c>
      <c r="K33">
        <f t="shared" si="25"/>
        <v>7.9203239924893767E-2</v>
      </c>
      <c r="L33">
        <f t="shared" si="25"/>
        <v>8.3339393604570294E-2</v>
      </c>
      <c r="M33">
        <f t="shared" si="25"/>
        <v>8.6495851011466507E-2</v>
      </c>
      <c r="N33">
        <f t="shared" si="25"/>
        <v>8.8846881752287013E-2</v>
      </c>
      <c r="O33">
        <f t="shared" ref="O33:BZ33" si="26">N33+(N38+N43+N48+N53)*$D$28</f>
        <v>9.0545542022397521E-2</v>
      </c>
      <c r="P33">
        <f t="shared" si="26"/>
        <v>9.1723238449624239E-2</v>
      </c>
      <c r="Q33">
        <f t="shared" si="26"/>
        <v>9.2490193820662217E-2</v>
      </c>
      <c r="R33">
        <f t="shared" si="26"/>
        <v>9.2936925187832933E-2</v>
      </c>
      <c r="S33">
        <f t="shared" si="26"/>
        <v>9.3136435849092883E-2</v>
      </c>
      <c r="T33">
        <f t="shared" si="26"/>
        <v>9.3146738263424109E-2</v>
      </c>
      <c r="U33">
        <f t="shared" si="26"/>
        <v>9.3013391703302667E-2</v>
      </c>
      <c r="V33">
        <f t="shared" si="26"/>
        <v>9.2771848609543725E-2</v>
      </c>
      <c r="W33">
        <f t="shared" si="26"/>
        <v>9.244950414977543E-2</v>
      </c>
      <c r="X33">
        <f t="shared" si="26"/>
        <v>9.2067416271310584E-2</v>
      </c>
      <c r="Y33">
        <f t="shared" si="26"/>
        <v>9.1641708235207328E-2</v>
      </c>
      <c r="Z33">
        <f t="shared" si="26"/>
        <v>9.1184688567374356E-2</v>
      </c>
      <c r="AA33">
        <f t="shared" si="26"/>
        <v>9.0705731877355214E-2</v>
      </c>
      <c r="AB33">
        <f t="shared" si="26"/>
        <v>9.0211964069598999E-2</v>
      </c>
      <c r="AC33">
        <f t="shared" si="26"/>
        <v>8.9708791282858913E-2</v>
      </c>
      <c r="AD33">
        <f t="shared" si="26"/>
        <v>8.9200306042394317E-2</v>
      </c>
      <c r="AE33">
        <f t="shared" si="26"/>
        <v>8.8689598058255603E-2</v>
      </c>
      <c r="AF33">
        <f t="shared" si="26"/>
        <v>8.8178991573941351E-2</v>
      </c>
      <c r="AG33">
        <f t="shared" si="26"/>
        <v>8.7670226447681854E-2</v>
      </c>
      <c r="AH33">
        <f t="shared" si="26"/>
        <v>8.7164596279869791E-2</v>
      </c>
      <c r="AI33">
        <f t="shared" si="26"/>
        <v>8.6663053815768443E-2</v>
      </c>
      <c r="AJ33">
        <f t="shared" si="26"/>
        <v>8.6166291438571796E-2</v>
      </c>
      <c r="AK33">
        <f t="shared" si="26"/>
        <v>8.5674802702265768E-2</v>
      </c>
      <c r="AL33">
        <f t="shared" si="26"/>
        <v>8.5188929424350843E-2</v>
      </c>
      <c r="AM33">
        <f t="shared" si="26"/>
        <v>8.4708897769600736E-2</v>
      </c>
      <c r="AN33">
        <f t="shared" si="26"/>
        <v>8.42348459295333E-2</v>
      </c>
      <c r="AO33">
        <f t="shared" si="26"/>
        <v>8.3766845376205656E-2</v>
      </c>
      <c r="AP33">
        <f t="shared" si="26"/>
        <v>8.3304917195108283E-2</v>
      </c>
      <c r="AQ33">
        <f t="shared" si="26"/>
        <v>8.284904464328835E-2</v>
      </c>
      <c r="AR33">
        <f t="shared" si="26"/>
        <v>8.2399182807179186E-2</v>
      </c>
      <c r="AS33">
        <f t="shared" si="26"/>
        <v>8.1955266028596929E-2</v>
      </c>
      <c r="AT33">
        <f t="shared" si="26"/>
        <v>8.1517213610878561E-2</v>
      </c>
      <c r="AU33">
        <f t="shared" si="26"/>
        <v>8.1084934198050435E-2</v>
      </c>
      <c r="AV33">
        <f t="shared" si="26"/>
        <v>8.0658329129110362E-2</v>
      </c>
      <c r="AW33">
        <f t="shared" si="26"/>
        <v>8.0237295000117559E-2</v>
      </c>
      <c r="AX33">
        <f t="shared" si="26"/>
        <v>7.9821725613646727E-2</v>
      </c>
      <c r="AY33">
        <f t="shared" si="26"/>
        <v>7.9411513454382007E-2</v>
      </c>
      <c r="AZ33">
        <f t="shared" si="26"/>
        <v>7.9006550798263034E-2</v>
      </c>
      <c r="BA33">
        <f t="shared" si="26"/>
        <v>7.8606730538424763E-2</v>
      </c>
      <c r="BB33">
        <f t="shared" si="26"/>
        <v>7.8211946792509535E-2</v>
      </c>
      <c r="BC33">
        <f t="shared" si="26"/>
        <v>7.7822095341492231E-2</v>
      </c>
      <c r="BD33">
        <f t="shared" si="26"/>
        <v>7.7437073938971895E-2</v>
      </c>
      <c r="BE33">
        <f t="shared" si="26"/>
        <v>7.7056782521200837E-2</v>
      </c>
      <c r="BF33">
        <f t="shared" si="26"/>
        <v>7.6681123341374266E-2</v>
      </c>
      <c r="BG33">
        <f t="shared" si="26"/>
        <v>7.6310001046453593E-2</v>
      </c>
      <c r="BH33">
        <f t="shared" si="26"/>
        <v>7.5943322710706779E-2</v>
      </c>
      <c r="BI33">
        <f t="shared" si="26"/>
        <v>7.5580997836961678E-2</v>
      </c>
      <c r="BJ33">
        <f t="shared" si="26"/>
        <v>7.5222938334082334E-2</v>
      </c>
      <c r="BK33">
        <f t="shared" si="26"/>
        <v>7.4869058477238154E-2</v>
      </c>
      <c r="BL33">
        <f t="shared" si="26"/>
        <v>7.4519274856022943E-2</v>
      </c>
      <c r="BM33">
        <f t="shared" si="26"/>
        <v>7.4173506314300072E-2</v>
      </c>
      <c r="BN33">
        <f t="shared" si="26"/>
        <v>7.3831673884729887E-2</v>
      </c>
      <c r="BO33">
        <f t="shared" si="26"/>
        <v>7.3493700720218755E-2</v>
      </c>
      <c r="BP33">
        <f t="shared" si="26"/>
        <v>7.3159512023971723E-2</v>
      </c>
      <c r="BQ33">
        <f t="shared" si="26"/>
        <v>7.2829034979398105E-2</v>
      </c>
      <c r="BR33">
        <f t="shared" si="26"/>
        <v>7.250219868078403E-2</v>
      </c>
      <c r="BS33">
        <f t="shared" si="26"/>
        <v>7.2178934065387751E-2</v>
      </c>
      <c r="BT33">
        <f t="shared" si="26"/>
        <v>7.1859173847414207E-2</v>
      </c>
      <c r="BU33">
        <f t="shared" si="26"/>
        <v>7.154285245417355E-2</v>
      </c>
      <c r="BV33">
        <f t="shared" si="26"/>
        <v>7.1229905964612705E-2</v>
      </c>
      <c r="BW33">
        <f t="shared" si="26"/>
        <v>7.0920272050321767E-2</v>
      </c>
      <c r="BX33">
        <f t="shared" si="26"/>
        <v>7.0613889919052306E-2</v>
      </c>
      <c r="BY33">
        <f t="shared" si="26"/>
        <v>7.0310700260736575E-2</v>
      </c>
      <c r="BZ33">
        <f t="shared" si="26"/>
        <v>7.0010645195962479E-2</v>
      </c>
      <c r="CA33">
        <f t="shared" ref="CA33:EL33" si="27">BZ33+(BZ38+BZ43+BZ48+BZ53)*$D$28</f>
        <v>6.971366822683446E-2</v>
      </c>
      <c r="CB33">
        <f t="shared" si="27"/>
        <v>6.9419714190134499E-2</v>
      </c>
      <c r="CC33">
        <f t="shared" si="27"/>
        <v>6.9128729212686577E-2</v>
      </c>
      <c r="CD33">
        <f t="shared" si="27"/>
        <v>6.8840660668822468E-2</v>
      </c>
      <c r="CE33">
        <f t="shared" si="27"/>
        <v>6.8555457139843637E-2</v>
      </c>
      <c r="CF33">
        <f t="shared" si="27"/>
        <v>6.8273068375374418E-2</v>
      </c>
      <c r="CG33">
        <f t="shared" si="27"/>
        <v>6.799344525650311E-2</v>
      </c>
      <c r="CH33">
        <f t="shared" si="27"/>
        <v>6.7716539760610733E-2</v>
      </c>
      <c r="CI33">
        <f t="shared" si="27"/>
        <v>6.744230492779095E-2</v>
      </c>
      <c r="CJ33">
        <f t="shared" si="27"/>
        <v>6.717069482876907E-2</v>
      </c>
      <c r="CK33">
        <f t="shared" si="27"/>
        <v>6.6901664534233005E-2</v>
      </c>
      <c r="CL33">
        <f t="shared" si="27"/>
        <v>6.6635170085493453E-2</v>
      </c>
      <c r="CM33">
        <f t="shared" si="27"/>
        <v>6.6371168466395999E-2</v>
      </c>
      <c r="CN33">
        <f t="shared" si="27"/>
        <v>6.6109617576412233E-2</v>
      </c>
      <c r="CO33">
        <f t="shared" si="27"/>
        <v>6.5850476204841787E-2</v>
      </c>
      <c r="CP33">
        <f t="shared" si="27"/>
        <v>6.5593704006061765E-2</v>
      </c>
      <c r="CQ33">
        <f t="shared" si="27"/>
        <v>6.5339261475764104E-2</v>
      </c>
      <c r="CR33">
        <f t="shared" si="27"/>
        <v>6.5087109928125511E-2</v>
      </c>
      <c r="CS33">
        <f t="shared" si="27"/>
        <v>6.48372114738585E-2</v>
      </c>
      <c r="CT33">
        <f t="shared" si="27"/>
        <v>6.4589528999095369E-2</v>
      </c>
      <c r="CU33">
        <f t="shared" si="27"/>
        <v>6.434402614506049E-2</v>
      </c>
      <c r="CV33">
        <f t="shared" si="27"/>
        <v>6.4100667288489149E-2</v>
      </c>
      <c r="CW33">
        <f t="shared" si="27"/>
        <v>6.3859417522754244E-2</v>
      </c>
      <c r="CX33">
        <f t="shared" si="27"/>
        <v>6.3620242639664454E-2</v>
      </c>
      <c r="CY33">
        <f t="shared" si="27"/>
        <v>6.3383109111900343E-2</v>
      </c>
      <c r="CZ33">
        <f t="shared" si="27"/>
        <v>6.3147984076056776E-2</v>
      </c>
      <c r="DA33">
        <f t="shared" si="27"/>
        <v>6.2914835316262283E-2</v>
      </c>
      <c r="DB33">
        <f t="shared" si="27"/>
        <v>6.2683631248347846E-2</v>
      </c>
      <c r="DC33">
        <f t="shared" si="27"/>
        <v>6.2454340904539447E-2</v>
      </c>
      <c r="DD33">
        <f t="shared" si="27"/>
        <v>6.2226933918650258E-2</v>
      </c>
      <c r="DE33">
        <f t="shared" si="27"/>
        <v>6.2001380511749901E-2</v>
      </c>
      <c r="DF33">
        <f t="shared" si="27"/>
        <v>6.1777651478289619E-2</v>
      </c>
      <c r="DG33">
        <f t="shared" si="27"/>
        <v>6.1555718172663448E-2</v>
      </c>
      <c r="DH33">
        <f t="shared" si="27"/>
        <v>6.1335552496186711E-2</v>
      </c>
      <c r="DI33">
        <f t="shared" si="27"/>
        <v>6.1117126884474189E-2</v>
      </c>
      <c r="DJ33">
        <f t="shared" si="27"/>
        <v>6.0900414295201453E-2</v>
      </c>
      <c r="DK33">
        <f t="shared" si="27"/>
        <v>6.0685388196233606E-2</v>
      </c>
      <c r="DL33">
        <f t="shared" si="27"/>
        <v>6.0472022554106775E-2</v>
      </c>
      <c r="DM33">
        <f t="shared" si="27"/>
        <v>6.0260291822848304E-2</v>
      </c>
      <c r="DN33">
        <f t="shared" si="27"/>
        <v>6.0050170933122475E-2</v>
      </c>
      <c r="DO33">
        <f t="shared" si="27"/>
        <v>5.9841635281689211E-2</v>
      </c>
      <c r="DP33">
        <f t="shared" si="27"/>
        <v>5.9634660721163919E-2</v>
      </c>
      <c r="DQ33">
        <f t="shared" si="27"/>
        <v>5.9429223550067196E-2</v>
      </c>
      <c r="DR33">
        <f t="shared" si="27"/>
        <v>5.9225300503153694E-2</v>
      </c>
      <c r="DS33">
        <f t="shared" si="27"/>
        <v>5.9022868742009967E-2</v>
      </c>
      <c r="DT33">
        <f t="shared" si="27"/>
        <v>5.8821905845911633E-2</v>
      </c>
      <c r="DU33">
        <f t="shared" si="27"/>
        <v>5.8622389802930608E-2</v>
      </c>
      <c r="DV33">
        <f t="shared" si="27"/>
        <v>5.8424299001283611E-2</v>
      </c>
      <c r="DW33">
        <f t="shared" si="27"/>
        <v>5.8227612220913563E-2</v>
      </c>
      <c r="DX33">
        <f t="shared" si="27"/>
        <v>5.8032308625295889E-2</v>
      </c>
      <c r="DY33">
        <f t="shared" si="27"/>
        <v>5.783836775346201E-2</v>
      </c>
      <c r="DZ33">
        <f t="shared" si="27"/>
        <v>5.7645769512232742E-2</v>
      </c>
      <c r="EA33">
        <f t="shared" si="27"/>
        <v>5.7454494168654606E-2</v>
      </c>
      <c r="EB33">
        <f t="shared" si="27"/>
        <v>5.726452234263231E-2</v>
      </c>
      <c r="EC33">
        <f t="shared" si="27"/>
        <v>5.7075834999750975E-2</v>
      </c>
      <c r="ED33">
        <f t="shared" si="27"/>
        <v>5.6888413444281971E-2</v>
      </c>
      <c r="EE33">
        <f t="shared" si="27"/>
        <v>5.6702239312366419E-2</v>
      </c>
      <c r="EF33">
        <f t="shared" si="27"/>
        <v>5.6517294565370711E-2</v>
      </c>
      <c r="EG33">
        <f t="shared" si="27"/>
        <v>5.6333561483408567E-2</v>
      </c>
      <c r="EH33">
        <f t="shared" si="27"/>
        <v>5.6151022659024413E-2</v>
      </c>
      <c r="EI33">
        <f t="shared" si="27"/>
        <v>5.5969660991033052E-2</v>
      </c>
      <c r="EJ33">
        <f t="shared" si="27"/>
        <v>5.5789459678510747E-2</v>
      </c>
      <c r="EK33">
        <f t="shared" si="27"/>
        <v>5.561040221493313E-2</v>
      </c>
      <c r="EL33">
        <f t="shared" si="27"/>
        <v>5.5432472382455349E-2</v>
      </c>
      <c r="EM33">
        <f t="shared" ref="EM33:GX33" si="28">EL33+(EL38+EL43+EL48+EL53)*$D$28</f>
        <v>5.5255654246330242E-2</v>
      </c>
      <c r="EN33">
        <f t="shared" si="28"/>
        <v>5.5079932149460317E-2</v>
      </c>
      <c r="EO33">
        <f t="shared" si="28"/>
        <v>5.4905290707079522E-2</v>
      </c>
      <c r="EP33">
        <f t="shared" si="28"/>
        <v>5.4731714801560971E-2</v>
      </c>
      <c r="EQ33">
        <f t="shared" si="28"/>
        <v>5.45591895773469E-2</v>
      </c>
      <c r="ER33">
        <f t="shared" si="28"/>
        <v>5.4387700435997215E-2</v>
      </c>
      <c r="ES33">
        <f t="shared" si="28"/>
        <v>5.4217233031353215E-2</v>
      </c>
      <c r="ET33">
        <f t="shared" si="28"/>
        <v>5.4047773264813116E-2</v>
      </c>
      <c r="EU33">
        <f t="shared" si="28"/>
        <v>5.3879307280716132E-2</v>
      </c>
      <c r="EV33">
        <f t="shared" si="28"/>
        <v>5.371182146183201E-2</v>
      </c>
      <c r="EW33">
        <f t="shared" si="28"/>
        <v>5.3545302424952992E-2</v>
      </c>
      <c r="EX33">
        <f t="shared" si="28"/>
        <v>5.3379737016585306E-2</v>
      </c>
      <c r="EY33">
        <f t="shared" si="28"/>
        <v>5.3215112308737315E-2</v>
      </c>
      <c r="EZ33">
        <f t="shared" si="28"/>
        <v>5.3051415594801705E-2</v>
      </c>
      <c r="FA33">
        <f t="shared" si="28"/>
        <v>5.288863438552896E-2</v>
      </c>
      <c r="FB33">
        <f t="shared" si="28"/>
        <v>5.2726756405089649E-2</v>
      </c>
      <c r="FC33">
        <f t="shared" si="28"/>
        <v>5.2565769587223046E-2</v>
      </c>
      <c r="FD33">
        <f t="shared" si="28"/>
        <v>5.2405662071469711E-2</v>
      </c>
      <c r="FE33">
        <f t="shared" si="28"/>
        <v>5.2246422199485693E-2</v>
      </c>
      <c r="FF33">
        <f t="shared" si="28"/>
        <v>5.2088038511436154E-2</v>
      </c>
      <c r="FG33">
        <f t="shared" si="28"/>
        <v>5.1930499742466232E-2</v>
      </c>
      <c r="FH33">
        <f t="shared" si="28"/>
        <v>5.1773794819247099E-2</v>
      </c>
      <c r="FI33">
        <f t="shared" si="28"/>
        <v>5.1617912856595081E-2</v>
      </c>
      <c r="FJ33">
        <f t="shared" si="28"/>
        <v>5.1462843154162032E-2</v>
      </c>
      <c r="FK33">
        <f t="shared" si="28"/>
        <v>5.130857519319492E-2</v>
      </c>
      <c r="FL33">
        <f t="shared" si="28"/>
        <v>5.1155098633362872E-2</v>
      </c>
      <c r="FM33">
        <f t="shared" si="28"/>
        <v>5.1002403309649856E-2</v>
      </c>
      <c r="FN33">
        <f t="shared" si="28"/>
        <v>5.0850479229311282E-2</v>
      </c>
      <c r="FO33">
        <f t="shared" si="28"/>
        <v>5.0699316568892851E-2</v>
      </c>
      <c r="FP33">
        <f t="shared" si="28"/>
        <v>5.0548905671310027E-2</v>
      </c>
      <c r="FQ33">
        <f t="shared" si="28"/>
        <v>5.0399237042986565E-2</v>
      </c>
      <c r="FR33">
        <f t="shared" si="28"/>
        <v>5.0250301351050533E-2</v>
      </c>
      <c r="FS33">
        <f t="shared" si="28"/>
        <v>5.0102089420586408E-2</v>
      </c>
      <c r="FT33">
        <f t="shared" si="28"/>
        <v>4.9954592231941777E-2</v>
      </c>
      <c r="FU33">
        <f t="shared" si="28"/>
        <v>4.9807800918087237E-2</v>
      </c>
      <c r="FV33">
        <f t="shared" si="28"/>
        <v>4.9661706762028184E-2</v>
      </c>
      <c r="FW33">
        <f t="shared" si="28"/>
        <v>4.9516301194267164E-2</v>
      </c>
      <c r="FX33">
        <f t="shared" si="28"/>
        <v>4.9371575790315494E-2</v>
      </c>
      <c r="FY33">
        <f t="shared" si="28"/>
        <v>4.9227522268252964E-2</v>
      </c>
      <c r="FZ33">
        <f t="shared" si="28"/>
        <v>4.9084132486334392E-2</v>
      </c>
      <c r="GA33">
        <f t="shared" si="28"/>
        <v>4.8941398440641895E-2</v>
      </c>
      <c r="GB33">
        <f t="shared" si="28"/>
        <v>4.8799312262781724E-2</v>
      </c>
      <c r="GC33">
        <f t="shared" si="28"/>
        <v>4.86578662176246E-2</v>
      </c>
      <c r="GD33">
        <f t="shared" si="28"/>
        <v>4.851705270108847E-2</v>
      </c>
      <c r="GE33">
        <f t="shared" si="28"/>
        <v>4.8376864237962648E-2</v>
      </c>
      <c r="GF33">
        <f t="shared" si="28"/>
        <v>4.8237293479772389E-2</v>
      </c>
      <c r="GG33">
        <f t="shared" si="28"/>
        <v>4.809833320268285E-2</v>
      </c>
      <c r="GH33">
        <f t="shared" si="28"/>
        <v>4.7959976305441555E-2</v>
      </c>
      <c r="GI33">
        <f t="shared" si="28"/>
        <v>4.7822215807358459E-2</v>
      </c>
      <c r="GJ33">
        <f t="shared" si="28"/>
        <v>4.7685044846322626E-2</v>
      </c>
      <c r="GK33">
        <f t="shared" si="28"/>
        <v>4.7548456676854804E-2</v>
      </c>
      <c r="GL33">
        <f t="shared" si="28"/>
        <v>4.7412444668194921E-2</v>
      </c>
      <c r="GM33">
        <f t="shared" si="28"/>
        <v>4.7277002302423793E-2</v>
      </c>
      <c r="GN33">
        <f t="shared" si="28"/>
        <v>4.7142123172618171E-2</v>
      </c>
      <c r="GO33">
        <f t="shared" si="28"/>
        <v>4.7007800981038433E-2</v>
      </c>
      <c r="GP33">
        <f t="shared" si="28"/>
        <v>4.6874029537348101E-2</v>
      </c>
      <c r="GQ33">
        <f t="shared" si="28"/>
        <v>4.6740802756864527E-2</v>
      </c>
      <c r="GR33">
        <f t="shared" si="28"/>
        <v>4.6608114658840002E-2</v>
      </c>
      <c r="GS33">
        <f t="shared" si="28"/>
        <v>4.6475959364772591E-2</v>
      </c>
      <c r="GT33">
        <f t="shared" si="28"/>
        <v>4.6344331096746086E-2</v>
      </c>
      <c r="GU33">
        <f t="shared" si="28"/>
        <v>4.6213224175798352E-2</v>
      </c>
      <c r="GV33">
        <f t="shared" si="28"/>
        <v>4.6082633020317516E-2</v>
      </c>
      <c r="GW33">
        <f t="shared" si="28"/>
        <v>4.5952552144465322E-2</v>
      </c>
      <c r="GX33">
        <f t="shared" si="28"/>
        <v>4.5822976156627102E-2</v>
      </c>
      <c r="GY33">
        <f t="shared" ref="GY33:JJ33" si="29">GX33+(GX38+GX43+GX48+GX53)*$D$28</f>
        <v>4.5693899757887756E-2</v>
      </c>
      <c r="GZ33">
        <f t="shared" si="29"/>
        <v>4.5565317740533205E-2</v>
      </c>
      <c r="HA33">
        <f t="shared" si="29"/>
        <v>4.5437224986576742E-2</v>
      </c>
      <c r="HB33">
        <f t="shared" si="29"/>
        <v>4.5309616466309773E-2</v>
      </c>
      <c r="HC33">
        <f t="shared" si="29"/>
        <v>4.5182487236876415E-2</v>
      </c>
      <c r="HD33">
        <f t="shared" si="29"/>
        <v>4.5055832440871468E-2</v>
      </c>
      <c r="HE33">
        <f t="shared" si="29"/>
        <v>4.4929647304961247E-2</v>
      </c>
      <c r="HF33">
        <f t="shared" si="29"/>
        <v>4.4803927138526815E-2</v>
      </c>
      <c r="HG33">
        <f t="shared" si="29"/>
        <v>4.4678667332329162E-2</v>
      </c>
      <c r="HH33">
        <f t="shared" si="29"/>
        <v>4.4553863357195841E-2</v>
      </c>
      <c r="HI33">
        <f t="shared" si="29"/>
        <v>4.4429510762728677E-2</v>
      </c>
      <c r="HJ33">
        <f t="shared" si="29"/>
        <v>4.4305605176032062E-2</v>
      </c>
      <c r="HK33">
        <f t="shared" si="29"/>
        <v>4.4182142300461504E-2</v>
      </c>
      <c r="HL33">
        <f t="shared" si="29"/>
        <v>4.4059117914391925E-2</v>
      </c>
      <c r="HM33">
        <f t="shared" si="29"/>
        <v>4.3936527870005397E-2</v>
      </c>
      <c r="HN33">
        <f t="shared" si="29"/>
        <v>4.3814368092097891E-2</v>
      </c>
      <c r="HO33">
        <f t="shared" si="29"/>
        <v>4.3692634576904685E-2</v>
      </c>
      <c r="HP33">
        <f t="shared" si="29"/>
        <v>4.3571323390944036E-2</v>
      </c>
      <c r="HQ33">
        <f t="shared" si="29"/>
        <v>4.3450430669878838E-2</v>
      </c>
      <c r="HR33">
        <f t="shared" si="29"/>
        <v>4.3329952617395813E-2</v>
      </c>
      <c r="HS33">
        <f t="shared" si="29"/>
        <v>4.3209885504102E-2</v>
      </c>
      <c r="HT33">
        <f t="shared" si="29"/>
        <v>4.3090225666438171E-2</v>
      </c>
      <c r="HU33">
        <f t="shared" si="29"/>
        <v>4.2970969505608823E-2</v>
      </c>
      <c r="HV33">
        <f t="shared" si="29"/>
        <v>4.2852113486528516E-2</v>
      </c>
      <c r="HW33">
        <f t="shared" si="29"/>
        <v>4.2733654136784198E-2</v>
      </c>
      <c r="HX33">
        <f t="shared" si="29"/>
        <v>4.2615588045613217E-2</v>
      </c>
      <c r="HY33">
        <f t="shared" si="29"/>
        <v>4.2497911862896802E-2</v>
      </c>
      <c r="HZ33">
        <f t="shared" si="29"/>
        <v>4.2380622298168615E-2</v>
      </c>
      <c r="IA33">
        <f t="shared" si="29"/>
        <v>4.2263716119638237E-2</v>
      </c>
      <c r="IB33">
        <f t="shared" si="29"/>
        <v>4.2147190153229229E-2</v>
      </c>
      <c r="IC33">
        <f t="shared" si="29"/>
        <v>4.2031041281631529E-2</v>
      </c>
      <c r="ID33">
        <f t="shared" si="29"/>
        <v>4.1915266443367967E-2</v>
      </c>
      <c r="IE33">
        <f t="shared" si="29"/>
        <v>4.1799862631874601E-2</v>
      </c>
      <c r="IF33">
        <f t="shared" si="29"/>
        <v>4.1684826894594684E-2</v>
      </c>
      <c r="IG33">
        <f t="shared" si="29"/>
        <v>4.1570156332085981E-2</v>
      </c>
      <c r="IH33">
        <f t="shared" si="29"/>
        <v>4.145584809714125E-2</v>
      </c>
      <c r="II33">
        <f t="shared" si="29"/>
        <v>4.1341899393921633E-2</v>
      </c>
      <c r="IJ33">
        <f t="shared" si="29"/>
        <v>4.1228307477102752E-2</v>
      </c>
      <c r="IK33">
        <f t="shared" si="29"/>
        <v>4.1115069651033308E-2</v>
      </c>
      <c r="IL33">
        <f t="shared" si="29"/>
        <v>4.1002183268905944E-2</v>
      </c>
      <c r="IM33">
        <f t="shared" si="29"/>
        <v>4.0889645731940219E-2</v>
      </c>
      <c r="IN33">
        <f t="shared" si="29"/>
        <v>4.0777454488577447E-2</v>
      </c>
      <c r="IO33">
        <f t="shared" si="29"/>
        <v>4.0665607033687233E-2</v>
      </c>
      <c r="IP33">
        <f t="shared" si="29"/>
        <v>4.0554100907785516E-2</v>
      </c>
      <c r="IQ33">
        <f t="shared" si="29"/>
        <v>4.0442933696263936E-2</v>
      </c>
      <c r="IR33">
        <f t="shared" si="29"/>
        <v>4.0332103028630342E-2</v>
      </c>
      <c r="IS33">
        <f t="shared" si="29"/>
        <v>4.0221606577760249E-2</v>
      </c>
      <c r="IT33">
        <f t="shared" si="29"/>
        <v>4.0111442059159119E-2</v>
      </c>
      <c r="IU33">
        <f t="shared" si="29"/>
        <v>4.0001607230235249E-2</v>
      </c>
      <c r="IV33">
        <f t="shared" si="29"/>
        <v>3.9892099889583123E-2</v>
      </c>
      <c r="IW33">
        <f t="shared" si="29"/>
        <v>3.978291787627708E-2</v>
      </c>
      <c r="IX33">
        <f t="shared" si="29"/>
        <v>3.9674059069175101E-2</v>
      </c>
      <c r="IY33">
        <f t="shared" si="29"/>
        <v>3.9565521386232629E-2</v>
      </c>
      <c r="IZ33">
        <f t="shared" si="29"/>
        <v>3.9457302783826184E-2</v>
      </c>
      <c r="JA33">
        <f t="shared" si="29"/>
        <v>3.9349401256086734E-2</v>
      </c>
      <c r="JB33">
        <f t="shared" si="29"/>
        <v>3.924181483424255E-2</v>
      </c>
      <c r="JC33">
        <f t="shared" si="29"/>
        <v>3.9134541585971537E-2</v>
      </c>
      <c r="JD33">
        <f t="shared" si="29"/>
        <v>3.9027579614762796E-2</v>
      </c>
      <c r="JE33">
        <f t="shared" si="29"/>
        <v>3.8920927059287347E-2</v>
      </c>
      <c r="JF33">
        <f t="shared" si="29"/>
        <v>3.8814582092777876E-2</v>
      </c>
      <c r="JG33">
        <f t="shared" si="29"/>
        <v>3.8708542922417322E-2</v>
      </c>
      <c r="JH33">
        <f t="shared" si="29"/>
        <v>3.8602807788736246E-2</v>
      </c>
      <c r="JI33">
        <f t="shared" si="29"/>
        <v>3.8497374965018823E-2</v>
      </c>
      <c r="JJ33">
        <f t="shared" si="29"/>
        <v>3.8392242756717362E-2</v>
      </c>
      <c r="JK33">
        <f t="shared" ref="JK33:LT33" si="30">JJ33+(JJ38+JJ43+JJ48+JJ53)*$D$28</f>
        <v>3.8287409500875176E-2</v>
      </c>
      <c r="JL33">
        <f t="shared" si="30"/>
        <v>3.8182873565557746E-2</v>
      </c>
      <c r="JM33">
        <f t="shared" si="30"/>
        <v>3.8078633349292075E-2</v>
      </c>
      <c r="JN33">
        <f t="shared" si="30"/>
        <v>3.7974687280514022E-2</v>
      </c>
      <c r="JO33">
        <f t="shared" si="30"/>
        <v>3.7871033817023628E-2</v>
      </c>
      <c r="JP33">
        <f t="shared" si="30"/>
        <v>3.7767671445448264E-2</v>
      </c>
      <c r="JQ33">
        <f t="shared" si="30"/>
        <v>3.7664598680713479E-2</v>
      </c>
      <c r="JR33">
        <f t="shared" si="30"/>
        <v>3.7561814065521476E-2</v>
      </c>
      <c r="JS33">
        <f t="shared" si="30"/>
        <v>3.7459316169837123E-2</v>
      </c>
      <c r="JT33">
        <f t="shared" si="30"/>
        <v>3.7357103590381371E-2</v>
      </c>
      <c r="JU33">
        <f t="shared" si="30"/>
        <v>3.7255174950131975E-2</v>
      </c>
      <c r="JV33">
        <f t="shared" si="30"/>
        <v>3.7153528897831474E-2</v>
      </c>
      <c r="JW33">
        <f t="shared" si="30"/>
        <v>3.7052164107502256E-2</v>
      </c>
      <c r="JX33">
        <f t="shared" si="30"/>
        <v>3.6951079277968701E-2</v>
      </c>
      <c r="JY33">
        <f t="shared" si="30"/>
        <v>3.6850273132386244E-2</v>
      </c>
      <c r="JZ33">
        <f t="shared" si="30"/>
        <v>3.6749744417777286E-2</v>
      </c>
      <c r="KA33">
        <f t="shared" si="30"/>
        <v>3.6649491904573887E-2</v>
      </c>
      <c r="KB33">
        <f t="shared" si="30"/>
        <v>3.6549514386167131E-2</v>
      </c>
      <c r="KC33">
        <f t="shared" si="30"/>
        <v>3.6449810678463077E-2</v>
      </c>
      <c r="KD33">
        <f t="shared" si="30"/>
        <v>3.635037961944524E-2</v>
      </c>
      <c r="KE33">
        <f t="shared" si="30"/>
        <v>3.625122006874347E-2</v>
      </c>
      <c r="KF33">
        <f t="shared" si="30"/>
        <v>3.6152330907209193E-2</v>
      </c>
      <c r="KG33">
        <f t="shared" si="30"/>
        <v>3.6053711036496919E-2</v>
      </c>
      <c r="KH33">
        <f t="shared" si="30"/>
        <v>3.5955359378651928E-2</v>
      </c>
      <c r="KI33">
        <f t="shared" si="30"/>
        <v>3.5857274875704073E-2</v>
      </c>
      <c r="KJ33">
        <f t="shared" si="30"/>
        <v>3.5759456489267594E-2</v>
      </c>
      <c r="KK33">
        <f t="shared" si="30"/>
        <v>3.5661903200146915E-2</v>
      </c>
      <c r="KL33">
        <f t="shared" si="30"/>
        <v>3.556461400794831E-2</v>
      </c>
      <c r="KM33">
        <f t="shared" si="30"/>
        <v>3.5467587930697389E-2</v>
      </c>
      <c r="KN33">
        <f t="shared" si="30"/>
        <v>3.5370824004462294E-2</v>
      </c>
      <c r="KO33">
        <f t="shared" si="30"/>
        <v>3.52743212829826E-2</v>
      </c>
      <c r="KP33">
        <f t="shared" si="30"/>
        <v>3.517807883730379E-2</v>
      </c>
      <c r="KQ33">
        <f t="shared" si="30"/>
        <v>3.508209575541725E-2</v>
      </c>
      <c r="KR33">
        <f t="shared" si="30"/>
        <v>3.4986371141905746E-2</v>
      </c>
      <c r="KS33">
        <f t="shared" si="30"/>
        <v>3.4890904117594289E-2</v>
      </c>
      <c r="KT33">
        <f t="shared" si="30"/>
        <v>3.4795693819206303E-2</v>
      </c>
      <c r="KU33">
        <f t="shared" si="30"/>
        <v>3.4700739399025085E-2</v>
      </c>
      <c r="KV33">
        <f t="shared" si="30"/>
        <v>3.4606040024560449E-2</v>
      </c>
      <c r="KW33">
        <f t="shared" si="30"/>
        <v>3.4511594878220496E-2</v>
      </c>
      <c r="KX33">
        <f t="shared" si="30"/>
        <v>3.4417403156988477E-2</v>
      </c>
      <c r="KY33">
        <f t="shared" si="30"/>
        <v>3.4323464072104647E-2</v>
      </c>
      <c r="KZ33">
        <f t="shared" si="30"/>
        <v>3.4229776848753064E-2</v>
      </c>
      <c r="LA33">
        <f t="shared" si="30"/>
        <v>3.4136340725753292E-2</v>
      </c>
      <c r="LB33">
        <f t="shared" si="30"/>
        <v>3.4043154955256914E-2</v>
      </c>
      <c r="LC33">
        <f t="shared" si="30"/>
        <v>3.3950218802448841E-2</v>
      </c>
      <c r="LD33">
        <f t="shared" si="30"/>
        <v>3.3857531545253304E-2</v>
      </c>
      <c r="LE33">
        <f t="shared" si="30"/>
        <v>3.3765092474044509E-2</v>
      </c>
      <c r="LF33">
        <f t="shared" si="30"/>
        <v>3.3672900891361914E-2</v>
      </c>
      <c r="LG33">
        <f t="shared" si="30"/>
        <v>3.3580956111629999E-2</v>
      </c>
      <c r="LH33">
        <f t="shared" si="30"/>
        <v>3.3489257460882577E-2</v>
      </c>
      <c r="LI33">
        <f t="shared" si="30"/>
        <v>3.3397804276491479E-2</v>
      </c>
      <c r="LJ33">
        <f t="shared" si="30"/>
        <v>3.3306595906899675E-2</v>
      </c>
      <c r="LK33">
        <f t="shared" si="30"/>
        <v>3.3215631711358683E-2</v>
      </c>
      <c r="LL33">
        <f t="shared" si="30"/>
        <v>3.3124911059670241E-2</v>
      </c>
      <c r="LM33">
        <f t="shared" si="30"/>
        <v>3.3034433331932248E-2</v>
      </c>
      <c r="LN33">
        <f t="shared" si="30"/>
        <v>3.2944197918288801E-2</v>
      </c>
      <c r="LO33">
        <f t="shared" si="30"/>
        <v>3.2854204218684416E-2</v>
      </c>
      <c r="LP33">
        <f t="shared" si="30"/>
        <v>3.2764451642622275E-2</v>
      </c>
      <c r="LQ33">
        <f t="shared" si="30"/>
        <v>3.2674939608926493E-2</v>
      </c>
      <c r="LR33">
        <f t="shared" si="30"/>
        <v>3.2585667545508373E-2</v>
      </c>
      <c r="LS33">
        <f t="shared" si="30"/>
        <v>3.2496634889136559E-2</v>
      </c>
      <c r="LT33">
        <f t="shared" si="30"/>
        <v>3.2407841085211053E-2</v>
      </c>
    </row>
    <row r="34" spans="2:332" x14ac:dyDescent="0.2">
      <c r="B34" s="1"/>
      <c r="C34" s="1" t="s">
        <v>4</v>
      </c>
      <c r="D34" s="10">
        <f t="shared" si="6"/>
        <v>0</v>
      </c>
      <c r="E34">
        <f>D34+(D39+D44+D49+D54)*$D$28</f>
        <v>0</v>
      </c>
      <c r="F34">
        <f t="shared" ref="F34:N34" si="31">E34+(E39+E44+E49+E54)*$D$28</f>
        <v>4.000000000000001E-3</v>
      </c>
      <c r="G34">
        <f t="shared" si="31"/>
        <v>1.0596120000000001E-2</v>
      </c>
      <c r="H34">
        <f t="shared" si="31"/>
        <v>1.8650155154104321E-2</v>
      </c>
      <c r="I34">
        <f t="shared" si="31"/>
        <v>2.7287151563334E-2</v>
      </c>
      <c r="J34">
        <f t="shared" si="31"/>
        <v>3.5871636070658498E-2</v>
      </c>
      <c r="K34">
        <f t="shared" si="31"/>
        <v>4.3974012125663001E-2</v>
      </c>
      <c r="L34">
        <f t="shared" si="31"/>
        <v>5.1332514397430161E-2</v>
      </c>
      <c r="M34">
        <f t="shared" si="31"/>
        <v>5.7814658026628524E-2</v>
      </c>
      <c r="N34">
        <f t="shared" si="31"/>
        <v>6.3381469375678443E-2</v>
      </c>
      <c r="O34">
        <f t="shared" ref="O34:BZ34" si="32">N34+(N39+N44+N49+N54)*$D$28</f>
        <v>6.8056822668029551E-2</v>
      </c>
      <c r="P34">
        <f t="shared" si="32"/>
        <v>7.1903000022916594E-2</v>
      </c>
      <c r="Q34">
        <f t="shared" si="32"/>
        <v>7.5002499209631313E-2</v>
      </c>
      <c r="R34">
        <f t="shared" si="32"/>
        <v>7.7445371432667387E-2</v>
      </c>
      <c r="S34">
        <f t="shared" si="32"/>
        <v>7.9321019256001421E-2</v>
      </c>
      <c r="T34">
        <f t="shared" si="32"/>
        <v>8.0713334095248987E-2</v>
      </c>
      <c r="U34">
        <f t="shared" si="32"/>
        <v>8.1698179310877916E-2</v>
      </c>
      <c r="V34">
        <f t="shared" si="32"/>
        <v>8.2342424234980408E-2</v>
      </c>
      <c r="W34">
        <f t="shared" si="32"/>
        <v>8.2703939390535511E-2</v>
      </c>
      <c r="X34">
        <f t="shared" si="32"/>
        <v>8.2832140267292118E-2</v>
      </c>
      <c r="Y34">
        <f t="shared" si="32"/>
        <v>8.2768805410283044E-2</v>
      </c>
      <c r="Z34">
        <f t="shared" si="32"/>
        <v>8.254899556410851E-2</v>
      </c>
      <c r="AA34">
        <f t="shared" si="32"/>
        <v>8.2201970591968002E-2</v>
      </c>
      <c r="AB34">
        <f t="shared" si="32"/>
        <v>8.1752047322931815E-2</v>
      </c>
      <c r="AC34">
        <f t="shared" si="32"/>
        <v>8.1219371068712798E-2</v>
      </c>
      <c r="AD34">
        <f t="shared" si="32"/>
        <v>8.0620591599901287E-2</v>
      </c>
      <c r="AE34">
        <f t="shared" si="32"/>
        <v>7.9969444795056549E-2</v>
      </c>
      <c r="AF34">
        <f t="shared" si="32"/>
        <v>7.9277246722582323E-2</v>
      </c>
      <c r="AG34">
        <f t="shared" si="32"/>
        <v>7.8553309446332376E-2</v>
      </c>
      <c r="AH34">
        <f t="shared" si="32"/>
        <v>7.780528858555498E-2</v>
      </c>
      <c r="AI34">
        <f t="shared" si="32"/>
        <v>7.703947239221208E-2</v>
      </c>
      <c r="AJ34">
        <f t="shared" si="32"/>
        <v>7.626102132296092E-2</v>
      </c>
      <c r="AK34">
        <f t="shared" si="32"/>
        <v>7.5474166075050989E-2</v>
      </c>
      <c r="AL34">
        <f t="shared" si="32"/>
        <v>7.4682370997154537E-2</v>
      </c>
      <c r="AM34">
        <f t="shared" si="32"/>
        <v>7.3888468772122975E-2</v>
      </c>
      <c r="AN34">
        <f t="shared" si="32"/>
        <v>7.3094771345654633E-2</v>
      </c>
      <c r="AO34">
        <f t="shared" si="32"/>
        <v>7.230316126136517E-2</v>
      </c>
      <c r="AP34">
        <f t="shared" si="32"/>
        <v>7.1515166861096907E-2</v>
      </c>
      <c r="AQ34">
        <f t="shared" si="32"/>
        <v>7.0732024213162811E-2</v>
      </c>
      <c r="AR34">
        <f t="shared" si="32"/>
        <v>6.9954728130164609E-2</v>
      </c>
      <c r="AS34">
        <f t="shared" si="32"/>
        <v>6.9184074220178304E-2</v>
      </c>
      <c r="AT34">
        <f t="shared" si="32"/>
        <v>6.8420693568645816E-2</v>
      </c>
      <c r="AU34">
        <f t="shared" si="32"/>
        <v>6.7665081362257934E-2</v>
      </c>
      <c r="AV34">
        <f t="shared" si="32"/>
        <v>6.6917620530654351E-2</v>
      </c>
      <c r="AW34">
        <f t="shared" si="32"/>
        <v>6.6178601288375438E-2</v>
      </c>
      <c r="AX34">
        <f t="shared" si="32"/>
        <v>6.5448237300900255E-2</v>
      </c>
      <c r="AY34">
        <f t="shared" si="32"/>
        <v>6.4726679068664E-2</v>
      </c>
      <c r="AZ34">
        <f t="shared" si="32"/>
        <v>6.4014025016546364E-2</v>
      </c>
      <c r="BA34">
        <f t="shared" si="32"/>
        <v>6.3310330689214309E-2</v>
      </c>
      <c r="BB34">
        <f t="shared" si="32"/>
        <v>6.2615616381387712E-2</v>
      </c>
      <c r="BC34">
        <f t="shared" si="32"/>
        <v>6.1929873473694781E-2</v>
      </c>
      <c r="BD34">
        <f t="shared" si="32"/>
        <v>6.1253069696937855E-2</v>
      </c>
      <c r="BE34">
        <f t="shared" si="32"/>
        <v>6.05851535083686E-2</v>
      </c>
      <c r="BF34">
        <f t="shared" si="32"/>
        <v>5.9926057731398225E-2</v>
      </c>
      <c r="BG34">
        <f t="shared" si="32"/>
        <v>5.9275702583756071E-2</v>
      </c>
      <c r="BH34">
        <f t="shared" si="32"/>
        <v>5.8633998197409068E-2</v>
      </c>
      <c r="BI34">
        <f t="shared" si="32"/>
        <v>5.8000846715708099E-2</v>
      </c>
      <c r="BJ34">
        <f t="shared" si="32"/>
        <v>5.7376144038537309E-2</v>
      </c>
      <c r="BK34">
        <f t="shared" si="32"/>
        <v>5.6759781274138173E-2</v>
      </c>
      <c r="BL34">
        <f t="shared" si="32"/>
        <v>5.6151645946296645E-2</v>
      </c>
      <c r="BM34">
        <f t="shared" si="32"/>
        <v>5.5551622997339074E-2</v>
      </c>
      <c r="BN34">
        <f t="shared" si="32"/>
        <v>5.4959595620569596E-2</v>
      </c>
      <c r="BO34">
        <f t="shared" si="32"/>
        <v>5.4375445950145082E-2</v>
      </c>
      <c r="BP34">
        <f t="shared" si="32"/>
        <v>5.379905563171497E-2</v>
      </c>
      <c r="BQ34">
        <f t="shared" si="32"/>
        <v>5.3230306293282216E-2</v>
      </c>
      <c r="BR34">
        <f t="shared" si="32"/>
        <v>5.2669079932528576E-2</v>
      </c>
      <c r="BS34">
        <f t="shared" si="32"/>
        <v>5.2115259234177806E-2</v>
      </c>
      <c r="BT34">
        <f t="shared" si="32"/>
        <v>5.1568727828749633E-2</v>
      </c>
      <c r="BU34">
        <f t="shared" si="32"/>
        <v>5.1029370502208557E-2</v>
      </c>
      <c r="BV34">
        <f t="shared" si="32"/>
        <v>5.0497073364470367E-2</v>
      </c>
      <c r="BW34">
        <f t="shared" si="32"/>
        <v>4.9971723983443531E-2</v>
      </c>
      <c r="BX34">
        <f t="shared" si="32"/>
        <v>4.9453211490208732E-2</v>
      </c>
      <c r="BY34">
        <f t="shared" si="32"/>
        <v>4.8941426660042101E-2</v>
      </c>
      <c r="BZ34">
        <f t="shared" si="32"/>
        <v>4.8436261973236486E-2</v>
      </c>
      <c r="CA34">
        <f t="shared" ref="CA34:EL34" si="33">BZ34+(BZ39+BZ44+BZ49+BZ54)*$D$28</f>
        <v>4.7937611659045802E-2</v>
      </c>
      <c r="CB34">
        <f t="shared" si="33"/>
        <v>4.744537172555003E-2</v>
      </c>
      <c r="CC34">
        <f t="shared" si="33"/>
        <v>4.6959439977795669E-2</v>
      </c>
      <c r="CD34">
        <f t="shared" si="33"/>
        <v>4.647971602619478E-2</v>
      </c>
      <c r="CE34">
        <f t="shared" si="33"/>
        <v>4.6006101286853049E-2</v>
      </c>
      <c r="CF34">
        <f t="shared" si="33"/>
        <v>4.5538498975234612E-2</v>
      </c>
      <c r="CG34">
        <f t="shared" si="33"/>
        <v>4.5076814094349701E-2</v>
      </c>
      <c r="CH34">
        <f t="shared" si="33"/>
        <v>4.4620953418464969E-2</v>
      </c>
      <c r="CI34">
        <f t="shared" si="33"/>
        <v>4.417082547317875E-2</v>
      </c>
      <c r="CJ34">
        <f t="shared" si="33"/>
        <v>4.3726340512571085E-2</v>
      </c>
      <c r="CK34">
        <f t="shared" si="33"/>
        <v>4.3287410494026034E-2</v>
      </c>
      <c r="CL34">
        <f t="shared" si="33"/>
        <v>4.285394905122928E-2</v>
      </c>
      <c r="CM34">
        <f t="shared" si="33"/>
        <v>4.242587146576398E-2</v>
      </c>
      <c r="CN34">
        <f t="shared" si="33"/>
        <v>4.2003094637660034E-2</v>
      </c>
      <c r="CO34">
        <f t="shared" si="33"/>
        <v>4.1585537055194792E-2</v>
      </c>
      <c r="CP34">
        <f t="shared" si="33"/>
        <v>4.1173118764194751E-2</v>
      </c>
      <c r="CQ34">
        <f t="shared" si="33"/>
        <v>4.0765761337046569E-2</v>
      </c>
      <c r="CR34">
        <f t="shared" si="33"/>
        <v>4.0363387841591235E-2</v>
      </c>
      <c r="CS34">
        <f t="shared" si="33"/>
        <v>3.9965922810045608E-2</v>
      </c>
      <c r="CT34">
        <f t="shared" si="33"/>
        <v>3.9573292208070619E-2</v>
      </c>
      <c r="CU34">
        <f t="shared" si="33"/>
        <v>3.9185423404084388E-2</v>
      </c>
      <c r="CV34">
        <f t="shared" si="33"/>
        <v>3.8802245138900605E-2</v>
      </c>
      <c r="CW34">
        <f t="shared" si="33"/>
        <v>3.8423687495757308E-2</v>
      </c>
      <c r="CX34">
        <f t="shared" si="33"/>
        <v>3.8049681870788471E-2</v>
      </c>
      <c r="CY34">
        <f t="shared" si="33"/>
        <v>3.7680160943979982E-2</v>
      </c>
      <c r="CZ34">
        <f t="shared" si="33"/>
        <v>3.7315058650642344E-2</v>
      </c>
      <c r="DA34">
        <f t="shared" si="33"/>
        <v>3.6954310153424867E-2</v>
      </c>
      <c r="DB34">
        <f t="shared" si="33"/>
        <v>3.6597851814889497E-2</v>
      </c>
      <c r="DC34">
        <f t="shared" si="33"/>
        <v>3.6245621170656987E-2</v>
      </c>
      <c r="DD34">
        <f t="shared" si="33"/>
        <v>3.5897556903133537E-2</v>
      </c>
      <c r="DE34">
        <f t="shared" si="33"/>
        <v>3.5553598815822214E-2</v>
      </c>
      <c r="DF34">
        <f t="shared" si="33"/>
        <v>3.5213687808220179E-2</v>
      </c>
      <c r="DG34">
        <f t="shared" si="33"/>
        <v>3.4877765851300133E-2</v>
      </c>
      <c r="DH34">
        <f t="shared" si="33"/>
        <v>3.4545775963572216E-2</v>
      </c>
      <c r="DI34">
        <f t="shared" si="33"/>
        <v>3.4217662187720703E-2</v>
      </c>
      <c r="DJ34">
        <f t="shared" si="33"/>
        <v>3.3893369567808404E-2</v>
      </c>
      <c r="DK34">
        <f t="shared" si="33"/>
        <v>3.3572844127040459E-2</v>
      </c>
      <c r="DL34">
        <f t="shared" si="33"/>
        <v>3.3256032846078337E-2</v>
      </c>
      <c r="DM34">
        <f t="shared" si="33"/>
        <v>3.2942883641893919E-2</v>
      </c>
      <c r="DN34">
        <f t="shared" si="33"/>
        <v>3.2633345347153113E-2</v>
      </c>
      <c r="DO34">
        <f t="shared" si="33"/>
        <v>3.2327367690118E-2</v>
      </c>
      <c r="DP34">
        <f t="shared" si="33"/>
        <v>3.2024901275056097E-2</v>
      </c>
      <c r="DQ34">
        <f t="shared" si="33"/>
        <v>3.1725897563145193E-2</v>
      </c>
      <c r="DR34">
        <f t="shared" si="33"/>
        <v>3.1430308853862041E-2</v>
      </c>
      <c r="DS34">
        <f t="shared" si="33"/>
        <v>3.1138088266843233E-2</v>
      </c>
      <c r="DT34">
        <f t="shared" si="33"/>
        <v>3.084918972420644E-2</v>
      </c>
      <c r="DU34">
        <f t="shared" si="33"/>
        <v>3.0563567933320369E-2</v>
      </c>
      <c r="DV34">
        <f t="shared" si="33"/>
        <v>3.0281178370011895E-2</v>
      </c>
      <c r="DW34">
        <f t="shared" si="33"/>
        <v>3.0001977262198873E-2</v>
      </c>
      <c r="DX34">
        <f t="shared" si="33"/>
        <v>2.9725921573937403E-2</v>
      </c>
      <c r="DY34">
        <f t="shared" si="33"/>
        <v>2.945296898987242E-2</v>
      </c>
      <c r="DZ34">
        <f t="shared" si="33"/>
        <v>2.9183077900080744E-2</v>
      </c>
      <c r="EA34">
        <f t="shared" si="33"/>
        <v>2.8916207385295926E-2</v>
      </c>
      <c r="EB34">
        <f t="shared" si="33"/>
        <v>2.8652317202504426E-2</v>
      </c>
      <c r="EC34">
        <f t="shared" si="33"/>
        <v>2.8391367770902943E-2</v>
      </c>
      <c r="ED34">
        <f t="shared" si="33"/>
        <v>2.8133320158206913E-2</v>
      </c>
      <c r="EE34">
        <f t="shared" si="33"/>
        <v>2.7878136067300482E-2</v>
      </c>
      <c r="EF34">
        <f t="shared" si="33"/>
        <v>2.7625777823218466E-2</v>
      </c>
      <c r="EG34">
        <f t="shared" si="33"/>
        <v>2.737620836045106E-2</v>
      </c>
      <c r="EH34">
        <f t="shared" si="33"/>
        <v>2.7129391210562355E-2</v>
      </c>
      <c r="EI34">
        <f t="shared" si="33"/>
        <v>2.6885290490113897E-2</v>
      </c>
      <c r="EJ34">
        <f t="shared" si="33"/>
        <v>2.6643870888884799E-2</v>
      </c>
      <c r="EK34">
        <f t="shared" si="33"/>
        <v>2.6405097658380169E-2</v>
      </c>
      <c r="EL34">
        <f t="shared" si="33"/>
        <v>2.6168936600619811E-2</v>
      </c>
      <c r="EM34">
        <f t="shared" ref="EM34:GX34" si="34">EL34+(EL39+EL44+EL49+EL54)*$D$28</f>
        <v>2.5935354057199409E-2</v>
      </c>
      <c r="EN34">
        <f t="shared" si="34"/>
        <v>2.5704316898616644E-2</v>
      </c>
      <c r="EO34">
        <f t="shared" si="34"/>
        <v>2.5475792513854879E-2</v>
      </c>
      <c r="EP34">
        <f t="shared" si="34"/>
        <v>2.5249748800217294E-2</v>
      </c>
      <c r="EQ34">
        <f t="shared" si="34"/>
        <v>2.5026154153404531E-2</v>
      </c>
      <c r="ER34">
        <f t="shared" si="34"/>
        <v>2.4804977457829148E-2</v>
      </c>
      <c r="ES34">
        <f t="shared" si="34"/>
        <v>2.4586188077160367E-2</v>
      </c>
      <c r="ET34">
        <f t="shared" si="34"/>
        <v>2.436975584509276E-2</v>
      </c>
      <c r="EU34">
        <f t="shared" si="34"/>
        <v>2.4155651056332772E-2</v>
      </c>
      <c r="EV34">
        <f t="shared" si="34"/>
        <v>2.3943844457797112E-2</v>
      </c>
      <c r="EW34">
        <f t="shared" si="34"/>
        <v>2.3734307240017235E-2</v>
      </c>
      <c r="EX34">
        <f t="shared" si="34"/>
        <v>2.3527011028744303E-2</v>
      </c>
      <c r="EY34">
        <f t="shared" si="34"/>
        <v>2.3321927876749211E-2</v>
      </c>
      <c r="EZ34">
        <f t="shared" si="34"/>
        <v>2.3119030255812384E-2</v>
      </c>
      <c r="FA34">
        <f t="shared" si="34"/>
        <v>2.2918291048898237E-2</v>
      </c>
      <c r="FB34">
        <f t="shared" si="34"/>
        <v>2.2719683542509323E-2</v>
      </c>
      <c r="FC34">
        <f t="shared" si="34"/>
        <v>2.2523181419215384E-2</v>
      </c>
      <c r="FD34">
        <f t="shared" si="34"/>
        <v>2.2328758750352576E-2</v>
      </c>
      <c r="FE34">
        <f t="shared" si="34"/>
        <v>2.2136389988888387E-2</v>
      </c>
      <c r="FF34">
        <f t="shared" si="34"/>
        <v>2.1946049962447839E-2</v>
      </c>
      <c r="FG34">
        <f t="shared" si="34"/>
        <v>2.1757713866496664E-2</v>
      </c>
      <c r="FH34">
        <f t="shared" si="34"/>
        <v>2.1571357257677358E-2</v>
      </c>
      <c r="FI34">
        <f t="shared" si="34"/>
        <v>2.1386956047294067E-2</v>
      </c>
      <c r="FJ34">
        <f t="shared" si="34"/>
        <v>2.1204486494942422E-2</v>
      </c>
      <c r="FK34">
        <f t="shared" si="34"/>
        <v>2.1023925202280497E-2</v>
      </c>
      <c r="FL34">
        <f t="shared" si="34"/>
        <v>2.0845249106937264E-2</v>
      </c>
      <c r="FM34">
        <f t="shared" si="34"/>
        <v>2.0668435476554919E-2</v>
      </c>
      <c r="FN34">
        <f t="shared" si="34"/>
        <v>2.0493461902961672E-2</v>
      </c>
      <c r="FO34">
        <f t="shared" si="34"/>
        <v>2.0320306296471576E-2</v>
      </c>
      <c r="FP34">
        <f t="shared" si="34"/>
        <v>2.0148946880308188E-2</v>
      </c>
      <c r="FQ34">
        <f t="shared" si="34"/>
        <v>1.9979362185148831E-2</v>
      </c>
      <c r="FR34">
        <f t="shared" si="34"/>
        <v>1.9811531043786419E-2</v>
      </c>
      <c r="FS34">
        <f t="shared" si="34"/>
        <v>1.9645432585905828E-2</v>
      </c>
      <c r="FT34">
        <f t="shared" si="34"/>
        <v>1.9481046232971925E-2</v>
      </c>
      <c r="FU34">
        <f t="shared" si="34"/>
        <v>1.9318351693226397E-2</v>
      </c>
      <c r="FV34">
        <f t="shared" si="34"/>
        <v>1.9157328956790693E-2</v>
      </c>
      <c r="FW34">
        <f t="shared" si="34"/>
        <v>1.8997958290872349E-2</v>
      </c>
      <c r="FX34">
        <f t="shared" si="34"/>
        <v>1.8840220235072151E-2</v>
      </c>
      <c r="FY34">
        <f t="shared" si="34"/>
        <v>1.8684095596789612E-2</v>
      </c>
      <c r="FZ34">
        <f t="shared" si="34"/>
        <v>1.8529565446724301E-2</v>
      </c>
      <c r="GA34">
        <f t="shared" si="34"/>
        <v>1.8376611114470663E-2</v>
      </c>
      <c r="GB34">
        <f t="shared" si="34"/>
        <v>1.8225214184204017E-2</v>
      </c>
      <c r="GC34">
        <f t="shared" si="34"/>
        <v>1.8075356490455479E-2</v>
      </c>
      <c r="GD34">
        <f t="shared" si="34"/>
        <v>1.7927020113973634E-2</v>
      </c>
      <c r="GE34">
        <f t="shared" si="34"/>
        <v>1.7780187377670838E-2</v>
      </c>
      <c r="GF34">
        <f t="shared" si="34"/>
        <v>1.7634840842652079E-2</v>
      </c>
      <c r="GG34">
        <f t="shared" si="34"/>
        <v>1.7490963304324383E-2</v>
      </c>
      <c r="GH34">
        <f t="shared" si="34"/>
        <v>1.7348537788584847E-2</v>
      </c>
      <c r="GI34">
        <f t="shared" si="34"/>
        <v>1.7207547548085362E-2</v>
      </c>
      <c r="GJ34">
        <f t="shared" si="34"/>
        <v>1.7067976058572194E-2</v>
      </c>
      <c r="GK34">
        <f t="shared" si="34"/>
        <v>1.6929807015298646E-2</v>
      </c>
      <c r="GL34">
        <f t="shared" si="34"/>
        <v>1.6793024329509031E-2</v>
      </c>
      <c r="GM34">
        <f t="shared" si="34"/>
        <v>1.6657612124992269E-2</v>
      </c>
      <c r="GN34">
        <f t="shared" si="34"/>
        <v>1.6523554734703443E-2</v>
      </c>
      <c r="GO34">
        <f t="shared" si="34"/>
        <v>1.6390836697451738E-2</v>
      </c>
      <c r="GP34">
        <f t="shared" si="34"/>
        <v>1.6259442754653151E-2</v>
      </c>
      <c r="GQ34">
        <f t="shared" si="34"/>
        <v>1.6129357847146482E-2</v>
      </c>
      <c r="GR34">
        <f t="shared" si="34"/>
        <v>1.6000567112071123E-2</v>
      </c>
      <c r="GS34">
        <f t="shared" si="34"/>
        <v>1.5873055879805188E-2</v>
      </c>
      <c r="GT34">
        <f t="shared" si="34"/>
        <v>1.5746809670962585E-2</v>
      </c>
      <c r="GU34">
        <f t="shared" si="34"/>
        <v>1.5621814193447669E-2</v>
      </c>
      <c r="GV34">
        <f t="shared" si="34"/>
        <v>1.5498055339566148E-2</v>
      </c>
      <c r="GW34">
        <f t="shared" si="34"/>
        <v>1.5375519183190923E-2</v>
      </c>
      <c r="GX34">
        <f t="shared" si="34"/>
        <v>1.5254191976981636E-2</v>
      </c>
      <c r="GY34">
        <f t="shared" ref="GY34:JJ34" si="35">GX34+(GX39+GX44+GX49+GX54)*$D$28</f>
        <v>1.5134060149656667E-2</v>
      </c>
      <c r="GZ34">
        <f t="shared" si="35"/>
        <v>1.50151103033164E-2</v>
      </c>
      <c r="HA34">
        <f t="shared" si="35"/>
        <v>1.4897329210816589E-2</v>
      </c>
      <c r="HB34">
        <f t="shared" si="35"/>
        <v>1.47807038131907E-2</v>
      </c>
      <c r="HC34">
        <f t="shared" si="35"/>
        <v>1.466522121712009E-2</v>
      </c>
      <c r="HD34">
        <f t="shared" si="35"/>
        <v>1.4550868692450996E-2</v>
      </c>
      <c r="HE34">
        <f t="shared" si="35"/>
        <v>1.4437633669757243E-2</v>
      </c>
      <c r="HF34">
        <f t="shared" si="35"/>
        <v>1.4325503737947673E-2</v>
      </c>
      <c r="HG34">
        <f t="shared" si="35"/>
        <v>1.4214466641917292E-2</v>
      </c>
      <c r="HH34">
        <f t="shared" si="35"/>
        <v>1.4104510280241156E-2</v>
      </c>
      <c r="HI34">
        <f t="shared" si="35"/>
        <v>1.3995622702910078E-2</v>
      </c>
      <c r="HJ34">
        <f t="shared" si="35"/>
        <v>1.3887792109107202E-2</v>
      </c>
      <c r="HK34">
        <f t="shared" si="35"/>
        <v>1.3781006845024568E-2</v>
      </c>
      <c r="HL34">
        <f t="shared" si="35"/>
        <v>1.3675255401718782E-2</v>
      </c>
      <c r="HM34">
        <f t="shared" si="35"/>
        <v>1.3570526413004951E-2</v>
      </c>
      <c r="HN34">
        <f t="shared" si="35"/>
        <v>1.3466808653388035E-2</v>
      </c>
      <c r="HO34">
        <f t="shared" si="35"/>
        <v>1.3364091036030814E-2</v>
      </c>
      <c r="HP34">
        <f t="shared" si="35"/>
        <v>1.3262362610757687E-2</v>
      </c>
      <c r="HQ34">
        <f t="shared" si="35"/>
        <v>1.3161612562093517E-2</v>
      </c>
      <c r="HR34">
        <f t="shared" si="35"/>
        <v>1.3061830207336785E-2</v>
      </c>
      <c r="HS34">
        <f t="shared" si="35"/>
        <v>1.2963004994666306E-2</v>
      </c>
      <c r="HT34">
        <f t="shared" si="35"/>
        <v>1.2865126501280815E-2</v>
      </c>
      <c r="HU34">
        <f t="shared" si="35"/>
        <v>1.2768184431570694E-2</v>
      </c>
      <c r="HV34">
        <f t="shared" si="35"/>
        <v>1.26721686153212E-2</v>
      </c>
      <c r="HW34">
        <f t="shared" si="35"/>
        <v>1.2577069005946486E-2</v>
      </c>
      <c r="HX34">
        <f t="shared" si="35"/>
        <v>1.248287567875382E-2</v>
      </c>
      <c r="HY34">
        <f t="shared" si="35"/>
        <v>1.2389578829237313E-2</v>
      </c>
      <c r="HZ34">
        <f t="shared" si="35"/>
        <v>1.22971687714006E-2</v>
      </c>
      <c r="IA34">
        <f t="shared" si="35"/>
        <v>1.220563593610783E-2</v>
      </c>
      <c r="IB34">
        <f t="shared" si="35"/>
        <v>1.2114970869462387E-2</v>
      </c>
      <c r="IC34">
        <f t="shared" si="35"/>
        <v>1.2025164231212799E-2</v>
      </c>
      <c r="ID34">
        <f t="shared" si="35"/>
        <v>1.1936206793185239E-2</v>
      </c>
      <c r="IE34">
        <f t="shared" si="35"/>
        <v>1.1848089437742097E-2</v>
      </c>
      <c r="IF34">
        <f t="shared" si="35"/>
        <v>1.1760803156266078E-2</v>
      </c>
      <c r="IG34">
        <f t="shared" si="35"/>
        <v>1.1674339047669329E-2</v>
      </c>
      <c r="IH34">
        <f t="shared" si="35"/>
        <v>1.1588688316927059E-2</v>
      </c>
      <c r="II34">
        <f t="shared" si="35"/>
        <v>1.1503842273635179E-2</v>
      </c>
      <c r="IJ34">
        <f t="shared" si="35"/>
        <v>1.1419792330591478E-2</v>
      </c>
      <c r="IK34">
        <f t="shared" si="35"/>
        <v>1.1336530002399852E-2</v>
      </c>
      <c r="IL34">
        <f t="shared" si="35"/>
        <v>1.1254046904097141E-2</v>
      </c>
      <c r="IM34">
        <f t="shared" si="35"/>
        <v>1.1172334749802114E-2</v>
      </c>
      <c r="IN34">
        <f t="shared" si="35"/>
        <v>1.1091385351386164E-2</v>
      </c>
      <c r="IO34">
        <f t="shared" si="35"/>
        <v>1.1011190617165297E-2</v>
      </c>
      <c r="IP34">
        <f t="shared" si="35"/>
        <v>1.093174255061298E-2</v>
      </c>
      <c r="IQ34">
        <f t="shared" si="35"/>
        <v>1.0853033249093451E-2</v>
      </c>
      <c r="IR34">
        <f t="shared" si="35"/>
        <v>1.0775054902615086E-2</v>
      </c>
      <c r="IS34">
        <f t="shared" si="35"/>
        <v>1.069779979260344E-2</v>
      </c>
      <c r="IT34">
        <f t="shared" si="35"/>
        <v>1.0621260290693576E-2</v>
      </c>
      <c r="IU34">
        <f t="shared" si="35"/>
        <v>1.0545428857541303E-2</v>
      </c>
      <c r="IV34">
        <f t="shared" si="35"/>
        <v>1.0470298041652983E-2</v>
      </c>
      <c r="IW34">
        <f t="shared" si="35"/>
        <v>1.0395860478233519E-2</v>
      </c>
      <c r="IX34">
        <f t="shared" si="35"/>
        <v>1.0322108888052212E-2</v>
      </c>
      <c r="IY34">
        <f t="shared" si="35"/>
        <v>1.0249036076326115E-2</v>
      </c>
      <c r="IZ34">
        <f t="shared" si="35"/>
        <v>1.0176634931620578E-2</v>
      </c>
      <c r="JA34">
        <f t="shared" si="35"/>
        <v>1.0104898424766647E-2</v>
      </c>
      <c r="JB34">
        <f t="shared" si="35"/>
        <v>1.0033819607795005E-2</v>
      </c>
      <c r="JC34">
        <f t="shared" si="35"/>
        <v>9.9633916128861414E-3</v>
      </c>
      <c r="JD34">
        <f t="shared" si="35"/>
        <v>9.893607651336454E-3</v>
      </c>
      <c r="JE34">
        <f t="shared" si="35"/>
        <v>9.8244610125399808E-3</v>
      </c>
      <c r="JF34">
        <f t="shared" si="35"/>
        <v>9.7559450629854799E-3</v>
      </c>
      <c r="JG34">
        <f t="shared" si="35"/>
        <v>9.6880532452685662E-3</v>
      </c>
      <c r="JH34">
        <f t="shared" si="35"/>
        <v>9.6207790771186338E-3</v>
      </c>
      <c r="JI34">
        <f t="shared" si="35"/>
        <v>9.5541161504402988E-3</v>
      </c>
      <c r="JJ34">
        <f t="shared" si="35"/>
        <v>9.4880581303690842E-3</v>
      </c>
      <c r="JK34">
        <f t="shared" ref="JK34:LT34" si="36">JJ34+(JJ39+JJ44+JJ49+JJ54)*$D$28</f>
        <v>9.4225987543411008E-3</v>
      </c>
      <c r="JL34">
        <f t="shared" si="36"/>
        <v>9.3577318311764673E-3</v>
      </c>
      <c r="JM34">
        <f t="shared" si="36"/>
        <v>9.2934512401762238E-3</v>
      </c>
      <c r="JN34">
        <f t="shared" si="36"/>
        <v>9.2297509302324866E-3</v>
      </c>
      <c r="JO34">
        <f t="shared" si="36"/>
        <v>9.1666249189516283E-3</v>
      </c>
      <c r="JP34">
        <f t="shared" si="36"/>
        <v>9.1040672917902295E-3</v>
      </c>
      <c r="JQ34">
        <f t="shared" si="36"/>
        <v>9.0420722012035902E-3</v>
      </c>
      <c r="JR34">
        <f t="shared" si="36"/>
        <v>8.9806338658065723E-3</v>
      </c>
      <c r="JS34">
        <f t="shared" si="36"/>
        <v>8.9197465695465619E-3</v>
      </c>
      <c r="JT34">
        <f t="shared" si="36"/>
        <v>8.8594046608883297E-3</v>
      </c>
      <c r="JU34">
        <f t="shared" si="36"/>
        <v>8.7996025520105919E-3</v>
      </c>
      <c r="JV34">
        <f t="shared" si="36"/>
        <v>8.7403347180140638E-3</v>
      </c>
      <c r="JW34">
        <f t="shared" si="36"/>
        <v>8.6815956961408033E-3</v>
      </c>
      <c r="JX34">
        <f t="shared" si="36"/>
        <v>8.623380085004663E-3</v>
      </c>
      <c r="JY34">
        <f t="shared" si="36"/>
        <v>8.5656825438326367E-3</v>
      </c>
      <c r="JZ34">
        <f t="shared" si="36"/>
        <v>8.5084977917169388E-3</v>
      </c>
      <c r="KA34">
        <f t="shared" si="36"/>
        <v>8.4518206068776146E-3</v>
      </c>
      <c r="KB34">
        <f t="shared" si="36"/>
        <v>8.3956458259355164E-3</v>
      </c>
      <c r="KC34">
        <f t="shared" si="36"/>
        <v>8.3399683431954579E-3</v>
      </c>
      <c r="KD34">
        <f t="shared" si="36"/>
        <v>8.2847831099393879E-3</v>
      </c>
      <c r="KE34">
        <f t="shared" si="36"/>
        <v>8.2300851337294024E-3</v>
      </c>
      <c r="KF34">
        <f t="shared" si="36"/>
        <v>8.1758694777204349E-3</v>
      </c>
      <c r="KG34">
        <f t="shared" si="36"/>
        <v>8.1221312599824742E-3</v>
      </c>
      <c r="KH34">
        <f t="shared" si="36"/>
        <v>8.0688656528321318E-3</v>
      </c>
      <c r="KI34">
        <f t="shared" si="36"/>
        <v>8.0160678821734246E-3</v>
      </c>
      <c r="KJ34">
        <f t="shared" si="36"/>
        <v>7.9637332268476003E-3</v>
      </c>
      <c r="KK34">
        <f t="shared" si="36"/>
        <v>7.9118570179918767E-3</v>
      </c>
      <c r="KL34">
        <f t="shared" si="36"/>
        <v>7.8604346384069379E-3</v>
      </c>
      <c r="KM34">
        <f t="shared" si="36"/>
        <v>7.8094615219330464E-3</v>
      </c>
      <c r="KN34">
        <f t="shared" si="36"/>
        <v>7.7589331528346312E-3</v>
      </c>
      <c r="KO34">
        <f t="shared" si="36"/>
        <v>7.7088450651932178E-3</v>
      </c>
      <c r="KP34">
        <f t="shared" si="36"/>
        <v>7.6591928423085601E-3</v>
      </c>
      <c r="KQ34">
        <f t="shared" si="36"/>
        <v>7.6099721161078529E-3</v>
      </c>
      <c r="KR34">
        <f t="shared" si="36"/>
        <v>7.5611785665628799E-3</v>
      </c>
      <c r="KS34">
        <f t="shared" si="36"/>
        <v>7.5128079211149862E-3</v>
      </c>
      <c r="KT34">
        <f t="shared" si="36"/>
        <v>7.4648559541077419E-3</v>
      </c>
      <c r="KU34">
        <f t="shared" si="36"/>
        <v>7.41731848622718E-3</v>
      </c>
      <c r="KV34">
        <f t="shared" si="36"/>
        <v>7.3701913839494823E-3</v>
      </c>
      <c r="KW34">
        <f t="shared" si="36"/>
        <v>7.3234705589960069E-3</v>
      </c>
      <c r="KX34">
        <f t="shared" si="36"/>
        <v>7.2771519677955337E-3</v>
      </c>
      <c r="KY34">
        <f t="shared" si="36"/>
        <v>7.2312316109536178E-3</v>
      </c>
      <c r="KZ34">
        <f t="shared" si="36"/>
        <v>7.1857055327289423E-3</v>
      </c>
      <c r="LA34">
        <f t="shared" si="36"/>
        <v>7.1405698205165603E-3</v>
      </c>
      <c r="LB34">
        <f t="shared" si="36"/>
        <v>7.0958206043379209E-3</v>
      </c>
      <c r="LC34">
        <f t="shared" si="36"/>
        <v>7.051454056337573E-3</v>
      </c>
      <c r="LD34">
        <f t="shared" si="36"/>
        <v>7.0074663902864476E-3</v>
      </c>
      <c r="LE34">
        <f t="shared" si="36"/>
        <v>6.9638538610916154E-3</v>
      </c>
      <c r="LF34">
        <f t="shared" si="36"/>
        <v>6.920612764312422E-3</v>
      </c>
      <c r="LG34">
        <f t="shared" si="36"/>
        <v>6.8777394356829072E-3</v>
      </c>
      <c r="LH34">
        <f t="shared" si="36"/>
        <v>6.8352302506404089E-3</v>
      </c>
      <c r="LI34">
        <f t="shared" si="36"/>
        <v>6.793081623860258E-3</v>
      </c>
      <c r="LJ34">
        <f t="shared" si="36"/>
        <v>6.7512900087964801E-3</v>
      </c>
      <c r="LK34">
        <f t="shared" si="36"/>
        <v>6.7098518972284072E-3</v>
      </c>
      <c r="LL34">
        <f t="shared" si="36"/>
        <v>6.6687638188131122E-3</v>
      </c>
      <c r="LM34">
        <f t="shared" si="36"/>
        <v>6.6280223406435844E-3</v>
      </c>
      <c r="LN34">
        <f t="shared" si="36"/>
        <v>6.5876240668125531E-3</v>
      </c>
      <c r="LO34">
        <f t="shared" si="36"/>
        <v>6.5475656379818852E-3</v>
      </c>
      <c r="LP34">
        <f t="shared" si="36"/>
        <v>6.5078437309574683E-3</v>
      </c>
      <c r="LQ34">
        <f t="shared" si="36"/>
        <v>6.4684550582695009E-3</v>
      </c>
      <c r="LR34">
        <f t="shared" si="36"/>
        <v>6.42939636775811E-3</v>
      </c>
      <c r="LS34">
        <f t="shared" si="36"/>
        <v>6.3906644421642209E-3</v>
      </c>
      <c r="LT34">
        <f t="shared" si="36"/>
        <v>6.3522560987256003E-3</v>
      </c>
    </row>
    <row r="35" spans="2:332" x14ac:dyDescent="0.2">
      <c r="B35" s="1"/>
      <c r="C35" s="1" t="s">
        <v>5</v>
      </c>
      <c r="D35" s="10">
        <f t="shared" si="6"/>
        <v>0</v>
      </c>
      <c r="E35">
        <f>D35+(D40+D45+D50+D55)*$D$28</f>
        <v>0</v>
      </c>
      <c r="F35">
        <f t="shared" ref="F35:N35" si="37">E35+(E40+E45+E50+E55)*$D$28</f>
        <v>4.000000000000001E-3</v>
      </c>
      <c r="G35">
        <f t="shared" si="37"/>
        <v>1.1666600000000003E-2</v>
      </c>
      <c r="H35">
        <f t="shared" si="37"/>
        <v>2.2804321726338565E-2</v>
      </c>
      <c r="I35">
        <f t="shared" si="37"/>
        <v>3.72136666383227E-2</v>
      </c>
      <c r="J35">
        <f t="shared" si="37"/>
        <v>5.4637405066126313E-2</v>
      </c>
      <c r="K35">
        <f t="shared" si="37"/>
        <v>7.4754318360923291E-2</v>
      </c>
      <c r="L35">
        <f t="shared" si="37"/>
        <v>9.7196378370031408E-2</v>
      </c>
      <c r="M35">
        <f t="shared" si="37"/>
        <v>0.12157433061146147</v>
      </c>
      <c r="N35">
        <f t="shared" si="37"/>
        <v>0.14750257902013059</v>
      </c>
      <c r="O35">
        <f t="shared" ref="O35:BZ35" si="38">N35+(N40+N45+N50+N55)*$D$28</f>
        <v>0.17461870040644106</v>
      </c>
      <c r="P35">
        <f t="shared" si="38"/>
        <v>0.20259610250604368</v>
      </c>
      <c r="Q35">
        <f t="shared" si="38"/>
        <v>0.23115030937208433</v>
      </c>
      <c r="R35">
        <f t="shared" si="38"/>
        <v>0.26004028815642055</v>
      </c>
      <c r="S35">
        <f t="shared" si="38"/>
        <v>0.28906643450878017</v>
      </c>
      <c r="T35">
        <f t="shared" si="38"/>
        <v>0.31806663511813488</v>
      </c>
      <c r="U35">
        <f t="shared" si="38"/>
        <v>0.34691147452447252</v>
      </c>
      <c r="V35">
        <f t="shared" si="38"/>
        <v>0.37549929875769023</v>
      </c>
      <c r="W35">
        <f t="shared" si="38"/>
        <v>0.40375155844343086</v>
      </c>
      <c r="X35">
        <f t="shared" si="38"/>
        <v>0.43160864531344795</v>
      </c>
      <c r="Y35">
        <f t="shared" si="38"/>
        <v>0.45902629988838084</v>
      </c>
      <c r="Z35">
        <f t="shared" si="38"/>
        <v>0.4859725872360296</v>
      </c>
      <c r="AA35">
        <f t="shared" si="38"/>
        <v>0.51242539494082762</v>
      </c>
      <c r="AB35">
        <f t="shared" si="38"/>
        <v>0.53837038888381472</v>
      </c>
      <c r="AC35">
        <f t="shared" si="38"/>
        <v>0.56379935817910631</v>
      </c>
      <c r="AD35">
        <f t="shared" si="38"/>
        <v>0.58870888404993593</v>
      </c>
      <c r="AE35">
        <f t="shared" si="38"/>
        <v>0.61309927445750623</v>
      </c>
      <c r="AF35">
        <f t="shared" si="38"/>
        <v>0.63697371452583074</v>
      </c>
      <c r="AG35">
        <f t="shared" si="38"/>
        <v>0.66033759093630695</v>
      </c>
      <c r="AH35">
        <f t="shared" si="38"/>
        <v>0.68319795586482157</v>
      </c>
      <c r="AI35">
        <f t="shared" si="38"/>
        <v>0.70556310245607479</v>
      </c>
      <c r="AJ35">
        <f t="shared" si="38"/>
        <v>0.72744222923954616</v>
      </c>
      <c r="AK35">
        <f t="shared" si="38"/>
        <v>0.74884517535926554</v>
      </c>
      <c r="AL35">
        <f t="shared" si="38"/>
        <v>0.76978221212985898</v>
      </c>
      <c r="AM35">
        <f t="shared" si="38"/>
        <v>0.79026387936995668</v>
      </c>
      <c r="AN35">
        <f t="shared" si="38"/>
        <v>0.81030085732103974</v>
      </c>
      <c r="AO35">
        <f t="shared" si="38"/>
        <v>0.8299038668420301</v>
      </c>
      <c r="AP35">
        <f t="shared" si="38"/>
        <v>0.849083592068688</v>
      </c>
      <c r="AQ35">
        <f t="shared" si="38"/>
        <v>0.86785062091815235</v>
      </c>
      <c r="AR35">
        <f t="shared" si="38"/>
        <v>0.88621539976488595</v>
      </c>
      <c r="AS35">
        <f t="shared" si="38"/>
        <v>0.9041881993651063</v>
      </c>
      <c r="AT35">
        <f t="shared" si="38"/>
        <v>0.92177908970276912</v>
      </c>
      <c r="AU35">
        <f t="shared" si="38"/>
        <v>0.93899792190343212</v>
      </c>
      <c r="AV35">
        <f t="shared" si="38"/>
        <v>0.95585431573837387</v>
      </c>
      <c r="AW35">
        <f t="shared" si="38"/>
        <v>0.97235765154037601</v>
      </c>
      <c r="AX35">
        <f t="shared" si="38"/>
        <v>0.98851706559059083</v>
      </c>
      <c r="AY35">
        <f t="shared" si="38"/>
        <v>1.0043414482255439</v>
      </c>
      <c r="AZ35">
        <f t="shared" si="38"/>
        <v>1.0198394440645593</v>
      </c>
      <c r="BA35">
        <f t="shared" si="38"/>
        <v>1.0350194538786306</v>
      </c>
      <c r="BB35">
        <f t="shared" si="38"/>
        <v>1.0498896377182569</v>
      </c>
      <c r="BC35">
        <f t="shared" si="38"/>
        <v>1.0644579189949479</v>
      </c>
      <c r="BD35">
        <f t="shared" si="38"/>
        <v>1.0787319892729041</v>
      </c>
      <c r="BE35">
        <f t="shared" si="38"/>
        <v>1.092719313576908</v>
      </c>
      <c r="BF35">
        <f t="shared" si="38"/>
        <v>1.1064271360621747</v>
      </c>
      <c r="BG35">
        <f t="shared" si="38"/>
        <v>1.1198624859237885</v>
      </c>
      <c r="BH35">
        <f t="shared" si="38"/>
        <v>1.1330321834489321</v>
      </c>
      <c r="BI35">
        <f t="shared" si="38"/>
        <v>1.1459428461356751</v>
      </c>
      <c r="BJ35">
        <f t="shared" si="38"/>
        <v>1.1586008948185857</v>
      </c>
      <c r="BK35">
        <f t="shared" si="38"/>
        <v>1.1710125597546959</v>
      </c>
      <c r="BL35">
        <f t="shared" si="38"/>
        <v>1.1831838866339879</v>
      </c>
      <c r="BM35">
        <f t="shared" si="38"/>
        <v>1.1951207424871175</v>
      </c>
      <c r="BN35">
        <f t="shared" si="38"/>
        <v>1.2068288214699305</v>
      </c>
      <c r="BO35">
        <f t="shared" si="38"/>
        <v>1.218313650509816</v>
      </c>
      <c r="BP35">
        <f t="shared" si="38"/>
        <v>1.2295805948033107</v>
      </c>
      <c r="BQ35">
        <f t="shared" si="38"/>
        <v>1.2406348631578679</v>
      </c>
      <c r="BR35">
        <f t="shared" si="38"/>
        <v>1.2514815131734642</v>
      </c>
      <c r="BS35">
        <f t="shared" si="38"/>
        <v>1.262125456261922</v>
      </c>
      <c r="BT35">
        <f t="shared" si="38"/>
        <v>1.2725714625035371</v>
      </c>
      <c r="BU35">
        <f t="shared" si="38"/>
        <v>1.2828241653419568</v>
      </c>
      <c r="BV35">
        <f t="shared" si="38"/>
        <v>1.292888066119289</v>
      </c>
      <c r="BW35">
        <f t="shared" si="38"/>
        <v>1.3027675384542237</v>
      </c>
      <c r="BX35">
        <f t="shared" si="38"/>
        <v>1.3124668324665409</v>
      </c>
      <c r="BY35">
        <f t="shared" si="38"/>
        <v>1.321990078851826</v>
      </c>
      <c r="BZ35">
        <f t="shared" si="38"/>
        <v>1.3313412928105171</v>
      </c>
      <c r="CA35">
        <f t="shared" ref="CA35:EL35" si="39">BZ35+(BZ40+BZ45+BZ50+BZ55)*$D$28</f>
        <v>1.3405243778356291</v>
      </c>
      <c r="CB35">
        <f t="shared" si="39"/>
        <v>1.3495431293636182</v>
      </c>
      <c r="CC35">
        <f t="shared" si="39"/>
        <v>1.3584012382929234</v>
      </c>
      <c r="CD35">
        <f t="shared" si="39"/>
        <v>1.367102294374732</v>
      </c>
      <c r="CE35">
        <f t="shared" si="39"/>
        <v>1.3756497894804902</v>
      </c>
      <c r="CF35">
        <f t="shared" si="39"/>
        <v>1.3840471207506246</v>
      </c>
      <c r="CG35">
        <f t="shared" si="39"/>
        <v>1.3922975936288602</v>
      </c>
      <c r="CH35">
        <f t="shared" si="39"/>
        <v>1.4004044247864209</v>
      </c>
      <c r="CI35">
        <f t="shared" si="39"/>
        <v>1.4083707449402909</v>
      </c>
      <c r="CJ35">
        <f t="shared" si="39"/>
        <v>1.4161996015695915</v>
      </c>
      <c r="CK35">
        <f t="shared" si="39"/>
        <v>1.4238939615340034</v>
      </c>
      <c r="CL35">
        <f t="shared" si="39"/>
        <v>1.4314567135980343</v>
      </c>
      <c r="CM35">
        <f t="shared" si="39"/>
        <v>1.4388906708647988</v>
      </c>
      <c r="CN35">
        <f t="shared" si="39"/>
        <v>1.4461985731228451</v>
      </c>
      <c r="CO35">
        <f t="shared" si="39"/>
        <v>1.4533830891094299</v>
      </c>
      <c r="CP35">
        <f t="shared" si="39"/>
        <v>1.4604468186935189</v>
      </c>
      <c r="CQ35">
        <f t="shared" si="39"/>
        <v>1.4673922949816514</v>
      </c>
      <c r="CR35">
        <f t="shared" si="39"/>
        <v>1.4742219863496948</v>
      </c>
      <c r="CS35">
        <f t="shared" si="39"/>
        <v>1.4809382984033868</v>
      </c>
      <c r="CT35">
        <f t="shared" si="39"/>
        <v>1.4875435758704452</v>
      </c>
      <c r="CU35">
        <f t="shared" si="39"/>
        <v>1.4940401044269165</v>
      </c>
      <c r="CV35">
        <f t="shared" si="39"/>
        <v>1.5004301124603181</v>
      </c>
      <c r="CW35">
        <f t="shared" si="39"/>
        <v>1.5067157727720282</v>
      </c>
      <c r="CX35">
        <f t="shared" si="39"/>
        <v>1.5128992042212739</v>
      </c>
      <c r="CY35">
        <f t="shared" si="39"/>
        <v>1.5189824733129693</v>
      </c>
      <c r="CZ35">
        <f t="shared" si="39"/>
        <v>1.5249675957315618</v>
      </c>
      <c r="DA35">
        <f t="shared" si="39"/>
        <v>1.5308565378229566</v>
      </c>
      <c r="DB35">
        <f t="shared" si="39"/>
        <v>1.5366512180265002</v>
      </c>
      <c r="DC35">
        <f t="shared" si="39"/>
        <v>1.542353508258923</v>
      </c>
      <c r="DD35">
        <f t="shared" si="39"/>
        <v>1.5479652352520614</v>
      </c>
      <c r="DE35">
        <f t="shared" si="39"/>
        <v>1.5534881818461028</v>
      </c>
      <c r="DF35">
        <f t="shared" si="39"/>
        <v>1.558924088240027</v>
      </c>
      <c r="DG35">
        <f t="shared" si="39"/>
        <v>1.564274653200846</v>
      </c>
      <c r="DH35">
        <f t="shared" si="39"/>
        <v>1.5695415352331779</v>
      </c>
      <c r="DI35">
        <f t="shared" si="39"/>
        <v>1.5747263537106291</v>
      </c>
      <c r="DJ35">
        <f t="shared" si="39"/>
        <v>1.579830689970396</v>
      </c>
      <c r="DK35">
        <f t="shared" si="39"/>
        <v>1.5848560883724423</v>
      </c>
      <c r="DL35">
        <f t="shared" si="39"/>
        <v>1.5898040573245484</v>
      </c>
      <c r="DM35">
        <f t="shared" si="39"/>
        <v>1.5946760702744818</v>
      </c>
      <c r="DN35">
        <f t="shared" si="39"/>
        <v>1.599473566670482</v>
      </c>
      <c r="DO35">
        <f t="shared" si="39"/>
        <v>1.6041979528912083</v>
      </c>
      <c r="DP35">
        <f t="shared" si="39"/>
        <v>1.6088506031462504</v>
      </c>
      <c r="DQ35">
        <f t="shared" si="39"/>
        <v>1.6134328603482602</v>
      </c>
      <c r="DR35">
        <f t="shared" si="39"/>
        <v>1.6179460369577165</v>
      </c>
      <c r="DS35">
        <f t="shared" si="39"/>
        <v>1.6223914158013</v>
      </c>
      <c r="DT35">
        <f t="shared" si="39"/>
        <v>1.6267702508648099</v>
      </c>
      <c r="DU35">
        <f t="shared" si="39"/>
        <v>1.6310837680615247</v>
      </c>
      <c r="DV35">
        <f t="shared" si="39"/>
        <v>1.6353331659768671</v>
      </c>
      <c r="DW35">
        <f t="shared" si="39"/>
        <v>1.6395196165902037</v>
      </c>
      <c r="DX35">
        <f t="shared" si="39"/>
        <v>1.6436442659745747</v>
      </c>
      <c r="DY35">
        <f t="shared" si="39"/>
        <v>1.6477082349751211</v>
      </c>
      <c r="DZ35">
        <f t="shared" si="39"/>
        <v>1.6517126198669443</v>
      </c>
      <c r="EA35">
        <f t="shared" si="39"/>
        <v>1.655658492993106</v>
      </c>
      <c r="EB35">
        <f t="shared" si="39"/>
        <v>1.6595469033834485</v>
      </c>
      <c r="EC35">
        <f t="shared" si="39"/>
        <v>1.6633788773548912</v>
      </c>
      <c r="ED35">
        <f t="shared" si="39"/>
        <v>1.66715541909383</v>
      </c>
      <c r="EE35">
        <f t="shared" si="39"/>
        <v>1.6708775112212482</v>
      </c>
      <c r="EF35">
        <f t="shared" si="39"/>
        <v>1.674546115341119</v>
      </c>
      <c r="EG35">
        <f t="shared" si="39"/>
        <v>1.6781621725726619</v>
      </c>
      <c r="EH35">
        <f t="shared" si="39"/>
        <v>1.6817266040669923</v>
      </c>
      <c r="EI35">
        <f t="shared" si="39"/>
        <v>1.6852403115086825</v>
      </c>
      <c r="EJ35">
        <f t="shared" si="39"/>
        <v>1.6887041776027365</v>
      </c>
      <c r="EK35">
        <f t="shared" si="39"/>
        <v>1.6921190665474584</v>
      </c>
      <c r="EL35">
        <f t="shared" si="39"/>
        <v>1.6954858244936784</v>
      </c>
      <c r="EM35">
        <f t="shared" ref="EM35:GX35" si="40">EL35+(EL40+EL45+EL50+EL55)*$D$28</f>
        <v>1.6988052799907845</v>
      </c>
      <c r="EN35">
        <f t="shared" si="40"/>
        <v>1.7020782444199889</v>
      </c>
      <c r="EO35">
        <f t="shared" si="40"/>
        <v>1.705305512415245</v>
      </c>
      <c r="EP35">
        <f t="shared" si="40"/>
        <v>1.7084878622722122</v>
      </c>
      <c r="EQ35">
        <f t="shared" si="40"/>
        <v>1.7116260563456582</v>
      </c>
      <c r="ER35">
        <f t="shared" si="40"/>
        <v>1.7147208414356649</v>
      </c>
      <c r="ES35">
        <f t="shared" si="40"/>
        <v>1.7177729491630003</v>
      </c>
      <c r="ET35">
        <f t="shared" si="40"/>
        <v>1.7207830963339976</v>
      </c>
      <c r="EU35">
        <f t="shared" si="40"/>
        <v>1.7237519852952794</v>
      </c>
      <c r="EV35">
        <f t="shared" si="40"/>
        <v>1.7266803042786418</v>
      </c>
      <c r="EW35">
        <f t="shared" si="40"/>
        <v>1.7295687277364138</v>
      </c>
      <c r="EX35">
        <f t="shared" si="40"/>
        <v>1.7324179166675877</v>
      </c>
      <c r="EY35">
        <f t="shared" si="40"/>
        <v>1.7352285189350094</v>
      </c>
      <c r="EZ35">
        <f t="shared" si="40"/>
        <v>1.7380011695739075</v>
      </c>
      <c r="FA35">
        <f t="shared" si="40"/>
        <v>1.7407364910920289</v>
      </c>
      <c r="FB35">
        <f t="shared" si="40"/>
        <v>1.7434350937616412</v>
      </c>
      <c r="FC35">
        <f t="shared" si="40"/>
        <v>1.7460975759036508</v>
      </c>
      <c r="FD35">
        <f t="shared" si="40"/>
        <v>1.7487245241640801</v>
      </c>
      <c r="FE35">
        <f t="shared" si="40"/>
        <v>1.7513165137831359</v>
      </c>
      <c r="FF35">
        <f t="shared" si="40"/>
        <v>1.7538741088570953</v>
      </c>
      <c r="FG35">
        <f t="shared" si="40"/>
        <v>1.7563978625932255</v>
      </c>
      <c r="FH35">
        <f t="shared" si="40"/>
        <v>1.7588883175579499</v>
      </c>
      <c r="FI35">
        <f t="shared" si="40"/>
        <v>1.7613460059184625</v>
      </c>
      <c r="FJ35">
        <f t="shared" si="40"/>
        <v>1.7637714496779866</v>
      </c>
      <c r="FK35">
        <f t="shared" si="40"/>
        <v>1.7661651609048692</v>
      </c>
      <c r="FL35">
        <f t="shared" si="40"/>
        <v>1.7685276419556932</v>
      </c>
      <c r="FM35">
        <f t="shared" si="40"/>
        <v>1.7708593856925858</v>
      </c>
      <c r="FN35">
        <f t="shared" si="40"/>
        <v>1.7731608756948936</v>
      </c>
      <c r="FO35">
        <f t="shared" si="40"/>
        <v>1.7754325864653915</v>
      </c>
      <c r="FP35">
        <f t="shared" si="40"/>
        <v>1.7776749836311843</v>
      </c>
      <c r="FQ35">
        <f t="shared" si="40"/>
        <v>1.7798885241394578</v>
      </c>
      <c r="FR35">
        <f t="shared" si="40"/>
        <v>1.7820736564482282</v>
      </c>
      <c r="FS35">
        <f t="shared" si="40"/>
        <v>1.7842308207122355</v>
      </c>
      <c r="FT35">
        <f t="shared" si="40"/>
        <v>1.7863604489641207</v>
      </c>
      <c r="FU35">
        <f t="shared" si="40"/>
        <v>1.7884629652910249</v>
      </c>
      <c r="FV35">
        <f t="shared" si="40"/>
        <v>1.7905387860067377</v>
      </c>
      <c r="FW35">
        <f t="shared" si="40"/>
        <v>1.7925883198195272</v>
      </c>
      <c r="FX35">
        <f t="shared" si="40"/>
        <v>1.7946119679957711</v>
      </c>
      <c r="FY35">
        <f t="shared" si="40"/>
        <v>1.7966101245195092</v>
      </c>
      <c r="FZ35">
        <f t="shared" si="40"/>
        <v>1.7985831762480344</v>
      </c>
      <c r="GA35">
        <f t="shared" si="40"/>
        <v>1.8005315030636315</v>
      </c>
      <c r="GB35">
        <f t="shared" si="40"/>
        <v>1.8024554780215736</v>
      </c>
      <c r="GC35">
        <f t="shared" si="40"/>
        <v>1.8043554674944813</v>
      </c>
      <c r="GD35">
        <f t="shared" si="40"/>
        <v>1.806231831313146</v>
      </c>
      <c r="GE35">
        <f t="shared" si="40"/>
        <v>1.8080849229039149</v>
      </c>
      <c r="GF35">
        <f t="shared" si="40"/>
        <v>1.8099150894227336</v>
      </c>
      <c r="GG35">
        <f t="shared" si="40"/>
        <v>1.8117226718859405</v>
      </c>
      <c r="GH35">
        <f t="shared" si="40"/>
        <v>1.8135080052978987</v>
      </c>
      <c r="GI35">
        <f t="shared" si="40"/>
        <v>1.8152714187755568</v>
      </c>
      <c r="GJ35">
        <f t="shared" si="40"/>
        <v>1.8170132356700184</v>
      </c>
      <c r="GK35">
        <f t="shared" si="40"/>
        <v>1.8187337736852058</v>
      </c>
      <c r="GL35">
        <f t="shared" si="40"/>
        <v>1.8204333449936938</v>
      </c>
      <c r="GM35">
        <f t="shared" si="40"/>
        <v>1.8221122563497916</v>
      </c>
      <c r="GN35">
        <f t="shared" si="40"/>
        <v>1.8237708091999478</v>
      </c>
      <c r="GO35">
        <f t="shared" si="40"/>
        <v>1.8254092997905502</v>
      </c>
      <c r="GP35">
        <f t="shared" si="40"/>
        <v>1.8270280192731887</v>
      </c>
      <c r="GQ35">
        <f t="shared" si="40"/>
        <v>1.8286272538074513</v>
      </c>
      <c r="GR35">
        <f t="shared" si="40"/>
        <v>1.8302072846613187</v>
      </c>
      <c r="GS35">
        <f t="shared" si="40"/>
        <v>1.8317683883092195</v>
      </c>
      <c r="GT35">
        <f t="shared" si="40"/>
        <v>1.8333108365278115</v>
      </c>
      <c r="GU35">
        <f t="shared" si="40"/>
        <v>1.8348348964895436</v>
      </c>
      <c r="GV35">
        <f t="shared" si="40"/>
        <v>1.8363408308540636</v>
      </c>
      <c r="GW35">
        <f t="shared" si="40"/>
        <v>1.837828897857523</v>
      </c>
      <c r="GX35">
        <f t="shared" si="40"/>
        <v>1.839299351399835</v>
      </c>
      <c r="GY35">
        <f t="shared" ref="GY35:JJ35" si="41">GX35+(GX40+GX45+GX50+GX55)*$D$28</f>
        <v>1.8407524411299421</v>
      </c>
      <c r="GZ35">
        <f t="shared" si="41"/>
        <v>1.8421884125291401</v>
      </c>
      <c r="HA35">
        <f t="shared" si="41"/>
        <v>1.8436075069925135</v>
      </c>
      <c r="HB35">
        <f t="shared" si="41"/>
        <v>1.8450099619085278</v>
      </c>
      <c r="HC35">
        <f t="shared" si="41"/>
        <v>1.8463960107368276</v>
      </c>
      <c r="HD35">
        <f t="shared" si="41"/>
        <v>1.8477658830842862</v>
      </c>
      <c r="HE35">
        <f t="shared" si="41"/>
        <v>1.8491198047793524</v>
      </c>
      <c r="HF35">
        <f t="shared" si="41"/>
        <v>1.8504579979447353</v>
      </c>
      <c r="HG35">
        <f t="shared" si="41"/>
        <v>1.8517806810684729</v>
      </c>
      <c r="HH35">
        <f t="shared" si="41"/>
        <v>1.8530880690734222</v>
      </c>
      <c r="HI35">
        <f t="shared" si="41"/>
        <v>1.8543803733852129</v>
      </c>
      <c r="HJ35">
        <f t="shared" si="41"/>
        <v>1.8556578019987029</v>
      </c>
      <c r="HK35">
        <f t="shared" si="41"/>
        <v>1.8569205595429721</v>
      </c>
      <c r="HL35">
        <f t="shared" si="41"/>
        <v>1.8581688473448923</v>
      </c>
      <c r="HM35">
        <f t="shared" si="41"/>
        <v>1.8594028634913085</v>
      </c>
      <c r="HN35">
        <f t="shared" si="41"/>
        <v>1.8606228028898657</v>
      </c>
      <c r="HO35">
        <f t="shared" si="41"/>
        <v>1.8618288573285156</v>
      </c>
      <c r="HP35">
        <f t="shared" si="41"/>
        <v>1.8630212155337345</v>
      </c>
      <c r="HQ35">
        <f t="shared" si="41"/>
        <v>1.864200063227486</v>
      </c>
      <c r="HR35">
        <f t="shared" si="41"/>
        <v>1.8653655831829576</v>
      </c>
      <c r="HS35">
        <f t="shared" si="41"/>
        <v>1.8665179552791027</v>
      </c>
      <c r="HT35">
        <f t="shared" si="41"/>
        <v>1.8676573565540151</v>
      </c>
      <c r="HU35">
        <f t="shared" si="41"/>
        <v>1.8687839612571677</v>
      </c>
      <c r="HV35">
        <f t="shared" si="41"/>
        <v>1.8698979409005401</v>
      </c>
      <c r="HW35">
        <f t="shared" si="41"/>
        <v>1.8709994643086623</v>
      </c>
      <c r="HX35">
        <f t="shared" si="41"/>
        <v>1.8720886976676028</v>
      </c>
      <c r="HY35">
        <f t="shared" si="41"/>
        <v>1.8731658045729243</v>
      </c>
      <c r="HZ35">
        <f t="shared" si="41"/>
        <v>1.8742309460766327</v>
      </c>
      <c r="IA35">
        <f t="shared" si="41"/>
        <v>1.8752842807331427</v>
      </c>
      <c r="IB35">
        <f t="shared" si="41"/>
        <v>1.8763259646442856</v>
      </c>
      <c r="IC35">
        <f t="shared" si="41"/>
        <v>1.8773561515033788</v>
      </c>
      <c r="ID35">
        <f t="shared" si="41"/>
        <v>1.8783749926383821</v>
      </c>
      <c r="IE35">
        <f t="shared" si="41"/>
        <v>1.8793826370541611</v>
      </c>
      <c r="IF35">
        <f t="shared" si="41"/>
        <v>1.8803792314738785</v>
      </c>
      <c r="IG35">
        <f t="shared" si="41"/>
        <v>1.8813649203795351</v>
      </c>
      <c r="IH35">
        <f t="shared" si="41"/>
        <v>1.8823398460516787</v>
      </c>
      <c r="II35">
        <f t="shared" si="41"/>
        <v>1.8833041486083018</v>
      </c>
      <c r="IJ35">
        <f t="shared" si="41"/>
        <v>1.8842579660429462</v>
      </c>
      <c r="IK35">
        <f t="shared" si="41"/>
        <v>1.8852014342620331</v>
      </c>
      <c r="IL35">
        <f t="shared" si="41"/>
        <v>1.8861346871214368</v>
      </c>
      <c r="IM35">
        <f t="shared" si="41"/>
        <v>1.8870578564623197</v>
      </c>
      <c r="IN35">
        <f t="shared" si="41"/>
        <v>1.8879710721462444</v>
      </c>
      <c r="IO35">
        <f t="shared" si="41"/>
        <v>1.888874462089581</v>
      </c>
      <c r="IP35">
        <f t="shared" si="41"/>
        <v>1.8897681522972256</v>
      </c>
      <c r="IQ35">
        <f t="shared" si="41"/>
        <v>1.890652266895644</v>
      </c>
      <c r="IR35">
        <f t="shared" si="41"/>
        <v>1.8915269281652582</v>
      </c>
      <c r="IS35">
        <f t="shared" si="41"/>
        <v>1.8923922565721898</v>
      </c>
      <c r="IT35">
        <f t="shared" si="41"/>
        <v>1.8932483707993732</v>
      </c>
      <c r="IU35">
        <f t="shared" si="41"/>
        <v>1.8940953877770568</v>
      </c>
      <c r="IV35">
        <f t="shared" si="41"/>
        <v>1.8949334227127008</v>
      </c>
      <c r="IW35">
        <f t="shared" si="41"/>
        <v>1.8957625891202903</v>
      </c>
      <c r="IX35">
        <f t="shared" si="41"/>
        <v>1.8965829988490726</v>
      </c>
      <c r="IY35">
        <f t="shared" si="41"/>
        <v>1.8973947621117337</v>
      </c>
      <c r="IZ35">
        <f t="shared" si="41"/>
        <v>1.8981979875120276</v>
      </c>
      <c r="JA35">
        <f t="shared" si="41"/>
        <v>1.8989927820718662</v>
      </c>
      <c r="JB35">
        <f t="shared" si="41"/>
        <v>1.8997792512578873</v>
      </c>
      <c r="JC35">
        <f t="shared" si="41"/>
        <v>1.9005574990075076</v>
      </c>
      <c r="JD35">
        <f t="shared" si="41"/>
        <v>1.9013276277544757</v>
      </c>
      <c r="JE35">
        <f t="shared" si="41"/>
        <v>1.9020897384539321</v>
      </c>
      <c r="JF35">
        <f t="shared" si="41"/>
        <v>1.9028439306069915</v>
      </c>
      <c r="JG35">
        <f t="shared" si="41"/>
        <v>1.9035903022848537</v>
      </c>
      <c r="JH35">
        <f t="shared" si="41"/>
        <v>1.9043289501524565</v>
      </c>
      <c r="JI35">
        <f t="shared" si="41"/>
        <v>1.9050599694916788</v>
      </c>
      <c r="JJ35">
        <f t="shared" si="41"/>
        <v>1.9057834542241032</v>
      </c>
      <c r="JK35">
        <f t="shared" ref="JK35:LT35" si="42">JJ35+(JJ40+JJ45+JJ50+JJ55)*$D$28</f>
        <v>1.9064994969333504</v>
      </c>
      <c r="JL35">
        <f t="shared" si="42"/>
        <v>1.9072081888869912</v>
      </c>
      <c r="JM35">
        <f t="shared" si="42"/>
        <v>1.9079096200580468</v>
      </c>
      <c r="JN35">
        <f t="shared" si="42"/>
        <v>1.9086038791460869</v>
      </c>
      <c r="JO35">
        <f t="shared" si="42"/>
        <v>1.9092910535979331</v>
      </c>
      <c r="JP35">
        <f t="shared" si="42"/>
        <v>1.9099712296279756</v>
      </c>
      <c r="JQ35">
        <f t="shared" si="42"/>
        <v>1.9106444922381132</v>
      </c>
      <c r="JR35">
        <f t="shared" si="42"/>
        <v>1.9113109252373226</v>
      </c>
      <c r="JS35">
        <f t="shared" si="42"/>
        <v>1.9119706112608668</v>
      </c>
      <c r="JT35">
        <f t="shared" si="42"/>
        <v>1.9126236317891476</v>
      </c>
      <c r="JU35">
        <f t="shared" si="42"/>
        <v>1.9132700671662131</v>
      </c>
      <c r="JV35">
        <f t="shared" si="42"/>
        <v>1.9139099966179234</v>
      </c>
      <c r="JW35">
        <f t="shared" si="42"/>
        <v>1.9145434982697862</v>
      </c>
      <c r="JX35">
        <f t="shared" si="42"/>
        <v>1.9151706491644649</v>
      </c>
      <c r="JY35">
        <f t="shared" si="42"/>
        <v>1.9157915252789683</v>
      </c>
      <c r="JZ35">
        <f t="shared" si="42"/>
        <v>1.9164062015415293</v>
      </c>
      <c r="KA35">
        <f t="shared" si="42"/>
        <v>1.9170147518481757</v>
      </c>
      <c r="KB35">
        <f t="shared" si="42"/>
        <v>1.9176172490790035</v>
      </c>
      <c r="KC35">
        <f t="shared" si="42"/>
        <v>1.9182137651141562</v>
      </c>
      <c r="KD35">
        <f t="shared" si="42"/>
        <v>1.9188043708495162</v>
      </c>
      <c r="KE35">
        <f t="shared" si="42"/>
        <v>1.9193891362121158</v>
      </c>
      <c r="KF35">
        <f t="shared" si="42"/>
        <v>1.9199681301752725</v>
      </c>
      <c r="KG35">
        <f t="shared" si="42"/>
        <v>1.920541420773453</v>
      </c>
      <c r="KH35">
        <f t="shared" si="42"/>
        <v>1.9211090751168747</v>
      </c>
      <c r="KI35">
        <f t="shared" si="42"/>
        <v>1.9216711594058455</v>
      </c>
      <c r="KJ35">
        <f t="shared" si="42"/>
        <v>1.9222277389448525</v>
      </c>
      <c r="KK35">
        <f t="shared" si="42"/>
        <v>1.9227788781563995</v>
      </c>
      <c r="KL35">
        <f t="shared" si="42"/>
        <v>1.9233246405946012</v>
      </c>
      <c r="KM35">
        <f t="shared" si="42"/>
        <v>1.9238650889585398</v>
      </c>
      <c r="KN35">
        <f t="shared" si="42"/>
        <v>1.9244002851053859</v>
      </c>
      <c r="KO35">
        <f t="shared" si="42"/>
        <v>1.9249302900632901</v>
      </c>
      <c r="KP35">
        <f t="shared" si="42"/>
        <v>1.9254551640440503</v>
      </c>
      <c r="KQ35">
        <f t="shared" si="42"/>
        <v>1.9259749664555581</v>
      </c>
      <c r="KR35">
        <f t="shared" si="42"/>
        <v>1.9264897559140293</v>
      </c>
      <c r="KS35">
        <f t="shared" si="42"/>
        <v>1.926999590256022</v>
      </c>
      <c r="KT35">
        <f t="shared" si="42"/>
        <v>1.9275045265502477</v>
      </c>
      <c r="KU35">
        <f t="shared" si="42"/>
        <v>1.9280046211091788</v>
      </c>
      <c r="KV35">
        <f t="shared" si="42"/>
        <v>1.9284999295004555</v>
      </c>
      <c r="KW35">
        <f t="shared" si="42"/>
        <v>1.9289905065580979</v>
      </c>
      <c r="KX35">
        <f t="shared" si="42"/>
        <v>1.9294764063935264</v>
      </c>
      <c r="KY35">
        <f t="shared" si="42"/>
        <v>1.9299576824063929</v>
      </c>
      <c r="KZ35">
        <f t="shared" si="42"/>
        <v>1.9304343872952285</v>
      </c>
      <c r="LA35">
        <f t="shared" si="42"/>
        <v>1.9309065730679098</v>
      </c>
      <c r="LB35">
        <f t="shared" si="42"/>
        <v>1.9313742910519474</v>
      </c>
      <c r="LC35">
        <f t="shared" si="42"/>
        <v>1.9318375919046007</v>
      </c>
      <c r="LD35">
        <f t="shared" si="42"/>
        <v>1.9322965256228224</v>
      </c>
      <c r="LE35">
        <f t="shared" si="42"/>
        <v>1.9327511415530347</v>
      </c>
      <c r="LF35">
        <f t="shared" si="42"/>
        <v>1.933201488400742</v>
      </c>
      <c r="LG35">
        <f t="shared" si="42"/>
        <v>1.9336476142399819</v>
      </c>
      <c r="LH35">
        <f t="shared" si="42"/>
        <v>1.9340895665226188</v>
      </c>
      <c r="LI35">
        <f t="shared" si="42"/>
        <v>1.9345273920874817</v>
      </c>
      <c r="LJ35">
        <f t="shared" si="42"/>
        <v>1.9349611371693507</v>
      </c>
      <c r="LK35">
        <f t="shared" si="42"/>
        <v>1.935390847407793</v>
      </c>
      <c r="LL35">
        <f t="shared" si="42"/>
        <v>1.9358165678558541</v>
      </c>
      <c r="LM35">
        <f t="shared" si="42"/>
        <v>1.9362383429886043</v>
      </c>
      <c r="LN35">
        <f t="shared" si="42"/>
        <v>1.9366562167115438</v>
      </c>
      <c r="LO35">
        <f t="shared" si="42"/>
        <v>1.9370702323688704</v>
      </c>
      <c r="LP35">
        <f t="shared" si="42"/>
        <v>1.9374804327516113</v>
      </c>
      <c r="LQ35">
        <f t="shared" si="42"/>
        <v>1.9378868601056207</v>
      </c>
      <c r="LR35">
        <f t="shared" si="42"/>
        <v>1.9382895561394475</v>
      </c>
      <c r="LS35">
        <f t="shared" si="42"/>
        <v>1.9386885620320748</v>
      </c>
      <c r="LT35">
        <f t="shared" si="42"/>
        <v>1.9390839184405326</v>
      </c>
    </row>
    <row r="36" spans="2:332" x14ac:dyDescent="0.2">
      <c r="B36" s="12" t="s">
        <v>18</v>
      </c>
      <c r="C36" s="3" t="s">
        <v>1</v>
      </c>
      <c r="D36">
        <f t="shared" ref="D36:BO36" si="43">-$B$39*D31*D30</f>
        <v>-0.1</v>
      </c>
      <c r="E36">
        <f t="shared" si="43"/>
        <v>-9.9000000000000005E-2</v>
      </c>
      <c r="F36">
        <f t="shared" si="43"/>
        <v>-9.8010000000000014E-2</v>
      </c>
      <c r="G36">
        <f t="shared" si="43"/>
        <v>-9.6990696000000001E-2</v>
      </c>
      <c r="H36">
        <f t="shared" si="43"/>
        <v>-9.5918016534630043E-2</v>
      </c>
      <c r="I36">
        <f t="shared" si="43"/>
        <v>-9.4779947780239265E-2</v>
      </c>
      <c r="J36">
        <f t="shared" si="43"/>
        <v>-9.3573520822412437E-2</v>
      </c>
      <c r="K36">
        <f t="shared" si="43"/>
        <v>-9.2302122085709148E-2</v>
      </c>
      <c r="L36">
        <f t="shared" si="43"/>
        <v>-9.0973211401269918E-2</v>
      </c>
      <c r="M36">
        <f t="shared" si="43"/>
        <v>-8.9596490918853605E-2</v>
      </c>
      <c r="N36">
        <f t="shared" si="43"/>
        <v>-8.8182526961379112E-2</v>
      </c>
      <c r="O36">
        <f t="shared" si="43"/>
        <v>-8.674178787855806E-2</v>
      </c>
      <c r="P36">
        <f t="shared" si="43"/>
        <v>-8.5284032952216593E-2</v>
      </c>
      <c r="Q36">
        <f t="shared" si="43"/>
        <v>-8.3817974840362658E-2</v>
      </c>
      <c r="R36">
        <f t="shared" si="43"/>
        <v>-8.2351139332787315E-2</v>
      </c>
      <c r="S36">
        <f t="shared" si="43"/>
        <v>-8.0889856482106337E-2</v>
      </c>
      <c r="T36">
        <f t="shared" si="43"/>
        <v>-7.9439331330922042E-2</v>
      </c>
      <c r="U36">
        <f t="shared" si="43"/>
        <v>-7.8003756688611231E-2</v>
      </c>
      <c r="V36">
        <f t="shared" si="43"/>
        <v>-7.6586442631638288E-2</v>
      </c>
      <c r="W36">
        <f t="shared" si="43"/>
        <v>-7.5189946870339669E-2</v>
      </c>
      <c r="X36">
        <f t="shared" si="43"/>
        <v>-7.3816196920762064E-2</v>
      </c>
      <c r="Y36">
        <f t="shared" si="43"/>
        <v>-7.2466599593820569E-2</v>
      </c>
      <c r="Z36">
        <f t="shared" si="43"/>
        <v>-7.1142136209829787E-2</v>
      </c>
      <c r="AA36">
        <f t="shared" si="43"/>
        <v>-6.9843443659090829E-2</v>
      </c>
      <c r="AB36">
        <f t="shared" si="43"/>
        <v>-6.857088235232929E-2</v>
      </c>
      <c r="AC36">
        <f t="shared" si="43"/>
        <v>-6.7324592526901719E-2</v>
      </c>
      <c r="AD36">
        <f t="shared" si="43"/>
        <v>-6.6104540495383474E-2</v>
      </c>
      <c r="AE36">
        <f t="shared" si="43"/>
        <v>-6.4910556374211892E-2</v>
      </c>
      <c r="AF36">
        <f t="shared" si="43"/>
        <v>-6.3742364695011378E-2</v>
      </c>
      <c r="AG36">
        <f t="shared" si="43"/>
        <v>-6.2599609130800538E-2</v>
      </c>
      <c r="AH36">
        <f t="shared" si="43"/>
        <v>-6.1481872392765417E-2</v>
      </c>
      <c r="AI36">
        <f t="shared" si="43"/>
        <v>-6.038869218640782E-2</v>
      </c>
      <c r="AJ36">
        <f t="shared" si="43"/>
        <v>-5.931957396609408E-2</v>
      </c>
      <c r="AK36">
        <f t="shared" si="43"/>
        <v>-5.827400109692342E-2</v>
      </c>
      <c r="AL36">
        <f t="shared" si="43"/>
        <v>-5.7251442922289501E-2</v>
      </c>
      <c r="AM36">
        <f t="shared" si="43"/>
        <v>-5.6251361143022122E-2</v>
      </c>
      <c r="AN36">
        <f t="shared" si="43"/>
        <v>-5.5273214837471336E-2</v>
      </c>
      <c r="AO36">
        <f t="shared" si="43"/>
        <v>-5.4316464389088187E-2</v>
      </c>
      <c r="AP36">
        <f t="shared" si="43"/>
        <v>-5.3380574536810166E-2</v>
      </c>
      <c r="AQ36">
        <f t="shared" si="43"/>
        <v>-5.2465016721927951E-2</v>
      </c>
      <c r="AR36">
        <f t="shared" si="43"/>
        <v>-5.1569270871396733E-2</v>
      </c>
      <c r="AS36">
        <f t="shared" si="43"/>
        <v>-5.0692826730314833E-2</v>
      </c>
      <c r="AT36">
        <f t="shared" si="43"/>
        <v>-4.9835184834317606E-2</v>
      </c>
      <c r="AU36">
        <f t="shared" si="43"/>
        <v>-4.8995857194925871E-2</v>
      </c>
      <c r="AV36">
        <f t="shared" si="43"/>
        <v>-4.8174367756625779E-2</v>
      </c>
      <c r="AW36">
        <f t="shared" si="43"/>
        <v>-4.7370252672975316E-2</v>
      </c>
      <c r="AX36">
        <f t="shared" si="43"/>
        <v>-4.6583060439788118E-2</v>
      </c>
      <c r="AY36">
        <f t="shared" si="43"/>
        <v>-4.5812351916003698E-2</v>
      </c>
      <c r="AZ36">
        <f t="shared" si="43"/>
        <v>-4.5057700256858874E-2</v>
      </c>
      <c r="BA36">
        <f t="shared" si="43"/>
        <v>-4.431869077914722E-2</v>
      </c>
      <c r="BB36">
        <f t="shared" si="43"/>
        <v>-4.3594920774461664E-2</v>
      </c>
      <c r="BC36">
        <f t="shared" si="43"/>
        <v>-4.2885999283177982E-2</v>
      </c>
      <c r="BD36">
        <f t="shared" si="43"/>
        <v>-4.219154683940618E-2</v>
      </c>
      <c r="BE36">
        <f t="shared" si="43"/>
        <v>-4.1511195195094545E-2</v>
      </c>
      <c r="BF36">
        <f t="shared" si="43"/>
        <v>-4.0844587029822535E-2</v>
      </c>
      <c r="BG36">
        <f t="shared" si="43"/>
        <v>-4.0191375651487879E-2</v>
      </c>
      <c r="BH36">
        <f t="shared" si="43"/>
        <v>-3.9551224692018043E-2</v>
      </c>
      <c r="BI36">
        <f t="shared" si="43"/>
        <v>-3.8923807801368157E-2</v>
      </c>
      <c r="BJ36">
        <f t="shared" si="43"/>
        <v>-3.8308808342366593E-2</v>
      </c>
      <c r="BK36">
        <f t="shared" si="43"/>
        <v>-3.7705919088403289E-2</v>
      </c>
      <c r="BL36">
        <f t="shared" si="43"/>
        <v>-3.7114841925499444E-2</v>
      </c>
      <c r="BM36">
        <f t="shared" si="43"/>
        <v>-3.653528755992911E-2</v>
      </c>
      <c r="BN36">
        <f t="shared" si="43"/>
        <v>-3.5966975232266961E-2</v>
      </c>
      <c r="BO36">
        <f t="shared" si="43"/>
        <v>-3.5409632438498248E-2</v>
      </c>
      <c r="BP36">
        <f t="shared" ref="BP36:EA36" si="44">-$B$39*BP31*BP30</f>
        <v>-3.4862994658635862E-2</v>
      </c>
      <c r="BQ36">
        <f t="shared" si="44"/>
        <v>-3.4326805093136688E-2</v>
      </c>
      <c r="BR36">
        <f t="shared" si="44"/>
        <v>-3.3800814407287577E-2</v>
      </c>
      <c r="BS36">
        <f t="shared" si="44"/>
        <v>-3.3284780483634493E-2</v>
      </c>
      <c r="BT36">
        <f t="shared" si="44"/>
        <v>-3.2778468182452419E-2</v>
      </c>
      <c r="BU36">
        <f t="shared" si="44"/>
        <v>-3.2281649110193475E-2</v>
      </c>
      <c r="BV36">
        <f t="shared" si="44"/>
        <v>-3.1794101395804901E-2</v>
      </c>
      <c r="BW36">
        <f t="shared" si="44"/>
        <v>-3.1315609474772715E-2</v>
      </c>
      <c r="BX36">
        <f t="shared" si="44"/>
        <v>-3.084596388072032E-2</v>
      </c>
      <c r="BY36">
        <f t="shared" si="44"/>
        <v>-3.0384961044371862E-2</v>
      </c>
      <c r="BZ36">
        <f t="shared" si="44"/>
        <v>-2.993240309967601E-2</v>
      </c>
      <c r="CA36">
        <f t="shared" si="44"/>
        <v>-2.9488097696876811E-2</v>
      </c>
      <c r="CB36">
        <f t="shared" si="44"/>
        <v>-2.9051857822312351E-2</v>
      </c>
      <c r="CC36">
        <f t="shared" si="44"/>
        <v>-2.8623501624719484E-2</v>
      </c>
      <c r="CD36">
        <f t="shared" si="44"/>
        <v>-2.8202852247822256E-2</v>
      </c>
      <c r="CE36">
        <f t="shared" si="44"/>
        <v>-2.778973766898328E-2</v>
      </c>
      <c r="CF36">
        <f t="shared" si="44"/>
        <v>-2.7383990543700013E-2</v>
      </c>
      <c r="CG36">
        <f t="shared" si="44"/>
        <v>-2.6985448055731803E-2</v>
      </c>
      <c r="CH36">
        <f t="shared" si="44"/>
        <v>-2.6593951772648387E-2</v>
      </c>
      <c r="CI36">
        <f t="shared" si="44"/>
        <v>-2.6209347506595881E-2</v>
      </c>
      <c r="CJ36">
        <f t="shared" si="44"/>
        <v>-2.5831485180081951E-2</v>
      </c>
      <c r="CK36">
        <f t="shared" si="44"/>
        <v>-2.5460218696588162E-2</v>
      </c>
      <c r="CL36">
        <f t="shared" si="44"/>
        <v>-2.5095405815823594E-2</v>
      </c>
      <c r="CM36">
        <f t="shared" si="44"/>
        <v>-2.4736908033440235E-2</v>
      </c>
      <c r="CN36">
        <f t="shared" si="44"/>
        <v>-2.4384590465037114E-2</v>
      </c>
      <c r="CO36">
        <f t="shared" si="44"/>
        <v>-2.403832173428639E-2</v>
      </c>
      <c r="CP36">
        <f t="shared" si="44"/>
        <v>-2.3697973865020937E-2</v>
      </c>
      <c r="CQ36">
        <f t="shared" si="44"/>
        <v>-2.3363422177129202E-2</v>
      </c>
      <c r="CR36">
        <f t="shared" si="44"/>
        <v>-2.3034545186108958E-2</v>
      </c>
      <c r="CS36">
        <f t="shared" si="44"/>
        <v>-2.271122450613771E-2</v>
      </c>
      <c r="CT36">
        <f t="shared" si="44"/>
        <v>-2.2393344756522941E-2</v>
      </c>
      <c r="CU36">
        <f t="shared" si="44"/>
        <v>-2.2080793471401117E-2</v>
      </c>
      <c r="CV36">
        <f t="shared" si="44"/>
        <v>-2.1773461012559607E-2</v>
      </c>
      <c r="CW36">
        <f t="shared" si="44"/>
        <v>-2.1471240485260844E-2</v>
      </c>
      <c r="CX36">
        <f t="shared" si="44"/>
        <v>-2.1174027656953046E-2</v>
      </c>
      <c r="CY36">
        <f t="shared" si="44"/>
        <v>-2.0881720878756484E-2</v>
      </c>
      <c r="CZ36">
        <f t="shared" si="44"/>
        <v>-2.0594221009619038E-2</v>
      </c>
      <c r="DA36">
        <f t="shared" si="44"/>
        <v>-2.0311431343039026E-2</v>
      </c>
      <c r="DB36">
        <f t="shared" si="44"/>
        <v>-2.0033257536257565E-2</v>
      </c>
      <c r="DC36">
        <f t="shared" si="44"/>
        <v>-1.9759607541826846E-2</v>
      </c>
      <c r="DD36">
        <f t="shared" si="44"/>
        <v>-1.9490391541464386E-2</v>
      </c>
      <c r="DE36">
        <f t="shared" si="44"/>
        <v>-1.9225521882107334E-2</v>
      </c>
      <c r="DF36">
        <f t="shared" si="44"/>
        <v>-1.8964913014084137E-2</v>
      </c>
      <c r="DG36">
        <f t="shared" si="44"/>
        <v>-1.8708481431324496E-2</v>
      </c>
      <c r="DH36">
        <f t="shared" si="44"/>
        <v>-1.8456145613531736E-2</v>
      </c>
      <c r="DI36">
        <f t="shared" si="44"/>
        <v>-1.8207825970244805E-2</v>
      </c>
      <c r="DJ36">
        <f t="shared" si="44"/>
        <v>-1.796344478672009E-2</v>
      </c>
      <c r="DK36">
        <f t="shared" si="44"/>
        <v>-1.7722926171566167E-2</v>
      </c>
      <c r="DL36">
        <f t="shared" si="44"/>
        <v>-1.7486196006067201E-2</v>
      </c>
      <c r="DM36">
        <f t="shared" si="44"/>
        <v>-1.7253181895133456E-2</v>
      </c>
      <c r="DN36">
        <f t="shared" si="44"/>
        <v>-1.702381311981974E-2</v>
      </c>
      <c r="DO36">
        <f t="shared" si="44"/>
        <v>-1.6798020591355097E-2</v>
      </c>
      <c r="DP36">
        <f t="shared" si="44"/>
        <v>-1.6575736806629254E-2</v>
      </c>
      <c r="DQ36">
        <f t="shared" si="44"/>
        <v>-1.63568958050836E-2</v>
      </c>
      <c r="DR36">
        <f t="shared" si="44"/>
        <v>-1.6141433126956452E-2</v>
      </c>
      <c r="DS36">
        <f t="shared" si="44"/>
        <v>-1.5929285772834464E-2</v>
      </c>
      <c r="DT36">
        <f t="shared" si="44"/>
        <v>-1.5720392164463894E-2</v>
      </c>
      <c r="DU36">
        <f t="shared" si="44"/>
        <v>-1.5514692106777207E-2</v>
      </c>
      <c r="DV36">
        <f t="shared" si="44"/>
        <v>-1.5312126751092432E-2</v>
      </c>
      <c r="DW36">
        <f t="shared" si="44"/>
        <v>-1.51126385594441E-2</v>
      </c>
      <c r="DX36">
        <f t="shared" si="44"/>
        <v>-1.4916171270006433E-2</v>
      </c>
      <c r="DY36">
        <f t="shared" si="44"/>
        <v>-1.4722669863570802E-2</v>
      </c>
      <c r="DZ36">
        <f t="shared" si="44"/>
        <v>-1.4532080531041108E-2</v>
      </c>
      <c r="EA36">
        <f t="shared" si="44"/>
        <v>-1.4344350641911936E-2</v>
      </c>
      <c r="EB36">
        <f t="shared" ref="EB36:GM36" si="45">-$B$39*EB31*EB30</f>
        <v>-1.4159428713695925E-2</v>
      </c>
      <c r="EC36">
        <f t="shared" si="45"/>
        <v>-1.3977264382267858E-2</v>
      </c>
      <c r="ED36">
        <f t="shared" si="45"/>
        <v>-1.3797808373094368E-2</v>
      </c>
      <c r="EE36">
        <f t="shared" si="45"/>
        <v>-1.362101247331924E-2</v>
      </c>
      <c r="EF36">
        <f t="shared" si="45"/>
        <v>-1.3446829504675486E-2</v>
      </c>
      <c r="EG36">
        <f t="shared" si="45"/>
        <v>-1.3275213297196446E-2</v>
      </c>
      <c r="EH36">
        <f t="shared" si="45"/>
        <v>-1.3106118663699132E-2</v>
      </c>
      <c r="EI36">
        <f t="shared" si="45"/>
        <v>-1.2939501375014187E-2</v>
      </c>
      <c r="EJ36">
        <f t="shared" si="45"/>
        <v>-1.2775318135937599E-2</v>
      </c>
      <c r="EK36">
        <f t="shared" si="45"/>
        <v>-1.2613526561880386E-2</v>
      </c>
      <c r="EL36">
        <f t="shared" si="45"/>
        <v>-1.2454085156193281E-2</v>
      </c>
      <c r="EM36">
        <f t="shared" si="45"/>
        <v>-1.2296953288144232E-2</v>
      </c>
      <c r="EN36">
        <f t="shared" si="45"/>
        <v>-1.2142091171527503E-2</v>
      </c>
      <c r="EO36">
        <f t="shared" si="45"/>
        <v>-1.1989459843883745E-2</v>
      </c>
      <c r="EP36">
        <f t="shared" si="45"/>
        <v>-1.1839021146311312E-2</v>
      </c>
      <c r="EQ36">
        <f t="shared" si="45"/>
        <v>-1.1690737703849714E-2</v>
      </c>
      <c r="ER36">
        <f t="shared" si="45"/>
        <v>-1.1544572906416861E-2</v>
      </c>
      <c r="ES36">
        <f t="shared" si="45"/>
        <v>-1.1400490890282299E-2</v>
      </c>
      <c r="ET36">
        <f t="shared" si="45"/>
        <v>-1.1258456520059433E-2</v>
      </c>
      <c r="EU36">
        <f t="shared" si="45"/>
        <v>-1.1118435371200195E-2</v>
      </c>
      <c r="EV36">
        <f t="shared" si="45"/>
        <v>-1.0980393712976282E-2</v>
      </c>
      <c r="EW36">
        <f t="shared" si="45"/>
        <v>-1.0844298491931631E-2</v>
      </c>
      <c r="EX36">
        <f t="shared" si="45"/>
        <v>-1.0710117315791318E-2</v>
      </c>
      <c r="EY36">
        <f t="shared" si="45"/>
        <v>-1.0577818437812629E-2</v>
      </c>
      <c r="EZ36">
        <f t="shared" si="45"/>
        <v>-1.0447370741564503E-2</v>
      </c>
      <c r="FA36">
        <f t="shared" si="45"/>
        <v>-1.0318743726122067E-2</v>
      </c>
      <c r="FB36">
        <f t="shared" si="45"/>
        <v>-1.0191907491663418E-2</v>
      </c>
      <c r="FC36">
        <f t="shared" si="45"/>
        <v>-1.0066832725456273E-2</v>
      </c>
      <c r="FD36">
        <f t="shared" si="45"/>
        <v>-9.9434906882224748E-3</v>
      </c>
      <c r="FE36">
        <f t="shared" si="45"/>
        <v>-9.821853200868879E-3</v>
      </c>
      <c r="FF36">
        <f t="shared" si="45"/>
        <v>-9.7018926315733875E-3</v>
      </c>
      <c r="FG36">
        <f t="shared" si="45"/>
        <v>-9.5835818832153714E-3</v>
      </c>
      <c r="FH36">
        <f t="shared" si="45"/>
        <v>-9.4668943811401039E-3</v>
      </c>
      <c r="FI36">
        <f t="shared" si="45"/>
        <v>-9.3518040612470751E-3</v>
      </c>
      <c r="FJ36">
        <f t="shared" si="45"/>
        <v>-9.2382853583925246E-3</v>
      </c>
      <c r="FK36">
        <f t="shared" si="45"/>
        <v>-9.1263131950967517E-3</v>
      </c>
      <c r="FL36">
        <f t="shared" si="45"/>
        <v>-9.0158629705471543E-3</v>
      </c>
      <c r="FM36">
        <f t="shared" si="45"/>
        <v>-8.9069105498881772E-3</v>
      </c>
      <c r="FN36">
        <f t="shared" si="45"/>
        <v>-8.7994322537897143E-3</v>
      </c>
      <c r="FO36">
        <f t="shared" si="45"/>
        <v>-8.6934048482857438E-3</v>
      </c>
      <c r="FP36">
        <f t="shared" si="45"/>
        <v>-8.5888055348752462E-3</v>
      </c>
      <c r="FQ36">
        <f t="shared" si="45"/>
        <v>-8.4856119408777443E-3</v>
      </c>
      <c r="FR36">
        <f t="shared" si="45"/>
        <v>-8.3838021100360247E-3</v>
      </c>
      <c r="FS36">
        <f t="shared" si="45"/>
        <v>-8.2833544933588708E-3</v>
      </c>
      <c r="FT36">
        <f t="shared" si="45"/>
        <v>-8.1842479401968374E-3</v>
      </c>
      <c r="FU36">
        <f t="shared" si="45"/>
        <v>-8.0864616895443605E-3</v>
      </c>
      <c r="FV36">
        <f t="shared" si="45"/>
        <v>-7.9899753615616763E-3</v>
      </c>
      <c r="FW36">
        <f t="shared" si="45"/>
        <v>-7.8947689493102501E-3</v>
      </c>
      <c r="FX36">
        <f t="shared" si="45"/>
        <v>-7.8008228106956415E-3</v>
      </c>
      <c r="FY36">
        <f t="shared" si="45"/>
        <v>-7.7081176606118573E-3</v>
      </c>
      <c r="FZ36">
        <f t="shared" si="45"/>
        <v>-7.616634563281521E-3</v>
      </c>
      <c r="GA36">
        <f t="shared" si="45"/>
        <v>-7.526354924786296E-3</v>
      </c>
      <c r="GB36">
        <f t="shared" si="45"/>
        <v>-7.4372604857822046E-3</v>
      </c>
      <c r="GC36">
        <f t="shared" si="45"/>
        <v>-7.3493333143946722E-3</v>
      </c>
      <c r="GD36">
        <f t="shared" si="45"/>
        <v>-7.2625557992882393E-3</v>
      </c>
      <c r="GE36">
        <f t="shared" si="45"/>
        <v>-7.1769106429060868E-3</v>
      </c>
      <c r="GF36">
        <f t="shared" si="45"/>
        <v>-7.0923808548746603E-3</v>
      </c>
      <c r="GG36">
        <f t="shared" si="45"/>
        <v>-7.0089497455687946E-3</v>
      </c>
      <c r="GH36">
        <f t="shared" si="45"/>
        <v>-6.9266009198329466E-3</v>
      </c>
      <c r="GI36">
        <f t="shared" si="45"/>
        <v>-6.8453182708542006E-3</v>
      </c>
      <c r="GJ36">
        <f t="shared" si="45"/>
        <v>-6.7650859741829076E-3</v>
      </c>
      <c r="GK36">
        <f t="shared" si="45"/>
        <v>-6.6858884818969243E-3</v>
      </c>
      <c r="GL36">
        <f t="shared" si="45"/>
        <v>-6.607710516905522E-3</v>
      </c>
      <c r="GM36">
        <f t="shared" si="45"/>
        <v>-6.5305370673891935E-3</v>
      </c>
      <c r="GN36">
        <f t="shared" ref="GN36:IY36" si="46">-$B$39*GN31*GN30</f>
        <v>-6.4543533813716551E-3</v>
      </c>
      <c r="GO36">
        <f t="shared" si="46"/>
        <v>-6.3791449614205176E-3</v>
      </c>
      <c r="GP36">
        <f t="shared" si="46"/>
        <v>-6.3048975594731105E-3</v>
      </c>
      <c r="GQ36">
        <f t="shared" si="46"/>
        <v>-6.2315971717841591E-3</v>
      </c>
      <c r="GR36">
        <f t="shared" si="46"/>
        <v>-6.15923003399202E-3</v>
      </c>
      <c r="GS36">
        <f t="shared" si="46"/>
        <v>-6.0877826163003431E-3</v>
      </c>
      <c r="GT36">
        <f t="shared" si="46"/>
        <v>-6.0172416187720748E-3</v>
      </c>
      <c r="GU36">
        <f t="shared" si="46"/>
        <v>-5.9475939667328554E-3</v>
      </c>
      <c r="GV36">
        <f t="shared" si="46"/>
        <v>-5.8788268062808895E-3</v>
      </c>
      <c r="GW36">
        <f t="shared" si="46"/>
        <v>-5.8109274999005329E-3</v>
      </c>
      <c r="GX36">
        <f t="shared" si="46"/>
        <v>-5.743883622176843E-3</v>
      </c>
      <c r="GY36">
        <f t="shared" si="46"/>
        <v>-5.677682955608462E-3</v>
      </c>
      <c r="GZ36">
        <f t="shared" si="46"/>
        <v>-5.6123134865162906E-3</v>
      </c>
      <c r="HA36">
        <f t="shared" si="46"/>
        <v>-5.5477634010454441E-3</v>
      </c>
      <c r="HB36">
        <f t="shared" si="46"/>
        <v>-5.4840210812580814E-3</v>
      </c>
      <c r="HC36">
        <f t="shared" si="46"/>
        <v>-5.421075101314763E-3</v>
      </c>
      <c r="HD36">
        <f t="shared" si="46"/>
        <v>-5.3589142237420746E-3</v>
      </c>
      <c r="HE36">
        <f t="shared" si="46"/>
        <v>-5.2975273957842758E-3</v>
      </c>
      <c r="HF36">
        <f t="shared" si="46"/>
        <v>-5.23690374583685E-3</v>
      </c>
      <c r="HG36">
        <f t="shared" si="46"/>
        <v>-5.177032579959856E-3</v>
      </c>
      <c r="HH36">
        <f t="shared" si="46"/>
        <v>-5.1179033784690608E-3</v>
      </c>
      <c r="HI36">
        <f t="shared" si="46"/>
        <v>-5.0595057926028806E-3</v>
      </c>
      <c r="HJ36">
        <f t="shared" si="46"/>
        <v>-5.0018296412632059E-3</v>
      </c>
      <c r="HK36">
        <f t="shared" si="46"/>
        <v>-4.9448649078282711E-3</v>
      </c>
      <c r="HL36">
        <f t="shared" si="46"/>
        <v>-4.8886017370357382E-3</v>
      </c>
      <c r="HM36">
        <f t="shared" si="46"/>
        <v>-4.833030431934256E-3</v>
      </c>
      <c r="HN36">
        <f t="shared" si="46"/>
        <v>-4.7781414509017713E-3</v>
      </c>
      <c r="HO36">
        <f t="shared" si="46"/>
        <v>-4.7239254047289417E-3</v>
      </c>
      <c r="HP36">
        <f t="shared" si="46"/>
        <v>-4.6703730537660301E-3</v>
      </c>
      <c r="HQ36">
        <f t="shared" si="46"/>
        <v>-4.6174753051317144E-3</v>
      </c>
      <c r="HR36">
        <f t="shared" si="46"/>
        <v>-4.56522320998228E-3</v>
      </c>
      <c r="HS36">
        <f t="shared" si="46"/>
        <v>-4.5136079608397188E-3</v>
      </c>
      <c r="HT36">
        <f t="shared" si="46"/>
        <v>-4.462620888977289E-3</v>
      </c>
      <c r="HU36">
        <f t="shared" si="46"/>
        <v>-4.4122534618611211E-3</v>
      </c>
      <c r="HV36">
        <f t="shared" si="46"/>
        <v>-4.3624972806465215E-3</v>
      </c>
      <c r="HW36">
        <f t="shared" si="46"/>
        <v>-4.3133440777276336E-3</v>
      </c>
      <c r="HX36">
        <f t="shared" si="46"/>
        <v>-4.26478571433916E-3</v>
      </c>
      <c r="HY36">
        <f t="shared" si="46"/>
        <v>-4.216814178208907E-3</v>
      </c>
      <c r="HZ36">
        <f t="shared" si="46"/>
        <v>-4.1694215812599009E-3</v>
      </c>
      <c r="IA36">
        <f t="shared" si="46"/>
        <v>-4.1226001573609148E-3</v>
      </c>
      <c r="IB36">
        <f t="shared" si="46"/>
        <v>-4.0763422601242175E-3</v>
      </c>
      <c r="IC36">
        <f t="shared" si="46"/>
        <v>-4.0306403607494393E-3</v>
      </c>
      <c r="ID36">
        <f t="shared" si="46"/>
        <v>-3.9854870459124477E-3</v>
      </c>
      <c r="IE36">
        <f t="shared" si="46"/>
        <v>-3.9408750156981658E-3</v>
      </c>
      <c r="IF36">
        <f t="shared" si="46"/>
        <v>-3.8967970815762887E-3</v>
      </c>
      <c r="IG36">
        <f t="shared" si="46"/>
        <v>-3.8532461644188928E-3</v>
      </c>
      <c r="IH36">
        <f t="shared" si="46"/>
        <v>-3.810215292558948E-3</v>
      </c>
      <c r="II36">
        <f t="shared" si="46"/>
        <v>-3.7676975998887732E-3</v>
      </c>
      <c r="IJ36">
        <f t="shared" si="46"/>
        <v>-3.7256863239974979E-3</v>
      </c>
      <c r="IK36">
        <f t="shared" si="46"/>
        <v>-3.6841748043466255E-3</v>
      </c>
      <c r="IL36">
        <f t="shared" si="46"/>
        <v>-3.6431564804828035E-3</v>
      </c>
      <c r="IM36">
        <f t="shared" si="46"/>
        <v>-3.6026248902869431E-3</v>
      </c>
      <c r="IN36">
        <f t="shared" si="46"/>
        <v>-3.5625736682588479E-3</v>
      </c>
      <c r="IO36">
        <f t="shared" si="46"/>
        <v>-3.5229965438365232E-3</v>
      </c>
      <c r="IP36">
        <f t="shared" si="46"/>
        <v>-3.483887339749379E-3</v>
      </c>
      <c r="IQ36">
        <f t="shared" si="46"/>
        <v>-3.4452399704045372E-3</v>
      </c>
      <c r="IR36">
        <f t="shared" si="46"/>
        <v>-3.407048440305501E-3</v>
      </c>
      <c r="IS36">
        <f t="shared" si="46"/>
        <v>-3.3693068425024297E-3</v>
      </c>
      <c r="IT36">
        <f t="shared" si="46"/>
        <v>-3.3320093570733114E-3</v>
      </c>
      <c r="IU36">
        <f t="shared" si="46"/>
        <v>-3.2951502496353286E-3</v>
      </c>
      <c r="IV36">
        <f t="shared" si="46"/>
        <v>-3.2587238698857319E-3</v>
      </c>
      <c r="IW36">
        <f t="shared" si="46"/>
        <v>-3.2227246501715595E-3</v>
      </c>
      <c r="IX36">
        <f t="shared" si="46"/>
        <v>-3.1871471040875489E-3</v>
      </c>
      <c r="IY36">
        <f t="shared" si="46"/>
        <v>-3.1519858251016102E-3</v>
      </c>
      <c r="IZ36">
        <f t="shared" ref="IZ36:LK36" si="47">-$B$39*IZ31*IZ30</f>
        <v>-3.1172354852072402E-3</v>
      </c>
      <c r="JA36">
        <f t="shared" si="47"/>
        <v>-3.0828908336022831E-3</v>
      </c>
      <c r="JB36">
        <f t="shared" si="47"/>
        <v>-3.048946695393441E-3</v>
      </c>
      <c r="JC36">
        <f t="shared" si="47"/>
        <v>-3.0153979703259706E-3</v>
      </c>
      <c r="JD36">
        <f t="shared" si="47"/>
        <v>-2.9822396315380049E-3</v>
      </c>
      <c r="JE36">
        <f t="shared" si="47"/>
        <v>-2.9494667243389547E-3</v>
      </c>
      <c r="JF36">
        <f t="shared" si="47"/>
        <v>-2.9170743650114598E-3</v>
      </c>
      <c r="JG36">
        <f t="shared" si="47"/>
        <v>-2.8850577396363759E-3</v>
      </c>
      <c r="JH36">
        <f t="shared" si="47"/>
        <v>-2.8534121029402848E-3</v>
      </c>
      <c r="JI36">
        <f t="shared" si="47"/>
        <v>-2.8221327771650461E-3</v>
      </c>
      <c r="JJ36">
        <f t="shared" si="47"/>
        <v>-2.7912151509588952E-3</v>
      </c>
      <c r="JK36">
        <f t="shared" si="47"/>
        <v>-2.7606546782886396E-3</v>
      </c>
      <c r="JL36">
        <f t="shared" si="47"/>
        <v>-2.7304468773724725E-3</v>
      </c>
      <c r="JM36">
        <f t="shared" si="47"/>
        <v>-2.7005873296329754E-3</v>
      </c>
      <c r="JN36">
        <f t="shared" si="47"/>
        <v>-2.6710716786698674E-3</v>
      </c>
      <c r="JO36">
        <f t="shared" si="47"/>
        <v>-2.6418956292520767E-3</v>
      </c>
      <c r="JP36">
        <f t="shared" si="47"/>
        <v>-2.6130549463287186E-3</v>
      </c>
      <c r="JQ36">
        <f t="shared" si="47"/>
        <v>-2.5845454540585795E-3</v>
      </c>
      <c r="JR36">
        <f t="shared" si="47"/>
        <v>-2.5563630348577043E-3</v>
      </c>
      <c r="JS36">
        <f t="shared" si="47"/>
        <v>-2.5285036284647135E-3</v>
      </c>
      <c r="JT36">
        <f t="shared" si="47"/>
        <v>-2.5009632310234575E-3</v>
      </c>
      <c r="JU36">
        <f t="shared" si="47"/>
        <v>-2.4737378941826595E-3</v>
      </c>
      <c r="JV36">
        <f t="shared" si="47"/>
        <v>-2.4468237242121671E-3</v>
      </c>
      <c r="JW36">
        <f t="shared" si="47"/>
        <v>-2.4202168811354864E-3</v>
      </c>
      <c r="JX36">
        <f t="shared" si="47"/>
        <v>-2.3939135778782324E-3</v>
      </c>
      <c r="JY36">
        <f t="shared" si="47"/>
        <v>-2.3679100794321804E-3</v>
      </c>
      <c r="JZ36">
        <f t="shared" si="47"/>
        <v>-2.3422027020345831E-3</v>
      </c>
      <c r="KA36">
        <f t="shared" si="47"/>
        <v>-2.3167878123624354E-3</v>
      </c>
      <c r="KB36">
        <f t="shared" si="47"/>
        <v>-2.2916618267413823E-3</v>
      </c>
      <c r="KC36">
        <f t="shared" si="47"/>
        <v>-2.2668212103689549E-3</v>
      </c>
      <c r="KD36">
        <f t="shared" si="47"/>
        <v>-2.2422624765518493E-3</v>
      </c>
      <c r="KE36">
        <f t="shared" si="47"/>
        <v>-2.2179821859569519E-3</v>
      </c>
      <c r="KF36">
        <f t="shared" si="47"/>
        <v>-2.1939769458758302E-3</v>
      </c>
      <c r="KG36">
        <f t="shared" si="47"/>
        <v>-2.1702434095024117E-3</v>
      </c>
      <c r="KH36">
        <f t="shared" si="47"/>
        <v>-2.1467782752235781E-3</v>
      </c>
      <c r="KI36">
        <f t="shared" si="47"/>
        <v>-2.1235782859224226E-3</v>
      </c>
      <c r="KJ36">
        <f t="shared" si="47"/>
        <v>-2.100640228293892E-3</v>
      </c>
      <c r="KK36">
        <f t="shared" si="47"/>
        <v>-2.0779609321725815E-3</v>
      </c>
      <c r="KL36">
        <f t="shared" si="47"/>
        <v>-2.0555372698724235E-3</v>
      </c>
      <c r="KM36">
        <f t="shared" si="47"/>
        <v>-2.0333661555380347E-3</v>
      </c>
      <c r="KN36">
        <f t="shared" si="47"/>
        <v>-2.0114445445074871E-3</v>
      </c>
      <c r="KO36">
        <f t="shared" si="47"/>
        <v>-1.9897694326862655E-3</v>
      </c>
      <c r="KP36">
        <f t="shared" si="47"/>
        <v>-1.9683378559321994E-3</v>
      </c>
      <c r="KQ36">
        <f t="shared" si="47"/>
        <v>-1.9471468894511374E-3</v>
      </c>
      <c r="KR36">
        <f t="shared" si="47"/>
        <v>-1.926193647203157E-3</v>
      </c>
      <c r="KS36">
        <f t="shared" si="47"/>
        <v>-1.9054752813190974E-3</v>
      </c>
      <c r="KT36">
        <f t="shared" si="47"/>
        <v>-1.8849889815272082E-3</v>
      </c>
      <c r="KU36">
        <f t="shared" si="47"/>
        <v>-1.8647319745897181E-3</v>
      </c>
      <c r="KV36">
        <f t="shared" si="47"/>
        <v>-1.8447015237491224E-3</v>
      </c>
      <c r="KW36">
        <f t="shared" si="47"/>
        <v>-1.8248949281840015E-3</v>
      </c>
      <c r="KX36">
        <f t="shared" si="47"/>
        <v>-1.80530952247418E-3</v>
      </c>
      <c r="KY36">
        <f t="shared" si="47"/>
        <v>-1.785942676075043E-3</v>
      </c>
      <c r="KZ36">
        <f t="shared" si="47"/>
        <v>-1.7667917928008339E-3</v>
      </c>
      <c r="LA36">
        <f t="shared" si="47"/>
        <v>-1.7478543103167546E-3</v>
      </c>
      <c r="LB36">
        <f t="shared" si="47"/>
        <v>-1.7291276996396962E-3</v>
      </c>
      <c r="LC36">
        <f t="shared" si="47"/>
        <v>-1.7106094646474358E-3</v>
      </c>
      <c r="LD36">
        <f t="shared" si="47"/>
        <v>-1.6922971415961319E-3</v>
      </c>
      <c r="LE36">
        <f t="shared" si="47"/>
        <v>-1.6741882986459596E-3</v>
      </c>
      <c r="LF36">
        <f t="shared" si="47"/>
        <v>-1.6562805353947279E-3</v>
      </c>
      <c r="LG36">
        <f t="shared" si="47"/>
        <v>-1.638571482419327E-3</v>
      </c>
      <c r="LH36">
        <f t="shared" si="47"/>
        <v>-1.6210588008248514E-3</v>
      </c>
      <c r="LI36">
        <f t="shared" si="47"/>
        <v>-1.6037401818012563E-3</v>
      </c>
      <c r="LJ36">
        <f t="shared" si="47"/>
        <v>-1.5866133461873999E-3</v>
      </c>
      <c r="LK36">
        <f t="shared" si="47"/>
        <v>-1.5696760440423319E-3</v>
      </c>
      <c r="LL36">
        <f t="shared" ref="LL36:LT36" si="48">-$B$39*LL31*LL30</f>
        <v>-1.5529260542236935E-3</v>
      </c>
      <c r="LM36">
        <f t="shared" si="48"/>
        <v>-1.5363611839730867E-3</v>
      </c>
      <c r="LN36">
        <f t="shared" si="48"/>
        <v>-1.5199792685082888E-3</v>
      </c>
      <c r="LO36">
        <f t="shared" si="48"/>
        <v>-1.5037781706221777E-3</v>
      </c>
      <c r="LP36">
        <f t="shared" si="48"/>
        <v>-1.4877557802882445E-3</v>
      </c>
      <c r="LQ36">
        <f t="shared" si="48"/>
        <v>-1.4719100142725678E-3</v>
      </c>
      <c r="LR36">
        <f t="shared" si="48"/>
        <v>-1.4562388157521281E-3</v>
      </c>
      <c r="LS36">
        <f t="shared" si="48"/>
        <v>-1.4407401539393483E-3</v>
      </c>
      <c r="LT36">
        <f t="shared" si="48"/>
        <v>-1.4254120237127371E-3</v>
      </c>
    </row>
    <row r="37" spans="2:332" ht="18" x14ac:dyDescent="0.2">
      <c r="B37" s="2" t="s">
        <v>10</v>
      </c>
      <c r="C37" s="3" t="s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</row>
    <row r="38" spans="2:332" x14ac:dyDescent="0.2">
      <c r="B38" s="3" t="s">
        <v>6</v>
      </c>
      <c r="C38" s="3" t="s">
        <v>3</v>
      </c>
      <c r="D38">
        <f t="shared" ref="D38:BO38" si="49">2*$B$39*D31*D30</f>
        <v>0.2</v>
      </c>
      <c r="E38">
        <f t="shared" si="49"/>
        <v>0.19800000000000001</v>
      </c>
      <c r="F38">
        <f t="shared" si="49"/>
        <v>0.19602000000000003</v>
      </c>
      <c r="G38">
        <f t="shared" si="49"/>
        <v>0.193981392</v>
      </c>
      <c r="H38">
        <f t="shared" si="49"/>
        <v>0.19183603306926009</v>
      </c>
      <c r="I38">
        <f t="shared" si="49"/>
        <v>0.18955989556047853</v>
      </c>
      <c r="J38">
        <f t="shared" si="49"/>
        <v>0.18714704164482487</v>
      </c>
      <c r="K38">
        <f t="shared" si="49"/>
        <v>0.1846042441714183</v>
      </c>
      <c r="L38">
        <f t="shared" si="49"/>
        <v>0.18194642280253984</v>
      </c>
      <c r="M38">
        <f t="shared" si="49"/>
        <v>0.17919298183770721</v>
      </c>
      <c r="N38">
        <f t="shared" si="49"/>
        <v>0.17636505392275822</v>
      </c>
      <c r="O38">
        <f t="shared" si="49"/>
        <v>0.17348357575711612</v>
      </c>
      <c r="P38">
        <f t="shared" si="49"/>
        <v>0.17056806590443319</v>
      </c>
      <c r="Q38">
        <f t="shared" si="49"/>
        <v>0.16763594968072532</v>
      </c>
      <c r="R38">
        <f t="shared" si="49"/>
        <v>0.16470227866557463</v>
      </c>
      <c r="S38">
        <f t="shared" si="49"/>
        <v>0.16177971296421267</v>
      </c>
      <c r="T38">
        <f t="shared" si="49"/>
        <v>0.15887866266184408</v>
      </c>
      <c r="U38">
        <f t="shared" si="49"/>
        <v>0.15600751337722246</v>
      </c>
      <c r="V38">
        <f t="shared" si="49"/>
        <v>0.15317288526327658</v>
      </c>
      <c r="W38">
        <f t="shared" si="49"/>
        <v>0.15037989374067934</v>
      </c>
      <c r="X38">
        <f t="shared" si="49"/>
        <v>0.14763239384152413</v>
      </c>
      <c r="Y38">
        <f t="shared" si="49"/>
        <v>0.14493319918764114</v>
      </c>
      <c r="Z38">
        <f t="shared" si="49"/>
        <v>0.14228427241965957</v>
      </c>
      <c r="AA38">
        <f t="shared" si="49"/>
        <v>0.13968688731818166</v>
      </c>
      <c r="AB38">
        <f t="shared" si="49"/>
        <v>0.13714176470465858</v>
      </c>
      <c r="AC38">
        <f t="shared" si="49"/>
        <v>0.13464918505380344</v>
      </c>
      <c r="AD38">
        <f t="shared" si="49"/>
        <v>0.13220908099076695</v>
      </c>
      <c r="AE38">
        <f t="shared" si="49"/>
        <v>0.12982111274842378</v>
      </c>
      <c r="AF38">
        <f t="shared" si="49"/>
        <v>0.12748472939002276</v>
      </c>
      <c r="AG38">
        <f t="shared" si="49"/>
        <v>0.12519921826160108</v>
      </c>
      <c r="AH38">
        <f t="shared" si="49"/>
        <v>0.12296374478553083</v>
      </c>
      <c r="AI38">
        <f t="shared" si="49"/>
        <v>0.12077738437281564</v>
      </c>
      <c r="AJ38">
        <f t="shared" si="49"/>
        <v>0.11863914793218816</v>
      </c>
      <c r="AK38">
        <f t="shared" si="49"/>
        <v>0.11654800219384684</v>
      </c>
      <c r="AL38">
        <f t="shared" si="49"/>
        <v>0.114502885844579</v>
      </c>
      <c r="AM38">
        <f t="shared" si="49"/>
        <v>0.11250272228604424</v>
      </c>
      <c r="AN38">
        <f t="shared" si="49"/>
        <v>0.11054642967494267</v>
      </c>
      <c r="AO38">
        <f t="shared" si="49"/>
        <v>0.10863292877817637</v>
      </c>
      <c r="AP38">
        <f t="shared" si="49"/>
        <v>0.10676114907362033</v>
      </c>
      <c r="AQ38">
        <f t="shared" si="49"/>
        <v>0.1049300334438559</v>
      </c>
      <c r="AR38">
        <f t="shared" si="49"/>
        <v>0.10313854174279347</v>
      </c>
      <c r="AS38">
        <f t="shared" si="49"/>
        <v>0.10138565346062967</v>
      </c>
      <c r="AT38">
        <f t="shared" si="49"/>
        <v>9.9670369668635211E-2</v>
      </c>
      <c r="AU38">
        <f t="shared" si="49"/>
        <v>9.7991714389851742E-2</v>
      </c>
      <c r="AV38">
        <f t="shared" si="49"/>
        <v>9.6348735513251557E-2</v>
      </c>
      <c r="AW38">
        <f t="shared" si="49"/>
        <v>9.4740505345950632E-2</v>
      </c>
      <c r="AX38">
        <f t="shared" si="49"/>
        <v>9.3166120879576236E-2</v>
      </c>
      <c r="AY38">
        <f t="shared" si="49"/>
        <v>9.1624703832007395E-2</v>
      </c>
      <c r="AZ38">
        <f t="shared" si="49"/>
        <v>9.0115400513717747E-2</v>
      </c>
      <c r="BA38">
        <f t="shared" si="49"/>
        <v>8.863738155829444E-2</v>
      </c>
      <c r="BB38">
        <f t="shared" si="49"/>
        <v>8.7189841548923327E-2</v>
      </c>
      <c r="BC38">
        <f t="shared" si="49"/>
        <v>8.5771998566355964E-2</v>
      </c>
      <c r="BD38">
        <f t="shared" si="49"/>
        <v>8.438309367881236E-2</v>
      </c>
      <c r="BE38">
        <f t="shared" si="49"/>
        <v>8.3022390390189091E-2</v>
      </c>
      <c r="BF38">
        <f t="shared" si="49"/>
        <v>8.168917405964507E-2</v>
      </c>
      <c r="BG38">
        <f t="shared" si="49"/>
        <v>8.0382751302975758E-2</v>
      </c>
      <c r="BH38">
        <f t="shared" si="49"/>
        <v>7.9102449384036086E-2</v>
      </c>
      <c r="BI38">
        <f t="shared" si="49"/>
        <v>7.7847615602736314E-2</v>
      </c>
      <c r="BJ38">
        <f t="shared" si="49"/>
        <v>7.6617616684733186E-2</v>
      </c>
      <c r="BK38">
        <f t="shared" si="49"/>
        <v>7.5411838176806578E-2</v>
      </c>
      <c r="BL38">
        <f t="shared" si="49"/>
        <v>7.4229683850998887E-2</v>
      </c>
      <c r="BM38">
        <f t="shared" si="49"/>
        <v>7.3070575119858219E-2</v>
      </c>
      <c r="BN38">
        <f t="shared" si="49"/>
        <v>7.1933950464533922E-2</v>
      </c>
      <c r="BO38">
        <f t="shared" si="49"/>
        <v>7.0819264876996496E-2</v>
      </c>
      <c r="BP38">
        <f t="shared" ref="BP38:EA38" si="50">2*$B$39*BP31*BP30</f>
        <v>6.9725989317271725E-2</v>
      </c>
      <c r="BQ38">
        <f t="shared" si="50"/>
        <v>6.8653610186273376E-2</v>
      </c>
      <c r="BR38">
        <f t="shared" si="50"/>
        <v>6.7601628814575154E-2</v>
      </c>
      <c r="BS38">
        <f t="shared" si="50"/>
        <v>6.6569560967268987E-2</v>
      </c>
      <c r="BT38">
        <f t="shared" si="50"/>
        <v>6.5556936364904839E-2</v>
      </c>
      <c r="BU38">
        <f t="shared" si="50"/>
        <v>6.456329822038695E-2</v>
      </c>
      <c r="BV38">
        <f t="shared" si="50"/>
        <v>6.3588202791609802E-2</v>
      </c>
      <c r="BW38">
        <f t="shared" si="50"/>
        <v>6.2631218949545431E-2</v>
      </c>
      <c r="BX38">
        <f t="shared" si="50"/>
        <v>6.169192776144064E-2</v>
      </c>
      <c r="BY38">
        <f t="shared" si="50"/>
        <v>6.0769922088743725E-2</v>
      </c>
      <c r="BZ38">
        <f t="shared" si="50"/>
        <v>5.9864806199352021E-2</v>
      </c>
      <c r="CA38">
        <f t="shared" si="50"/>
        <v>5.8976195393753622E-2</v>
      </c>
      <c r="CB38">
        <f t="shared" si="50"/>
        <v>5.8103715644624701E-2</v>
      </c>
      <c r="CC38">
        <f t="shared" si="50"/>
        <v>5.7247003249438967E-2</v>
      </c>
      <c r="CD38">
        <f t="shared" si="50"/>
        <v>5.6405704495644512E-2</v>
      </c>
      <c r="CE38">
        <f t="shared" si="50"/>
        <v>5.5579475337966561E-2</v>
      </c>
      <c r="CF38">
        <f t="shared" si="50"/>
        <v>5.4767981087400025E-2</v>
      </c>
      <c r="CG38">
        <f t="shared" si="50"/>
        <v>5.3970896111463607E-2</v>
      </c>
      <c r="CH38">
        <f t="shared" si="50"/>
        <v>5.3187903545296775E-2</v>
      </c>
      <c r="CI38">
        <f t="shared" si="50"/>
        <v>5.2418695013191761E-2</v>
      </c>
      <c r="CJ38">
        <f t="shared" si="50"/>
        <v>5.1662970360163901E-2</v>
      </c>
      <c r="CK38">
        <f t="shared" si="50"/>
        <v>5.0920437393176324E-2</v>
      </c>
      <c r="CL38">
        <f t="shared" si="50"/>
        <v>5.0190811631647188E-2</v>
      </c>
      <c r="CM38">
        <f t="shared" si="50"/>
        <v>4.947381606688047E-2</v>
      </c>
      <c r="CN38">
        <f t="shared" si="50"/>
        <v>4.8769180930074228E-2</v>
      </c>
      <c r="CO38">
        <f t="shared" si="50"/>
        <v>4.807664346857278E-2</v>
      </c>
      <c r="CP38">
        <f t="shared" si="50"/>
        <v>4.7395947730041875E-2</v>
      </c>
      <c r="CQ38">
        <f t="shared" si="50"/>
        <v>4.6726844354258404E-2</v>
      </c>
      <c r="CR38">
        <f t="shared" si="50"/>
        <v>4.6069090372217916E-2</v>
      </c>
      <c r="CS38">
        <f t="shared" si="50"/>
        <v>4.542244901227542E-2</v>
      </c>
      <c r="CT38">
        <f t="shared" si="50"/>
        <v>4.4786689513045881E-2</v>
      </c>
      <c r="CU38">
        <f t="shared" si="50"/>
        <v>4.4161586942802235E-2</v>
      </c>
      <c r="CV38">
        <f t="shared" si="50"/>
        <v>4.3546922025119214E-2</v>
      </c>
      <c r="CW38">
        <f t="shared" si="50"/>
        <v>4.2942480970521689E-2</v>
      </c>
      <c r="CX38">
        <f t="shared" si="50"/>
        <v>4.2348055313906091E-2</v>
      </c>
      <c r="CY38">
        <f t="shared" si="50"/>
        <v>4.1763441757512967E-2</v>
      </c>
      <c r="CZ38">
        <f t="shared" si="50"/>
        <v>4.1188442019238075E-2</v>
      </c>
      <c r="DA38">
        <f t="shared" si="50"/>
        <v>4.0622862686078051E-2</v>
      </c>
      <c r="DB38">
        <f t="shared" si="50"/>
        <v>4.006651507251513E-2</v>
      </c>
      <c r="DC38">
        <f t="shared" si="50"/>
        <v>3.9519215083653692E-2</v>
      </c>
      <c r="DD38">
        <f t="shared" si="50"/>
        <v>3.8980783082928773E-2</v>
      </c>
      <c r="DE38">
        <f t="shared" si="50"/>
        <v>3.8451043764214668E-2</v>
      </c>
      <c r="DF38">
        <f t="shared" si="50"/>
        <v>3.7929826028168273E-2</v>
      </c>
      <c r="DG38">
        <f t="shared" si="50"/>
        <v>3.7416962862648992E-2</v>
      </c>
      <c r="DH38">
        <f t="shared" si="50"/>
        <v>3.6912291227063472E-2</v>
      </c>
      <c r="DI38">
        <f t="shared" si="50"/>
        <v>3.641565194048961E-2</v>
      </c>
      <c r="DJ38">
        <f t="shared" si="50"/>
        <v>3.5926889573440181E-2</v>
      </c>
      <c r="DK38">
        <f t="shared" si="50"/>
        <v>3.5445852343132335E-2</v>
      </c>
      <c r="DL38">
        <f t="shared" si="50"/>
        <v>3.4972392012134403E-2</v>
      </c>
      <c r="DM38">
        <f t="shared" si="50"/>
        <v>3.4506363790266913E-2</v>
      </c>
      <c r="DN38">
        <f t="shared" si="50"/>
        <v>3.4047626239639479E-2</v>
      </c>
      <c r="DO38">
        <f t="shared" si="50"/>
        <v>3.3596041182710194E-2</v>
      </c>
      <c r="DP38">
        <f t="shared" si="50"/>
        <v>3.3151473613258507E-2</v>
      </c>
      <c r="DQ38">
        <f t="shared" si="50"/>
        <v>3.27137916101672E-2</v>
      </c>
      <c r="DR38">
        <f t="shared" si="50"/>
        <v>3.2282866253912905E-2</v>
      </c>
      <c r="DS38">
        <f t="shared" si="50"/>
        <v>3.1858571545668929E-2</v>
      </c>
      <c r="DT38">
        <f t="shared" si="50"/>
        <v>3.1440784328927787E-2</v>
      </c>
      <c r="DU38">
        <f t="shared" si="50"/>
        <v>3.1029384213554414E-2</v>
      </c>
      <c r="DV38">
        <f t="shared" si="50"/>
        <v>3.0624253502184864E-2</v>
      </c>
      <c r="DW38">
        <f t="shared" si="50"/>
        <v>3.02252771188882E-2</v>
      </c>
      <c r="DX38">
        <f t="shared" si="50"/>
        <v>2.9832342540012866E-2</v>
      </c>
      <c r="DY38">
        <f t="shared" si="50"/>
        <v>2.9445339727141605E-2</v>
      </c>
      <c r="DZ38">
        <f t="shared" si="50"/>
        <v>2.9064161062082216E-2</v>
      </c>
      <c r="EA38">
        <f t="shared" si="50"/>
        <v>2.8688701283823871E-2</v>
      </c>
      <c r="EB38">
        <f t="shared" ref="EB38:GM38" si="51">2*$B$39*EB31*EB30</f>
        <v>2.831885742739185E-2</v>
      </c>
      <c r="EC38">
        <f t="shared" si="51"/>
        <v>2.7954528764535715E-2</v>
      </c>
      <c r="ED38">
        <f t="shared" si="51"/>
        <v>2.7595616746188736E-2</v>
      </c>
      <c r="EE38">
        <f t="shared" si="51"/>
        <v>2.724202494663848E-2</v>
      </c>
      <c r="EF38">
        <f t="shared" si="51"/>
        <v>2.6893659009350972E-2</v>
      </c>
      <c r="EG38">
        <f t="shared" si="51"/>
        <v>2.6550426594392891E-2</v>
      </c>
      <c r="EH38">
        <f t="shared" si="51"/>
        <v>2.6212237327398264E-2</v>
      </c>
      <c r="EI38">
        <f t="shared" si="51"/>
        <v>2.5879002750028374E-2</v>
      </c>
      <c r="EJ38">
        <f t="shared" si="51"/>
        <v>2.5550636271875198E-2</v>
      </c>
      <c r="EK38">
        <f t="shared" si="51"/>
        <v>2.5227053123760772E-2</v>
      </c>
      <c r="EL38">
        <f t="shared" si="51"/>
        <v>2.4908170312386561E-2</v>
      </c>
      <c r="EM38">
        <f t="shared" si="51"/>
        <v>2.4593906576288464E-2</v>
      </c>
      <c r="EN38">
        <f t="shared" si="51"/>
        <v>2.4284182343055006E-2</v>
      </c>
      <c r="EO38">
        <f t="shared" si="51"/>
        <v>2.397891968776749E-2</v>
      </c>
      <c r="EP38">
        <f t="shared" si="51"/>
        <v>2.3678042292622624E-2</v>
      </c>
      <c r="EQ38">
        <f t="shared" si="51"/>
        <v>2.3381475407699429E-2</v>
      </c>
      <c r="ER38">
        <f t="shared" si="51"/>
        <v>2.3089145812833722E-2</v>
      </c>
      <c r="ES38">
        <f t="shared" si="51"/>
        <v>2.2800981780564597E-2</v>
      </c>
      <c r="ET38">
        <f t="shared" si="51"/>
        <v>2.2516913040118866E-2</v>
      </c>
      <c r="EU38">
        <f t="shared" si="51"/>
        <v>2.223687074240039E-2</v>
      </c>
      <c r="EV38">
        <f t="shared" si="51"/>
        <v>2.1960787425952564E-2</v>
      </c>
      <c r="EW38">
        <f t="shared" si="51"/>
        <v>2.1688596983863263E-2</v>
      </c>
      <c r="EX38">
        <f t="shared" si="51"/>
        <v>2.1420234631582637E-2</v>
      </c>
      <c r="EY38">
        <f t="shared" si="51"/>
        <v>2.1155636875625258E-2</v>
      </c>
      <c r="EZ38">
        <f t="shared" si="51"/>
        <v>2.0894741483129007E-2</v>
      </c>
      <c r="FA38">
        <f t="shared" si="51"/>
        <v>2.0637487452244134E-2</v>
      </c>
      <c r="FB38">
        <f t="shared" si="51"/>
        <v>2.0383814983326837E-2</v>
      </c>
      <c r="FC38">
        <f t="shared" si="51"/>
        <v>2.0133665450912545E-2</v>
      </c>
      <c r="FD38">
        <f t="shared" si="51"/>
        <v>1.988698137644495E-2</v>
      </c>
      <c r="FE38">
        <f t="shared" si="51"/>
        <v>1.9643706401737758E-2</v>
      </c>
      <c r="FF38">
        <f t="shared" si="51"/>
        <v>1.9403785263146775E-2</v>
      </c>
      <c r="FG38">
        <f t="shared" si="51"/>
        <v>1.9167163766430743E-2</v>
      </c>
      <c r="FH38">
        <f t="shared" si="51"/>
        <v>1.8933788762280208E-2</v>
      </c>
      <c r="FI38">
        <f t="shared" si="51"/>
        <v>1.870360812249415E-2</v>
      </c>
      <c r="FJ38">
        <f t="shared" si="51"/>
        <v>1.8476570716785049E-2</v>
      </c>
      <c r="FK38">
        <f t="shared" si="51"/>
        <v>1.8252626390193503E-2</v>
      </c>
      <c r="FL38">
        <f t="shared" si="51"/>
        <v>1.8031725941094309E-2</v>
      </c>
      <c r="FM38">
        <f t="shared" si="51"/>
        <v>1.7813821099776354E-2</v>
      </c>
      <c r="FN38">
        <f t="shared" si="51"/>
        <v>1.7598864507579429E-2</v>
      </c>
      <c r="FO38">
        <f t="shared" si="51"/>
        <v>1.7386809696571488E-2</v>
      </c>
      <c r="FP38">
        <f t="shared" si="51"/>
        <v>1.7177611069750492E-2</v>
      </c>
      <c r="FQ38">
        <f t="shared" si="51"/>
        <v>1.6971223881755489E-2</v>
      </c>
      <c r="FR38">
        <f t="shared" si="51"/>
        <v>1.6767604220072049E-2</v>
      </c>
      <c r="FS38">
        <f t="shared" si="51"/>
        <v>1.6566708986717742E-2</v>
      </c>
      <c r="FT38">
        <f t="shared" si="51"/>
        <v>1.6368495880393675E-2</v>
      </c>
      <c r="FU38">
        <f t="shared" si="51"/>
        <v>1.6172923379088721E-2</v>
      </c>
      <c r="FV38">
        <f t="shared" si="51"/>
        <v>1.5979950723123353E-2</v>
      </c>
      <c r="FW38">
        <f t="shared" si="51"/>
        <v>1.57895378986205E-2</v>
      </c>
      <c r="FX38">
        <f t="shared" si="51"/>
        <v>1.5601645621391283E-2</v>
      </c>
      <c r="FY38">
        <f t="shared" si="51"/>
        <v>1.5416235321223715E-2</v>
      </c>
      <c r="FZ38">
        <f t="shared" si="51"/>
        <v>1.5233269126563042E-2</v>
      </c>
      <c r="GA38">
        <f t="shared" si="51"/>
        <v>1.5052709849572592E-2</v>
      </c>
      <c r="GB38">
        <f t="shared" si="51"/>
        <v>1.4874520971564409E-2</v>
      </c>
      <c r="GC38">
        <f t="shared" si="51"/>
        <v>1.4698666628789344E-2</v>
      </c>
      <c r="GD38">
        <f t="shared" si="51"/>
        <v>1.4525111598576479E-2</v>
      </c>
      <c r="GE38">
        <f t="shared" si="51"/>
        <v>1.4353821285812174E-2</v>
      </c>
      <c r="GF38">
        <f t="shared" si="51"/>
        <v>1.4184761709749321E-2</v>
      </c>
      <c r="GG38">
        <f t="shared" si="51"/>
        <v>1.4017899491137589E-2</v>
      </c>
      <c r="GH38">
        <f t="shared" si="51"/>
        <v>1.3853201839665893E-2</v>
      </c>
      <c r="GI38">
        <f t="shared" si="51"/>
        <v>1.3690636541708401E-2</v>
      </c>
      <c r="GJ38">
        <f t="shared" si="51"/>
        <v>1.3530171948365815E-2</v>
      </c>
      <c r="GK38">
        <f t="shared" si="51"/>
        <v>1.3371776963793849E-2</v>
      </c>
      <c r="GL38">
        <f t="shared" si="51"/>
        <v>1.3215421033811044E-2</v>
      </c>
      <c r="GM38">
        <f t="shared" si="51"/>
        <v>1.3061074134778387E-2</v>
      </c>
      <c r="GN38">
        <f t="shared" ref="GN38:IY38" si="52">2*$B$39*GN31*GN30</f>
        <v>1.290870676274331E-2</v>
      </c>
      <c r="GO38">
        <f t="shared" si="52"/>
        <v>1.2758289922841035E-2</v>
      </c>
      <c r="GP38">
        <f t="shared" si="52"/>
        <v>1.2609795118946221E-2</v>
      </c>
      <c r="GQ38">
        <f t="shared" si="52"/>
        <v>1.2463194343568318E-2</v>
      </c>
      <c r="GR38">
        <f t="shared" si="52"/>
        <v>1.231846006798404E-2</v>
      </c>
      <c r="GS38">
        <f t="shared" si="52"/>
        <v>1.2175565232600686E-2</v>
      </c>
      <c r="GT38">
        <f t="shared" si="52"/>
        <v>1.203448323754415E-2</v>
      </c>
      <c r="GU38">
        <f t="shared" si="52"/>
        <v>1.1895187933465711E-2</v>
      </c>
      <c r="GV38">
        <f t="shared" si="52"/>
        <v>1.1757653612561779E-2</v>
      </c>
      <c r="GW38">
        <f t="shared" si="52"/>
        <v>1.1621854999801066E-2</v>
      </c>
      <c r="GX38">
        <f t="shared" si="52"/>
        <v>1.1487767244353686E-2</v>
      </c>
      <c r="GY38">
        <f t="shared" si="52"/>
        <v>1.1355365911216924E-2</v>
      </c>
      <c r="GZ38">
        <f t="shared" si="52"/>
        <v>1.1224626973032581E-2</v>
      </c>
      <c r="HA38">
        <f t="shared" si="52"/>
        <v>1.1095526802090888E-2</v>
      </c>
      <c r="HB38">
        <f t="shared" si="52"/>
        <v>1.0968042162516163E-2</v>
      </c>
      <c r="HC38">
        <f t="shared" si="52"/>
        <v>1.0842150202629526E-2</v>
      </c>
      <c r="HD38">
        <f t="shared" si="52"/>
        <v>1.0717828447484149E-2</v>
      </c>
      <c r="HE38">
        <f t="shared" si="52"/>
        <v>1.0595054791568552E-2</v>
      </c>
      <c r="HF38">
        <f t="shared" si="52"/>
        <v>1.04738074916737E-2</v>
      </c>
      <c r="HG38">
        <f t="shared" si="52"/>
        <v>1.0354065159919712E-2</v>
      </c>
      <c r="HH38">
        <f t="shared" si="52"/>
        <v>1.0235806756938122E-2</v>
      </c>
      <c r="HI38">
        <f t="shared" si="52"/>
        <v>1.0119011585205761E-2</v>
      </c>
      <c r="HJ38">
        <f t="shared" si="52"/>
        <v>1.0003659282526412E-2</v>
      </c>
      <c r="HK38">
        <f t="shared" si="52"/>
        <v>9.8897298156565422E-3</v>
      </c>
      <c r="HL38">
        <f t="shared" si="52"/>
        <v>9.7772034740714765E-3</v>
      </c>
      <c r="HM38">
        <f t="shared" si="52"/>
        <v>9.6660608638685121E-3</v>
      </c>
      <c r="HN38">
        <f t="shared" si="52"/>
        <v>9.5562829018035426E-3</v>
      </c>
      <c r="HO38">
        <f t="shared" si="52"/>
        <v>9.4478508094578834E-3</v>
      </c>
      <c r="HP38">
        <f t="shared" si="52"/>
        <v>9.3407461075320601E-3</v>
      </c>
      <c r="HQ38">
        <f t="shared" si="52"/>
        <v>9.2349506102634288E-3</v>
      </c>
      <c r="HR38">
        <f t="shared" si="52"/>
        <v>9.1304464199645601E-3</v>
      </c>
      <c r="HS38">
        <f t="shared" si="52"/>
        <v>9.0272159216794375E-3</v>
      </c>
      <c r="HT38">
        <f t="shared" si="52"/>
        <v>8.9252417779545779E-3</v>
      </c>
      <c r="HU38">
        <f t="shared" si="52"/>
        <v>8.8245069237222421E-3</v>
      </c>
      <c r="HV38">
        <f t="shared" si="52"/>
        <v>8.7249945612930431E-3</v>
      </c>
      <c r="HW38">
        <f t="shared" si="52"/>
        <v>8.6266881554552671E-3</v>
      </c>
      <c r="HX38">
        <f t="shared" si="52"/>
        <v>8.52957142867832E-3</v>
      </c>
      <c r="HY38">
        <f t="shared" si="52"/>
        <v>8.433628356417814E-3</v>
      </c>
      <c r="HZ38">
        <f t="shared" si="52"/>
        <v>8.3388431625198017E-3</v>
      </c>
      <c r="IA38">
        <f t="shared" si="52"/>
        <v>8.2452003147218296E-3</v>
      </c>
      <c r="IB38">
        <f t="shared" si="52"/>
        <v>8.1526845202484349E-3</v>
      </c>
      <c r="IC38">
        <f t="shared" si="52"/>
        <v>8.0612807214988785E-3</v>
      </c>
      <c r="ID38">
        <f t="shared" si="52"/>
        <v>7.9709740918248954E-3</v>
      </c>
      <c r="IE38">
        <f t="shared" si="52"/>
        <v>7.8817500313963316E-3</v>
      </c>
      <c r="IF38">
        <f t="shared" si="52"/>
        <v>7.7935941631525774E-3</v>
      </c>
      <c r="IG38">
        <f t="shared" si="52"/>
        <v>7.7064923288377857E-3</v>
      </c>
      <c r="IH38">
        <f t="shared" si="52"/>
        <v>7.6204305851178961E-3</v>
      </c>
      <c r="II38">
        <f t="shared" si="52"/>
        <v>7.5353951997775464E-3</v>
      </c>
      <c r="IJ38">
        <f t="shared" si="52"/>
        <v>7.4513726479949957E-3</v>
      </c>
      <c r="IK38">
        <f t="shared" si="52"/>
        <v>7.3683496086932509E-3</v>
      </c>
      <c r="IL38">
        <f t="shared" si="52"/>
        <v>7.2863129609656071E-3</v>
      </c>
      <c r="IM38">
        <f t="shared" si="52"/>
        <v>7.2052497805738863E-3</v>
      </c>
      <c r="IN38">
        <f t="shared" si="52"/>
        <v>7.1251473365176957E-3</v>
      </c>
      <c r="IO38">
        <f t="shared" si="52"/>
        <v>7.0459930876730463E-3</v>
      </c>
      <c r="IP38">
        <f t="shared" si="52"/>
        <v>6.967774679498758E-3</v>
      </c>
      <c r="IQ38">
        <f t="shared" si="52"/>
        <v>6.8904799408090744E-3</v>
      </c>
      <c r="IR38">
        <f t="shared" si="52"/>
        <v>6.814096880611002E-3</v>
      </c>
      <c r="IS38">
        <f t="shared" si="52"/>
        <v>6.7386136850048593E-3</v>
      </c>
      <c r="IT38">
        <f t="shared" si="52"/>
        <v>6.6640187141466228E-3</v>
      </c>
      <c r="IU38">
        <f t="shared" si="52"/>
        <v>6.5903004992706573E-3</v>
      </c>
      <c r="IV38">
        <f t="shared" si="52"/>
        <v>6.5174477397714637E-3</v>
      </c>
      <c r="IW38">
        <f t="shared" si="52"/>
        <v>6.4454493003431191E-3</v>
      </c>
      <c r="IX38">
        <f t="shared" si="52"/>
        <v>6.3742942081750978E-3</v>
      </c>
      <c r="IY38">
        <f t="shared" si="52"/>
        <v>6.3039716502032205E-3</v>
      </c>
      <c r="IZ38">
        <f t="shared" ref="IZ38:LK38" si="53">2*$B$39*IZ31*IZ30</f>
        <v>6.2344709704144803E-3</v>
      </c>
      <c r="JA38">
        <f t="shared" si="53"/>
        <v>6.1657816672045663E-3</v>
      </c>
      <c r="JB38">
        <f t="shared" si="53"/>
        <v>6.0978933907868821E-3</v>
      </c>
      <c r="JC38">
        <f t="shared" si="53"/>
        <v>6.0307959406519411E-3</v>
      </c>
      <c r="JD38">
        <f t="shared" si="53"/>
        <v>5.9644792630760097E-3</v>
      </c>
      <c r="JE38">
        <f t="shared" si="53"/>
        <v>5.8989334486779094E-3</v>
      </c>
      <c r="JF38">
        <f t="shared" si="53"/>
        <v>5.8341487300229197E-3</v>
      </c>
      <c r="JG38">
        <f t="shared" si="53"/>
        <v>5.7701154792727518E-3</v>
      </c>
      <c r="JH38">
        <f t="shared" si="53"/>
        <v>5.7068242058805696E-3</v>
      </c>
      <c r="JI38">
        <f t="shared" si="53"/>
        <v>5.6442655543300921E-3</v>
      </c>
      <c r="JJ38">
        <f t="shared" si="53"/>
        <v>5.5824303019177905E-3</v>
      </c>
      <c r="JK38">
        <f t="shared" si="53"/>
        <v>5.5213093565772793E-3</v>
      </c>
      <c r="JL38">
        <f t="shared" si="53"/>
        <v>5.460893754744945E-3</v>
      </c>
      <c r="JM38">
        <f t="shared" si="53"/>
        <v>5.4011746592659508E-3</v>
      </c>
      <c r="JN38">
        <f t="shared" si="53"/>
        <v>5.3421433573397348E-3</v>
      </c>
      <c r="JO38">
        <f t="shared" si="53"/>
        <v>5.2837912585041533E-3</v>
      </c>
      <c r="JP38">
        <f t="shared" si="53"/>
        <v>5.2261098926574372E-3</v>
      </c>
      <c r="JQ38">
        <f t="shared" si="53"/>
        <v>5.169090908117159E-3</v>
      </c>
      <c r="JR38">
        <f t="shared" si="53"/>
        <v>5.1127260697154085E-3</v>
      </c>
      <c r="JS38">
        <f t="shared" si="53"/>
        <v>5.057007256929427E-3</v>
      </c>
      <c r="JT38">
        <f t="shared" si="53"/>
        <v>5.0019264620469149E-3</v>
      </c>
      <c r="JU38">
        <f t="shared" si="53"/>
        <v>4.947475788365319E-3</v>
      </c>
      <c r="JV38">
        <f t="shared" si="53"/>
        <v>4.8936474484243342E-3</v>
      </c>
      <c r="JW38">
        <f t="shared" si="53"/>
        <v>4.8404337622709728E-3</v>
      </c>
      <c r="JX38">
        <f t="shared" si="53"/>
        <v>4.7878271557564647E-3</v>
      </c>
      <c r="JY38">
        <f t="shared" si="53"/>
        <v>4.7358201588643609E-3</v>
      </c>
      <c r="JZ38">
        <f t="shared" si="53"/>
        <v>4.6844054040691661E-3</v>
      </c>
      <c r="KA38">
        <f t="shared" si="53"/>
        <v>4.6335756247248708E-3</v>
      </c>
      <c r="KB38">
        <f t="shared" si="53"/>
        <v>4.5833236534827647E-3</v>
      </c>
      <c r="KC38">
        <f t="shared" si="53"/>
        <v>4.5336424207379098E-3</v>
      </c>
      <c r="KD38">
        <f t="shared" si="53"/>
        <v>4.4845249531036985E-3</v>
      </c>
      <c r="KE38">
        <f t="shared" si="53"/>
        <v>4.4359643719139039E-3</v>
      </c>
      <c r="KF38">
        <f t="shared" si="53"/>
        <v>4.3879538917516604E-3</v>
      </c>
      <c r="KG38">
        <f t="shared" si="53"/>
        <v>4.3404868190048233E-3</v>
      </c>
      <c r="KH38">
        <f t="shared" si="53"/>
        <v>4.2935565504471562E-3</v>
      </c>
      <c r="KI38">
        <f t="shared" si="53"/>
        <v>4.2471565718448451E-3</v>
      </c>
      <c r="KJ38">
        <f t="shared" si="53"/>
        <v>4.201280456587784E-3</v>
      </c>
      <c r="KK38">
        <f t="shared" si="53"/>
        <v>4.1559218643451631E-3</v>
      </c>
      <c r="KL38">
        <f t="shared" si="53"/>
        <v>4.1110745397448471E-3</v>
      </c>
      <c r="KM38">
        <f t="shared" si="53"/>
        <v>4.0667323110760694E-3</v>
      </c>
      <c r="KN38">
        <f t="shared" si="53"/>
        <v>4.0228890890149742E-3</v>
      </c>
      <c r="KO38">
        <f t="shared" si="53"/>
        <v>3.9795388653725309E-3</v>
      </c>
      <c r="KP38">
        <f t="shared" si="53"/>
        <v>3.9366757118643987E-3</v>
      </c>
      <c r="KQ38">
        <f t="shared" si="53"/>
        <v>3.8942937789022748E-3</v>
      </c>
      <c r="KR38">
        <f t="shared" si="53"/>
        <v>3.8523872944063141E-3</v>
      </c>
      <c r="KS38">
        <f t="shared" si="53"/>
        <v>3.8109505626381947E-3</v>
      </c>
      <c r="KT38">
        <f t="shared" si="53"/>
        <v>3.7699779630544165E-3</v>
      </c>
      <c r="KU38">
        <f t="shared" si="53"/>
        <v>3.7294639491794361E-3</v>
      </c>
      <c r="KV38">
        <f t="shared" si="53"/>
        <v>3.6894030474982449E-3</v>
      </c>
      <c r="KW38">
        <f t="shared" si="53"/>
        <v>3.6497898563680031E-3</v>
      </c>
      <c r="KX38">
        <f t="shared" si="53"/>
        <v>3.6106190449483599E-3</v>
      </c>
      <c r="KY38">
        <f t="shared" si="53"/>
        <v>3.5718853521500859E-3</v>
      </c>
      <c r="KZ38">
        <f t="shared" si="53"/>
        <v>3.5335835856016677E-3</v>
      </c>
      <c r="LA38">
        <f t="shared" si="53"/>
        <v>3.4957086206335091E-3</v>
      </c>
      <c r="LB38">
        <f t="shared" si="53"/>
        <v>3.4582553992793925E-3</v>
      </c>
      <c r="LC38">
        <f t="shared" si="53"/>
        <v>3.4212189292948717E-3</v>
      </c>
      <c r="LD38">
        <f t="shared" si="53"/>
        <v>3.3845942831922638E-3</v>
      </c>
      <c r="LE38">
        <f t="shared" si="53"/>
        <v>3.3483765972919192E-3</v>
      </c>
      <c r="LF38">
        <f t="shared" si="53"/>
        <v>3.3125610707894558E-3</v>
      </c>
      <c r="LG38">
        <f t="shared" si="53"/>
        <v>3.2771429648386541E-3</v>
      </c>
      <c r="LH38">
        <f t="shared" si="53"/>
        <v>3.2421176016497028E-3</v>
      </c>
      <c r="LI38">
        <f t="shared" si="53"/>
        <v>3.2074803636025126E-3</v>
      </c>
      <c r="LJ38">
        <f t="shared" si="53"/>
        <v>3.1732266923747998E-3</v>
      </c>
      <c r="LK38">
        <f t="shared" si="53"/>
        <v>3.1393520880846639E-3</v>
      </c>
      <c r="LL38">
        <f t="shared" ref="LL38:LT38" si="54">2*$B$39*LL31*LL30</f>
        <v>3.105852108447387E-3</v>
      </c>
      <c r="LM38">
        <f t="shared" si="54"/>
        <v>3.0727223679461735E-3</v>
      </c>
      <c r="LN38">
        <f t="shared" si="54"/>
        <v>3.0399585370165776E-3</v>
      </c>
      <c r="LO38">
        <f t="shared" si="54"/>
        <v>3.0075563412443555E-3</v>
      </c>
      <c r="LP38">
        <f t="shared" si="54"/>
        <v>2.975511560576489E-3</v>
      </c>
      <c r="LQ38">
        <f t="shared" si="54"/>
        <v>2.9438200285451356E-3</v>
      </c>
      <c r="LR38">
        <f t="shared" si="54"/>
        <v>2.9124776315042561E-3</v>
      </c>
      <c r="LS38">
        <f t="shared" si="54"/>
        <v>2.8814803078786966E-3</v>
      </c>
      <c r="LT38">
        <f t="shared" si="54"/>
        <v>2.8508240474254742E-3</v>
      </c>
    </row>
    <row r="39" spans="2:332" x14ac:dyDescent="0.2">
      <c r="B39" s="3">
        <f>C7</f>
        <v>0.01</v>
      </c>
      <c r="C39" s="3" t="s">
        <v>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</row>
    <row r="40" spans="2:332" x14ac:dyDescent="0.2">
      <c r="B40" s="3"/>
      <c r="C40" s="3" t="s">
        <v>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0</v>
      </c>
      <c r="KH40">
        <v>0</v>
      </c>
      <c r="KI40">
        <v>0</v>
      </c>
      <c r="KJ40">
        <v>0</v>
      </c>
      <c r="KK40">
        <v>0</v>
      </c>
      <c r="KL40">
        <v>0</v>
      </c>
      <c r="KM40">
        <v>0</v>
      </c>
      <c r="KN40">
        <v>0</v>
      </c>
      <c r="KO40">
        <v>0</v>
      </c>
      <c r="KP40">
        <v>0</v>
      </c>
      <c r="KQ40">
        <v>0</v>
      </c>
      <c r="KR40">
        <v>0</v>
      </c>
      <c r="KS40">
        <v>0</v>
      </c>
      <c r="KT40">
        <v>0</v>
      </c>
      <c r="KU40">
        <v>0</v>
      </c>
      <c r="KV40">
        <v>0</v>
      </c>
      <c r="KW40">
        <v>0</v>
      </c>
      <c r="KX40">
        <v>0</v>
      </c>
      <c r="KY40">
        <v>0</v>
      </c>
      <c r="KZ40">
        <v>0</v>
      </c>
      <c r="LA40">
        <v>0</v>
      </c>
      <c r="LB40">
        <v>0</v>
      </c>
      <c r="LC40">
        <v>0</v>
      </c>
      <c r="LD40">
        <v>0</v>
      </c>
      <c r="LE40">
        <v>0</v>
      </c>
      <c r="LF40">
        <v>0</v>
      </c>
      <c r="LG40">
        <v>0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0</v>
      </c>
    </row>
    <row r="41" spans="2:332" x14ac:dyDescent="0.2">
      <c r="B41" s="13" t="s">
        <v>19</v>
      </c>
      <c r="C41" s="5" t="s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</row>
    <row r="42" spans="2:332" ht="18" x14ac:dyDescent="0.2">
      <c r="B42" s="4" t="s">
        <v>11</v>
      </c>
      <c r="C42" s="5" t="s">
        <v>2</v>
      </c>
      <c r="D42">
        <f t="shared" ref="D42:BO42" si="55">-$B$44*D33*D32</f>
        <v>0</v>
      </c>
      <c r="E42">
        <f t="shared" si="55"/>
        <v>-4.0000000000000008E-2</v>
      </c>
      <c r="F42">
        <f t="shared" si="55"/>
        <v>-7.1313600000000005E-2</v>
      </c>
      <c r="G42">
        <f t="shared" si="55"/>
        <v>-9.595878440221442E-2</v>
      </c>
      <c r="H42">
        <f t="shared" si="55"/>
        <v>-0.11523170660606907</v>
      </c>
      <c r="I42">
        <f t="shared" si="55"/>
        <v>-0.13004111467564056</v>
      </c>
      <c r="J42">
        <f t="shared" si="55"/>
        <v>-0.14109644674900737</v>
      </c>
      <c r="K42">
        <f t="shared" si="55"/>
        <v>-0.14900281140437635</v>
      </c>
      <c r="L42">
        <f t="shared" si="55"/>
        <v>-0.15430047935314209</v>
      </c>
      <c r="M42">
        <f t="shared" si="55"/>
        <v>-0.15747529878859512</v>
      </c>
      <c r="N42">
        <f t="shared" si="55"/>
        <v>-0.15895737339330798</v>
      </c>
      <c r="O42">
        <f t="shared" si="55"/>
        <v>-0.15911789727244824</v>
      </c>
      <c r="P42">
        <f t="shared" si="55"/>
        <v>-0.1582685302637768</v>
      </c>
      <c r="Q42">
        <f t="shared" si="55"/>
        <v>-0.15666425503686143</v>
      </c>
      <c r="R42">
        <f t="shared" si="55"/>
        <v>-0.15450897087846835</v>
      </c>
      <c r="S42">
        <f t="shared" si="55"/>
        <v>-0.15196257724301149</v>
      </c>
      <c r="T42">
        <f t="shared" si="55"/>
        <v>-0.14914842310983281</v>
      </c>
      <c r="U42">
        <f t="shared" si="55"/>
        <v>-0.14616034578660092</v>
      </c>
      <c r="V42">
        <f t="shared" si="55"/>
        <v>-0.14306887420647874</v>
      </c>
      <c r="W42">
        <f t="shared" si="55"/>
        <v>-0.13992643873386851</v>
      </c>
      <c r="X42">
        <f t="shared" si="55"/>
        <v>-0.13677159858961913</v>
      </c>
      <c r="Y42">
        <f t="shared" si="55"/>
        <v>-0.13363238750737105</v>
      </c>
      <c r="Z42">
        <f t="shared" si="55"/>
        <v>-0.13052891366328737</v>
      </c>
      <c r="AA42">
        <f t="shared" si="55"/>
        <v>-0.12747535336975457</v>
      </c>
      <c r="AB42">
        <f t="shared" si="55"/>
        <v>-0.12448146520536278</v>
      </c>
      <c r="AC42">
        <f t="shared" si="55"/>
        <v>-0.12155373201009034</v>
      </c>
      <c r="AD42">
        <f t="shared" si="55"/>
        <v>-0.11869621801362784</v>
      </c>
      <c r="AE42">
        <f t="shared" si="55"/>
        <v>-0.11591120997925143</v>
      </c>
      <c r="AF42">
        <f t="shared" si="55"/>
        <v>-0.1131996956711315</v>
      </c>
      <c r="AG42">
        <f t="shared" si="55"/>
        <v>-0.11056172033868619</v>
      </c>
      <c r="AH42">
        <f t="shared" si="55"/>
        <v>-0.10799665198955145</v>
      </c>
      <c r="AI42">
        <f t="shared" si="55"/>
        <v>-0.10550337857110086</v>
      </c>
      <c r="AJ42">
        <f t="shared" si="55"/>
        <v>-0.10308045435904711</v>
      </c>
      <c r="AK42">
        <f t="shared" si="55"/>
        <v>-0.10072620846348483</v>
      </c>
      <c r="AL42">
        <f t="shared" si="55"/>
        <v>-9.843882507533068E-2</v>
      </c>
      <c r="AM42">
        <f t="shared" si="55"/>
        <v>-9.6216402623073627E-2</v>
      </c>
      <c r="AN42">
        <f t="shared" si="55"/>
        <v>-9.4056997183504382E-2</v>
      </c>
      <c r="AO42">
        <f t="shared" si="55"/>
        <v>-9.1958654131948162E-2</v>
      </c>
      <c r="AP42">
        <f t="shared" si="55"/>
        <v>-8.9919431007651374E-2</v>
      </c>
      <c r="AQ42">
        <f t="shared" si="55"/>
        <v>-8.7937413818676688E-2</v>
      </c>
      <c r="AR42">
        <f t="shared" si="55"/>
        <v>-8.6010728451170207E-2</v>
      </c>
      <c r="AS42">
        <f t="shared" si="55"/>
        <v>-8.4137548430651632E-2</v>
      </c>
      <c r="AT42">
        <f t="shared" si="55"/>
        <v>-8.2316099971375539E-2</v>
      </c>
      <c r="AU42">
        <f t="shared" si="55"/>
        <v>-8.0544665016690567E-2</v>
      </c>
      <c r="AV42">
        <f t="shared" si="55"/>
        <v>-7.8821582798615966E-2</v>
      </c>
      <c r="AW42">
        <f t="shared" si="55"/>
        <v>-7.7145250313697913E-2</v>
      </c>
      <c r="AX42">
        <f t="shared" si="55"/>
        <v>-7.5514122013584803E-2</v>
      </c>
      <c r="AY42">
        <f t="shared" si="55"/>
        <v>-7.3926708934489049E-2</v>
      </c>
      <c r="AZ42">
        <f t="shared" si="55"/>
        <v>-7.2381577433696082E-2</v>
      </c>
      <c r="BA42">
        <f t="shared" si="55"/>
        <v>-7.0877347658998821E-2</v>
      </c>
      <c r="BB42">
        <f t="shared" si="55"/>
        <v>-6.9412691844990368E-2</v>
      </c>
      <c r="BC42">
        <f t="shared" si="55"/>
        <v>-6.7986332505996783E-2</v>
      </c>
      <c r="BD42">
        <f t="shared" si="55"/>
        <v>-6.6597040577172889E-2</v>
      </c>
      <c r="BE42">
        <f t="shared" si="55"/>
        <v>-6.5243633541482077E-2</v>
      </c>
      <c r="BF42">
        <f t="shared" si="55"/>
        <v>-6.3924973569857754E-2</v>
      </c>
      <c r="BG42">
        <f t="shared" si="55"/>
        <v>-6.2639965693983057E-2</v>
      </c>
      <c r="BH42">
        <f t="shared" si="55"/>
        <v>-6.1387556025209747E-2</v>
      </c>
      <c r="BI42">
        <f t="shared" si="55"/>
        <v>-6.0166730028699308E-2</v>
      </c>
      <c r="BJ42">
        <f t="shared" si="55"/>
        <v>-5.8976510858555264E-2</v>
      </c>
      <c r="BK42">
        <f t="shared" si="55"/>
        <v>-5.7815957757252942E-2</v>
      </c>
      <c r="BL42">
        <f t="shared" si="55"/>
        <v>-5.6684164520860073E-2</v>
      </c>
      <c r="BM42">
        <f t="shared" si="55"/>
        <v>-5.558025803021819E-2</v>
      </c>
      <c r="BN42">
        <f t="shared" si="55"/>
        <v>-5.4503396847304417E-2</v>
      </c>
      <c r="BO42">
        <f t="shared" si="55"/>
        <v>-5.3452769875323491E-2</v>
      </c>
      <c r="BP42">
        <f t="shared" ref="BP42:EA42" si="56">-$B$44*BP33*BP32</f>
        <v>-5.2427595080621538E-2</v>
      </c>
      <c r="BQ42">
        <f t="shared" si="56"/>
        <v>-5.1427118274213528E-2</v>
      </c>
      <c r="BR42">
        <f t="shared" si="56"/>
        <v>-5.0450611950535025E-2</v>
      </c>
      <c r="BS42">
        <f t="shared" si="56"/>
        <v>-4.9497374180934479E-2</v>
      </c>
      <c r="BT42">
        <f t="shared" si="56"/>
        <v>-4.8566727559392474E-2</v>
      </c>
      <c r="BU42">
        <f t="shared" si="56"/>
        <v>-4.7658018197970282E-2</v>
      </c>
      <c r="BV42">
        <f t="shared" si="56"/>
        <v>-4.6770614769539101E-2</v>
      </c>
      <c r="BW42">
        <f t="shared" si="56"/>
        <v>-4.590390759541256E-2</v>
      </c>
      <c r="BX42">
        <f t="shared" si="56"/>
        <v>-4.5057307775591804E-2</v>
      </c>
      <c r="BY42">
        <f t="shared" si="56"/>
        <v>-4.4230246359427856E-2</v>
      </c>
      <c r="BZ42">
        <f t="shared" si="56"/>
        <v>-4.342217355460689E-2</v>
      </c>
      <c r="CA42">
        <f t="shared" si="56"/>
        <v>-4.2632557972466623E-2</v>
      </c>
      <c r="CB42">
        <f t="shared" si="56"/>
        <v>-4.1860885907754525E-2</v>
      </c>
      <c r="CC42">
        <f t="shared" si="56"/>
        <v>-4.1106660651039052E-2</v>
      </c>
      <c r="CD42">
        <f t="shared" si="56"/>
        <v>-4.0369401832082832E-2</v>
      </c>
      <c r="CE42">
        <f t="shared" si="56"/>
        <v>-3.9648644792580408E-2</v>
      </c>
      <c r="CF42">
        <f t="shared" si="56"/>
        <v>-3.8943939986753197E-2</v>
      </c>
      <c r="CG42">
        <f t="shared" si="56"/>
        <v>-3.825485240837953E-2</v>
      </c>
      <c r="CH42">
        <f t="shared" si="56"/>
        <v>-3.7580961042918713E-2</v>
      </c>
      <c r="CI42">
        <f t="shared" si="56"/>
        <v>-3.6921858343464314E-2</v>
      </c>
      <c r="CJ42">
        <f t="shared" si="56"/>
        <v>-3.6277149729333977E-2</v>
      </c>
      <c r="CK42">
        <f t="shared" si="56"/>
        <v>-3.5646453106171039E-2</v>
      </c>
      <c r="CL42">
        <f t="shared" si="56"/>
        <v>-3.5029398406496631E-2</v>
      </c>
      <c r="CM42">
        <f t="shared" si="56"/>
        <v>-3.4425627149710952E-2</v>
      </c>
      <c r="CN42">
        <f t="shared" si="56"/>
        <v>-3.3834792020598539E-2</v>
      </c>
      <c r="CO42">
        <f t="shared" si="56"/>
        <v>-3.3256556465444898E-2</v>
      </c>
      <c r="CP42">
        <f t="shared" si="56"/>
        <v>-3.2690594304921237E-2</v>
      </c>
      <c r="CQ42">
        <f t="shared" si="56"/>
        <v>-3.2136589362940594E-2</v>
      </c>
      <c r="CR42">
        <f t="shared" si="56"/>
        <v>-3.159423511073163E-2</v>
      </c>
      <c r="CS42">
        <f t="shared" si="56"/>
        <v>-3.1063234325417577E-2</v>
      </c>
      <c r="CT42">
        <f t="shared" si="56"/>
        <v>-3.0543298762425699E-2</v>
      </c>
      <c r="CU42">
        <f t="shared" si="56"/>
        <v>-3.0034148841088841E-2</v>
      </c>
      <c r="CV42">
        <f t="shared" si="56"/>
        <v>-2.9535513342833983E-2</v>
      </c>
      <c r="CW42">
        <f t="shared" si="56"/>
        <v>-2.9047129121384786E-2</v>
      </c>
      <c r="CX42">
        <f t="shared" si="56"/>
        <v>-2.8568740824434544E-2</v>
      </c>
      <c r="CY42">
        <f t="shared" si="56"/>
        <v>-2.8100100626274202E-2</v>
      </c>
      <c r="CZ42">
        <f t="shared" si="56"/>
        <v>-2.7640967970886363E-2</v>
      </c>
      <c r="DA42">
        <f t="shared" si="56"/>
        <v>-2.7191109325040957E-2</v>
      </c>
      <c r="DB42">
        <f t="shared" si="56"/>
        <v>-2.6750297940951729E-2</v>
      </c>
      <c r="DC42">
        <f t="shared" si="56"/>
        <v>-2.6318313628074668E-2</v>
      </c>
      <c r="DD42">
        <f t="shared" si="56"/>
        <v>-2.5894942533650264E-2</v>
      </c>
      <c r="DE42">
        <f t="shared" si="56"/>
        <v>-2.547997693161112E-2</v>
      </c>
      <c r="DF42">
        <f t="shared" si="56"/>
        <v>-2.5073215019494867E-2</v>
      </c>
      <c r="DG42">
        <f t="shared" si="56"/>
        <v>-2.4674460723019941E-2</v>
      </c>
      <c r="DH42">
        <f t="shared" si="56"/>
        <v>-2.4283523507998117E-2</v>
      </c>
      <c r="DI42">
        <f t="shared" si="56"/>
        <v>-2.3900218199273432E-2</v>
      </c>
      <c r="DJ42">
        <f t="shared" si="56"/>
        <v>-2.3524364806391872E-2</v>
      </c>
      <c r="DK42">
        <f t="shared" si="56"/>
        <v>-2.3155788355720096E-2</v>
      </c>
      <c r="DL42">
        <f t="shared" si="56"/>
        <v>-2.2794318728744784E-2</v>
      </c>
      <c r="DM42">
        <f t="shared" si="56"/>
        <v>-2.2439790506296672E-2</v>
      </c>
      <c r="DN42">
        <f t="shared" si="56"/>
        <v>-2.2092042818455233E-2</v>
      </c>
      <c r="DO42">
        <f t="shared" si="56"/>
        <v>-2.1750919199901145E-2</v>
      </c>
      <c r="DP42">
        <f t="shared" si="56"/>
        <v>-2.1416267450494485E-2</v>
      </c>
      <c r="DQ42">
        <f t="shared" si="56"/>
        <v>-2.1087939500866567E-2</v>
      </c>
      <c r="DR42">
        <f t="shared" si="56"/>
        <v>-2.0765791282823062E-2</v>
      </c>
      <c r="DS42">
        <f t="shared" si="56"/>
        <v>-2.0449682604365044E-2</v>
      </c>
      <c r="DT42">
        <f t="shared" si="56"/>
        <v>-2.0139477029143402E-2</v>
      </c>
      <c r="DU42">
        <f t="shared" si="56"/>
        <v>-1.9835041760170171E-2</v>
      </c>
      <c r="DV42">
        <f t="shared" si="56"/>
        <v>-1.9536247527618168E-2</v>
      </c>
      <c r="DW42">
        <f t="shared" si="56"/>
        <v>-1.924296848054784E-2</v>
      </c>
      <c r="DX42">
        <f t="shared" si="56"/>
        <v>-1.8955082082407218E-2</v>
      </c>
      <c r="DY42">
        <f t="shared" si="56"/>
        <v>-1.8672469010157577E-2</v>
      </c>
      <c r="DZ42">
        <f t="shared" si="56"/>
        <v>-1.8395013056883888E-2</v>
      </c>
      <c r="EA42">
        <f t="shared" si="56"/>
        <v>-1.8122601037755204E-2</v>
      </c>
      <c r="EB42">
        <f t="shared" ref="EB42:GM42" si="57">-$B$44*EB33*EB32</f>
        <v>-1.785512269920583E-2</v>
      </c>
      <c r="EC42">
        <f t="shared" si="57"/>
        <v>-1.759247063121383E-2</v>
      </c>
      <c r="ED42">
        <f t="shared" si="57"/>
        <v>-1.7334540182558499E-2</v>
      </c>
      <c r="EE42">
        <f t="shared" si="57"/>
        <v>-1.7081229378943602E-2</v>
      </c>
      <c r="EF42">
        <f t="shared" si="57"/>
        <v>-1.6832438843877816E-2</v>
      </c>
      <c r="EG42">
        <f t="shared" si="57"/>
        <v>-1.6588071722208487E-2</v>
      </c>
      <c r="EH42">
        <f t="shared" si="57"/>
        <v>-1.6348033606209112E-2</v>
      </c>
      <c r="EI42">
        <f t="shared" si="57"/>
        <v>-1.6112232464125055E-2</v>
      </c>
      <c r="EJ42">
        <f t="shared" si="57"/>
        <v>-1.5880578571086053E-2</v>
      </c>
      <c r="EK42">
        <f t="shared" si="57"/>
        <v>-1.5652984442297752E-2</v>
      </c>
      <c r="EL42">
        <f t="shared" si="57"/>
        <v>-1.542936476842822E-2</v>
      </c>
      <c r="EM42">
        <f t="shared" si="57"/>
        <v>-1.5209636353108661E-2</v>
      </c>
      <c r="EN42">
        <f t="shared" si="57"/>
        <v>-1.4993718052471048E-2</v>
      </c>
      <c r="EO42">
        <f t="shared" si="57"/>
        <v>-1.4781530716648341E-2</v>
      </c>
      <c r="EP42">
        <f t="shared" si="57"/>
        <v>-1.4572997133166066E-2</v>
      </c>
      <c r="EQ42">
        <f t="shared" si="57"/>
        <v>-1.4368041972156857E-2</v>
      </c>
      <c r="ER42">
        <f t="shared" si="57"/>
        <v>-1.4166591733332304E-2</v>
      </c>
      <c r="ES42">
        <f t="shared" si="57"/>
        <v>-1.3968574694649084E-2</v>
      </c>
      <c r="ET42">
        <f t="shared" si="57"/>
        <v>-1.3773920862608811E-2</v>
      </c>
      <c r="EU42">
        <f t="shared" si="57"/>
        <v>-1.3582561924133497E-2</v>
      </c>
      <c r="EV42">
        <f t="shared" si="57"/>
        <v>-1.3394431199960746E-2</v>
      </c>
      <c r="EW42">
        <f t="shared" si="57"/>
        <v>-1.3209463599505027E-2</v>
      </c>
      <c r="EX42">
        <f t="shared" si="57"/>
        <v>-1.3027595577133485E-2</v>
      </c>
      <c r="EY42">
        <f t="shared" si="57"/>
        <v>-1.2848765089806679E-2</v>
      </c>
      <c r="EZ42">
        <f t="shared" si="57"/>
        <v>-1.267291155603668E-2</v>
      </c>
      <c r="FA42">
        <f t="shared" si="57"/>
        <v>-1.2499975816116657E-2</v>
      </c>
      <c r="FB42">
        <f t="shared" si="57"/>
        <v>-1.2329900093577963E-2</v>
      </c>
      <c r="FC42">
        <f t="shared" si="57"/>
        <v>-1.216262795783235E-2</v>
      </c>
      <c r="FD42">
        <f t="shared" si="57"/>
        <v>-1.1998104287958592E-2</v>
      </c>
      <c r="FE42">
        <f t="shared" si="57"/>
        <v>-1.1836275237594295E-2</v>
      </c>
      <c r="FF42">
        <f t="shared" si="57"/>
        <v>-1.1677088200895242E-2</v>
      </c>
      <c r="FG42">
        <f t="shared" si="57"/>
        <v>-1.1520491779525931E-2</v>
      </c>
      <c r="FH42">
        <f t="shared" si="57"/>
        <v>-1.1366435750646458E-2</v>
      </c>
      <c r="FI42">
        <f t="shared" si="57"/>
        <v>-1.1214871035862065E-2</v>
      </c>
      <c r="FJ42">
        <f t="shared" si="57"/>
        <v>-1.1065749671103041E-2</v>
      </c>
      <c r="FK42">
        <f t="shared" si="57"/>
        <v>-1.0919024777403804E-2</v>
      </c>
      <c r="FL42">
        <f t="shared" si="57"/>
        <v>-1.077465053255117E-2</v>
      </c>
      <c r="FM42">
        <f t="shared" si="57"/>
        <v>-1.06325821435729E-2</v>
      </c>
      <c r="FN42">
        <f t="shared" si="57"/>
        <v>-1.0492775820038703E-2</v>
      </c>
      <c r="FO42">
        <f t="shared" si="57"/>
        <v>-1.0355188748146877E-2</v>
      </c>
      <c r="FP42">
        <f t="shared" si="57"/>
        <v>-1.0219779065570755E-2</v>
      </c>
      <c r="FQ42">
        <f t="shared" si="57"/>
        <v>-1.0086505837040053E-2</v>
      </c>
      <c r="FR42">
        <f t="shared" si="57"/>
        <v>-9.9553290306331078E-3</v>
      </c>
      <c r="FS42">
        <f t="shared" si="57"/>
        <v>-9.826209494756934E-3</v>
      </c>
      <c r="FT42">
        <f t="shared" si="57"/>
        <v>-9.6991089357927138E-3</v>
      </c>
      <c r="FU42">
        <f t="shared" si="57"/>
        <v>-9.5739898963853026E-3</v>
      </c>
      <c r="FV42">
        <f t="shared" si="57"/>
        <v>-9.4508157343559506E-3</v>
      </c>
      <c r="FW42">
        <f t="shared" si="57"/>
        <v>-9.3295506022183176E-3</v>
      </c>
      <c r="FX42">
        <f t="shared" si="57"/>
        <v>-9.2101594272784078E-3</v>
      </c>
      <c r="FY42">
        <f t="shared" si="57"/>
        <v>-9.0926078922999014E-3</v>
      </c>
      <c r="FZ42">
        <f t="shared" si="57"/>
        <v>-8.9768624167168905E-3</v>
      </c>
      <c r="GA42">
        <f t="shared" si="57"/>
        <v>-8.8628901383767007E-3</v>
      </c>
      <c r="GB42">
        <f t="shared" si="57"/>
        <v>-8.7506588957961037E-3</v>
      </c>
      <c r="GC42">
        <f t="shared" si="57"/>
        <v>-8.6401372109147535E-3</v>
      </c>
      <c r="GD42">
        <f t="shared" si="57"/>
        <v>-8.5312942723303337E-3</v>
      </c>
      <c r="GE42">
        <f t="shared" si="57"/>
        <v>-8.4240999190002951E-3</v>
      </c>
      <c r="GF42">
        <f t="shared" si="57"/>
        <v>-8.3185246243957702E-3</v>
      </c>
      <c r="GG42">
        <f t="shared" si="57"/>
        <v>-8.2145394810935555E-3</v>
      </c>
      <c r="GH42">
        <f t="shared" si="57"/>
        <v>-8.1121161857926893E-3</v>
      </c>
      <c r="GI42">
        <f t="shared" si="57"/>
        <v>-8.011227024742518E-3</v>
      </c>
      <c r="GJ42">
        <f t="shared" si="57"/>
        <v>-7.9118448595696337E-3</v>
      </c>
      <c r="GK42">
        <f t="shared" si="57"/>
        <v>-7.8139431134914734E-3</v>
      </c>
      <c r="GL42">
        <f t="shared" si="57"/>
        <v>-7.7174957579048088E-3</v>
      </c>
      <c r="GM42">
        <f t="shared" si="57"/>
        <v>-7.6224772993377047E-3</v>
      </c>
      <c r="GN42">
        <f t="shared" ref="GN42:IY42" si="58">-$B$44*GN33*GN32</f>
        <v>-7.528862766753964E-3</v>
      </c>
      <c r="GO42">
        <f t="shared" si="58"/>
        <v>-7.4366276991994062E-3</v>
      </c>
      <c r="GP42">
        <f t="shared" si="58"/>
        <v>-7.3457481337796861E-3</v>
      </c>
      <c r="GQ42">
        <f t="shared" si="58"/>
        <v>-7.256200593959726E-3</v>
      </c>
      <c r="GR42">
        <f t="shared" si="58"/>
        <v>-7.1679620781751286E-3</v>
      </c>
      <c r="GS42">
        <f t="shared" si="58"/>
        <v>-7.0810100487462817E-3</v>
      </c>
      <c r="GT42">
        <f t="shared" si="58"/>
        <v>-6.9953224210861668E-3</v>
      </c>
      <c r="GU42">
        <f t="shared" si="58"/>
        <v>-6.9108775531931564E-3</v>
      </c>
      <c r="GV42">
        <f t="shared" si="58"/>
        <v>-6.8276542354204139E-3</v>
      </c>
      <c r="GW42">
        <f t="shared" si="58"/>
        <v>-6.7456316805137376E-3</v>
      </c>
      <c r="GX42">
        <f t="shared" si="58"/>
        <v>-6.6647895139099874E-3</v>
      </c>
      <c r="GY42">
        <f t="shared" si="58"/>
        <v>-6.5851077642884647E-3</v>
      </c>
      <c r="GZ42">
        <f t="shared" si="58"/>
        <v>-6.5065668543678812E-3</v>
      </c>
      <c r="HA42">
        <f t="shared" si="58"/>
        <v>-6.429147591941786E-3</v>
      </c>
      <c r="HB42">
        <f t="shared" si="58"/>
        <v>-6.3528311611455246E-3</v>
      </c>
      <c r="HC42">
        <f t="shared" si="58"/>
        <v>-6.2775991139480654E-3</v>
      </c>
      <c r="HD42">
        <f t="shared" si="58"/>
        <v>-6.2034333618622116E-3</v>
      </c>
      <c r="HE42">
        <f t="shared" si="58"/>
        <v>-6.1303161678669385E-3</v>
      </c>
      <c r="HF42">
        <f t="shared" si="58"/>
        <v>-6.0582301385357718E-3</v>
      </c>
      <c r="HG42">
        <f t="shared" si="58"/>
        <v>-5.9871582163653538E-3</v>
      </c>
      <c r="HH42">
        <f t="shared" si="58"/>
        <v>-5.917083672298486E-3</v>
      </c>
      <c r="HI42">
        <f t="shared" si="58"/>
        <v>-5.8479900984361516E-3</v>
      </c>
      <c r="HJ42">
        <f t="shared" si="58"/>
        <v>-5.7798614009331615E-3</v>
      </c>
      <c r="HK42">
        <f t="shared" si="58"/>
        <v>-5.7126817930722691E-3</v>
      </c>
      <c r="HL42">
        <f t="shared" si="58"/>
        <v>-5.6464357885117203E-3</v>
      </c>
      <c r="HM42">
        <f t="shared" si="58"/>
        <v>-5.581108194701403E-3</v>
      </c>
      <c r="HN42">
        <f t="shared" si="58"/>
        <v>-5.5166841064628767E-3</v>
      </c>
      <c r="HO42">
        <f t="shared" si="58"/>
        <v>-5.4531488997287148E-3</v>
      </c>
      <c r="HP42">
        <f t="shared" si="58"/>
        <v>-5.3904882254367558E-3</v>
      </c>
      <c r="HQ42">
        <f t="shared" si="58"/>
        <v>-5.3286880035749665E-3</v>
      </c>
      <c r="HR42">
        <f t="shared" si="58"/>
        <v>-5.2677344173727558E-3</v>
      </c>
      <c r="HS42">
        <f t="shared" si="58"/>
        <v>-5.2076139076347276E-3</v>
      </c>
      <c r="HT42">
        <f t="shared" si="58"/>
        <v>-5.1483131672129543E-3</v>
      </c>
      <c r="HU42">
        <f t="shared" si="58"/>
        <v>-5.089819135613979E-3</v>
      </c>
      <c r="HV42">
        <f t="shared" si="58"/>
        <v>-5.0321189937368917E-3</v>
      </c>
      <c r="HW42">
        <f t="shared" si="58"/>
        <v>-4.9752001587388952E-3</v>
      </c>
      <c r="HX42">
        <f t="shared" si="58"/>
        <v>-4.919050279024919E-3</v>
      </c>
      <c r="HY42">
        <f t="shared" si="58"/>
        <v>-4.8636572293579245E-3</v>
      </c>
      <c r="HZ42">
        <f t="shared" si="58"/>
        <v>-4.8090091060866451E-3</v>
      </c>
      <c r="IA42">
        <f t="shared" si="58"/>
        <v>-4.7550942224876104E-3</v>
      </c>
      <c r="IB42">
        <f t="shared" si="58"/>
        <v>-4.7019011042183957E-3</v>
      </c>
      <c r="IC42">
        <f t="shared" si="58"/>
        <v>-4.6494184848791115E-3</v>
      </c>
      <c r="ID42">
        <f t="shared" si="58"/>
        <v>-4.5976353016792711E-3</v>
      </c>
      <c r="IE42">
        <f t="shared" si="58"/>
        <v>-4.5465406912072077E-3</v>
      </c>
      <c r="IF42">
        <f t="shared" si="58"/>
        <v>-4.4961239852993624E-3</v>
      </c>
      <c r="IG42">
        <f t="shared" si="58"/>
        <v>-4.4463747070067651E-3</v>
      </c>
      <c r="IH42">
        <f t="shared" si="58"/>
        <v>-4.3972825666561792E-3</v>
      </c>
      <c r="II42">
        <f t="shared" si="58"/>
        <v>-4.3488374580034081E-3</v>
      </c>
      <c r="IJ42">
        <f t="shared" si="58"/>
        <v>-4.3010294544763572E-3</v>
      </c>
      <c r="IK42">
        <f t="shared" si="58"/>
        <v>-4.2538488055054967E-3</v>
      </c>
      <c r="IL42">
        <f t="shared" si="58"/>
        <v>-4.207285932939466E-3</v>
      </c>
      <c r="IM42">
        <f t="shared" si="58"/>
        <v>-4.1613314275435907E-3</v>
      </c>
      <c r="IN42">
        <f t="shared" si="58"/>
        <v>-4.1159760455791788E-3</v>
      </c>
      <c r="IO42">
        <f t="shared" si="58"/>
        <v>-4.0712107054614978E-3</v>
      </c>
      <c r="IP42">
        <f t="shared" si="58"/>
        <v>-4.0270264844944198E-3</v>
      </c>
      <c r="IQ42">
        <f t="shared" si="58"/>
        <v>-3.9834146156797522E-3</v>
      </c>
      <c r="IR42">
        <f t="shared" si="58"/>
        <v>-3.9403664845993544E-3</v>
      </c>
      <c r="IS42">
        <f t="shared" si="58"/>
        <v>-3.8978736263681588E-3</v>
      </c>
      <c r="IT42">
        <f t="shared" si="58"/>
        <v>-3.8559277226563253E-3</v>
      </c>
      <c r="IU42">
        <f t="shared" si="58"/>
        <v>-3.8145205987787398E-3</v>
      </c>
      <c r="IV42">
        <f t="shared" si="58"/>
        <v>-3.7736442208501655E-3</v>
      </c>
      <c r="IW42">
        <f t="shared" si="58"/>
        <v>-3.7332906930043915E-3</v>
      </c>
      <c r="IX42">
        <f t="shared" si="58"/>
        <v>-3.6934522546757552E-3</v>
      </c>
      <c r="IY42">
        <f t="shared" si="58"/>
        <v>-3.654121277941483E-3</v>
      </c>
      <c r="IZ42">
        <f t="shared" ref="IZ42:LK42" si="59">-$B$44*IZ33*IZ32</f>
        <v>-3.6152902649233161E-3</v>
      </c>
      <c r="JA42">
        <f t="shared" si="59"/>
        <v>-3.5769518452469437E-3</v>
      </c>
      <c r="JB42">
        <f t="shared" si="59"/>
        <v>-3.5390987735578034E-3</v>
      </c>
      <c r="JC42">
        <f t="shared" si="59"/>
        <v>-3.501723927091846E-3</v>
      </c>
      <c r="JD42">
        <f t="shared" si="59"/>
        <v>-3.4648203032999012E-3</v>
      </c>
      <c r="JE42">
        <f t="shared" si="59"/>
        <v>-3.4283810175243234E-3</v>
      </c>
      <c r="JF42">
        <f t="shared" si="59"/>
        <v>-3.3923993007266219E-3</v>
      </c>
      <c r="JG42">
        <f t="shared" si="59"/>
        <v>-3.3568684972648259E-3</v>
      </c>
      <c r="JH42">
        <f t="shared" si="59"/>
        <v>-3.321782062719365E-3</v>
      </c>
      <c r="JI42">
        <f t="shared" si="59"/>
        <v>-3.2871335617662739E-3</v>
      </c>
      <c r="JJ42">
        <f t="shared" si="59"/>
        <v>-3.2529166660965744E-3</v>
      </c>
      <c r="JK42">
        <f t="shared" si="59"/>
        <v>-3.2191251523806972E-3</v>
      </c>
      <c r="JL42">
        <f t="shared" si="59"/>
        <v>-3.1857529002768691E-3</v>
      </c>
      <c r="JM42">
        <f t="shared" si="59"/>
        <v>-3.1527938904823871E-3</v>
      </c>
      <c r="JN42">
        <f t="shared" si="59"/>
        <v>-3.1202422028267437E-3</v>
      </c>
      <c r="JO42">
        <f t="shared" si="59"/>
        <v>-3.0880920144056101E-3</v>
      </c>
      <c r="JP42">
        <f t="shared" si="59"/>
        <v>-3.0563375977546783E-3</v>
      </c>
      <c r="JQ42">
        <f t="shared" si="59"/>
        <v>-3.0249733190624165E-3</v>
      </c>
      <c r="JR42">
        <f t="shared" si="59"/>
        <v>-2.9939936364208066E-3</v>
      </c>
      <c r="JS42">
        <f t="shared" si="59"/>
        <v>-2.9633930981131634E-3</v>
      </c>
      <c r="JT42">
        <f t="shared" si="59"/>
        <v>-2.9331663409381415E-3</v>
      </c>
      <c r="JU42">
        <f t="shared" si="59"/>
        <v>-2.9033080885690851E-3</v>
      </c>
      <c r="JV42">
        <f t="shared" si="59"/>
        <v>-2.8738131499478764E-3</v>
      </c>
      <c r="JW42">
        <f t="shared" si="59"/>
        <v>-2.8446764177124757E-3</v>
      </c>
      <c r="JX42">
        <f t="shared" si="59"/>
        <v>-2.8158928666573543E-3</v>
      </c>
      <c r="JY42">
        <f t="shared" si="59"/>
        <v>-2.7874575522260515E-3</v>
      </c>
      <c r="JZ42">
        <f t="shared" si="59"/>
        <v>-2.7593656090351033E-3</v>
      </c>
      <c r="KA42">
        <f t="shared" si="59"/>
        <v>-2.7316122494286106E-3</v>
      </c>
      <c r="KB42">
        <f t="shared" si="59"/>
        <v>-2.7041927620627326E-3</v>
      </c>
      <c r="KC42">
        <f t="shared" si="59"/>
        <v>-2.6771025105194143E-3</v>
      </c>
      <c r="KD42">
        <f t="shared" si="59"/>
        <v>-2.6503369319486624E-3</v>
      </c>
      <c r="KE42">
        <f t="shared" si="59"/>
        <v>-2.6238915357387183E-3</v>
      </c>
      <c r="KF42">
        <f t="shared" si="59"/>
        <v>-2.5977619022134807E-3</v>
      </c>
      <c r="KG42">
        <f t="shared" si="59"/>
        <v>-2.5719436813565529E-3</v>
      </c>
      <c r="KH42">
        <f t="shared" si="59"/>
        <v>-2.5464325915613029E-3</v>
      </c>
      <c r="KI42">
        <f t="shared" si="59"/>
        <v>-2.5212244184063429E-3</v>
      </c>
      <c r="KJ42">
        <f t="shared" si="59"/>
        <v>-2.4963150134558461E-3</v>
      </c>
      <c r="KK42">
        <f t="shared" si="59"/>
        <v>-2.4717002930841362E-3</v>
      </c>
      <c r="KL42">
        <f t="shared" si="59"/>
        <v>-2.4473762373239997E-3</v>
      </c>
      <c r="KM42">
        <f t="shared" si="59"/>
        <v>-2.4233388887381834E-3</v>
      </c>
      <c r="KN42">
        <f t="shared" si="59"/>
        <v>-2.3995843513135509E-3</v>
      </c>
      <c r="KO42">
        <f t="shared" si="59"/>
        <v>-2.3761087893773894E-3</v>
      </c>
      <c r="KP42">
        <f t="shared" si="59"/>
        <v>-2.352908426535369E-3</v>
      </c>
      <c r="KQ42">
        <f t="shared" si="59"/>
        <v>-2.3299795446306707E-3</v>
      </c>
      <c r="KR42">
        <f t="shared" si="59"/>
        <v>-2.3073184827238011E-3</v>
      </c>
      <c r="KS42">
        <f t="shared" si="59"/>
        <v>-2.2849216360926478E-3</v>
      </c>
      <c r="KT42">
        <f t="shared" si="59"/>
        <v>-2.2627854552523079E-3</v>
      </c>
      <c r="KU42">
        <f t="shared" si="59"/>
        <v>-2.2409064449942597E-3</v>
      </c>
      <c r="KV42">
        <f t="shared" si="59"/>
        <v>-2.2192811634444516E-3</v>
      </c>
      <c r="KW42">
        <f t="shared" si="59"/>
        <v>-2.1979062211398841E-3</v>
      </c>
      <c r="KX42">
        <f t="shared" si="59"/>
        <v>-2.1767782801232764E-3</v>
      </c>
      <c r="KY42">
        <f t="shared" si="59"/>
        <v>-2.1558940530554309E-3</v>
      </c>
      <c r="KZ42">
        <f t="shared" si="59"/>
        <v>-2.1352503023448904E-3</v>
      </c>
      <c r="LA42">
        <f t="shared" si="59"/>
        <v>-2.1148438392945266E-3</v>
      </c>
      <c r="LB42">
        <f t="shared" si="59"/>
        <v>-2.0946715232646783E-3</v>
      </c>
      <c r="LC42">
        <f t="shared" si="59"/>
        <v>-2.074730260852484E-3</v>
      </c>
      <c r="LD42">
        <f t="shared" si="59"/>
        <v>-2.0550170050870602E-3</v>
      </c>
      <c r="LE42">
        <f t="shared" si="59"/>
        <v>-2.0355287546401707E-3</v>
      </c>
      <c r="LF42">
        <f t="shared" si="59"/>
        <v>-2.0162625530520686E-3</v>
      </c>
      <c r="LG42">
        <f t="shared" si="59"/>
        <v>-1.9972154879721667E-3</v>
      </c>
      <c r="LH42">
        <f t="shared" si="59"/>
        <v>-1.9783846904142329E-3</v>
      </c>
      <c r="LI42">
        <f t="shared" si="59"/>
        <v>-1.9597673340257839E-3</v>
      </c>
      <c r="LJ42">
        <f t="shared" si="59"/>
        <v>-1.9413606343713886E-3</v>
      </c>
      <c r="LK42">
        <f t="shared" si="59"/>
        <v>-1.92316184822957E-3</v>
      </c>
      <c r="LL42">
        <f t="shared" ref="LL42:LT42" si="60">-$B$44*LL33*LL32</f>
        <v>-1.9051682729030253E-3</v>
      </c>
      <c r="LM42">
        <f t="shared" si="60"/>
        <v>-1.8873772455418796E-3</v>
      </c>
      <c r="LN42">
        <f t="shared" si="60"/>
        <v>-1.8697861424796895E-3</v>
      </c>
      <c r="LO42">
        <f t="shared" si="60"/>
        <v>-1.8523923785819395E-3</v>
      </c>
      <c r="LP42">
        <f t="shared" si="60"/>
        <v>-1.8351934066067567E-3</v>
      </c>
      <c r="LQ42">
        <f t="shared" si="60"/>
        <v>-1.8181867165775903E-3</v>
      </c>
      <c r="LR42">
        <f t="shared" si="60"/>
        <v>-1.8013698351676088E-3</v>
      </c>
      <c r="LS42">
        <f t="shared" si="60"/>
        <v>-1.7847403250955598E-3</v>
      </c>
      <c r="LT42">
        <f t="shared" si="60"/>
        <v>-1.7682957845328634E-3</v>
      </c>
    </row>
    <row r="43" spans="2:332" x14ac:dyDescent="0.2">
      <c r="B43" s="5" t="s">
        <v>7</v>
      </c>
      <c r="C43" s="5" t="s">
        <v>3</v>
      </c>
      <c r="D43">
        <f t="shared" ref="D43:BO43" si="61">-$B$44*D33*D32</f>
        <v>0</v>
      </c>
      <c r="E43">
        <f t="shared" si="61"/>
        <v>-4.0000000000000008E-2</v>
      </c>
      <c r="F43">
        <f t="shared" si="61"/>
        <v>-7.1313600000000005E-2</v>
      </c>
      <c r="G43">
        <f t="shared" si="61"/>
        <v>-9.595878440221442E-2</v>
      </c>
      <c r="H43">
        <f t="shared" si="61"/>
        <v>-0.11523170660606907</v>
      </c>
      <c r="I43">
        <f t="shared" si="61"/>
        <v>-0.13004111467564056</v>
      </c>
      <c r="J43">
        <f t="shared" si="61"/>
        <v>-0.14109644674900737</v>
      </c>
      <c r="K43">
        <f t="shared" si="61"/>
        <v>-0.14900281140437635</v>
      </c>
      <c r="L43">
        <f t="shared" si="61"/>
        <v>-0.15430047935314209</v>
      </c>
      <c r="M43">
        <f t="shared" si="61"/>
        <v>-0.15747529878859512</v>
      </c>
      <c r="N43">
        <f t="shared" si="61"/>
        <v>-0.15895737339330798</v>
      </c>
      <c r="O43">
        <f t="shared" si="61"/>
        <v>-0.15911789727244824</v>
      </c>
      <c r="P43">
        <f t="shared" si="61"/>
        <v>-0.1582685302637768</v>
      </c>
      <c r="Q43">
        <f t="shared" si="61"/>
        <v>-0.15666425503686143</v>
      </c>
      <c r="R43">
        <f t="shared" si="61"/>
        <v>-0.15450897087846835</v>
      </c>
      <c r="S43">
        <f t="shared" si="61"/>
        <v>-0.15196257724301149</v>
      </c>
      <c r="T43">
        <f t="shared" si="61"/>
        <v>-0.14914842310983281</v>
      </c>
      <c r="U43">
        <f t="shared" si="61"/>
        <v>-0.14616034578660092</v>
      </c>
      <c r="V43">
        <f t="shared" si="61"/>
        <v>-0.14306887420647874</v>
      </c>
      <c r="W43">
        <f t="shared" si="61"/>
        <v>-0.13992643873386851</v>
      </c>
      <c r="X43">
        <f t="shared" si="61"/>
        <v>-0.13677159858961913</v>
      </c>
      <c r="Y43">
        <f t="shared" si="61"/>
        <v>-0.13363238750737105</v>
      </c>
      <c r="Z43">
        <f t="shared" si="61"/>
        <v>-0.13052891366328737</v>
      </c>
      <c r="AA43">
        <f t="shared" si="61"/>
        <v>-0.12747535336975457</v>
      </c>
      <c r="AB43">
        <f t="shared" si="61"/>
        <v>-0.12448146520536278</v>
      </c>
      <c r="AC43">
        <f t="shared" si="61"/>
        <v>-0.12155373201009034</v>
      </c>
      <c r="AD43">
        <f t="shared" si="61"/>
        <v>-0.11869621801362784</v>
      </c>
      <c r="AE43">
        <f t="shared" si="61"/>
        <v>-0.11591120997925143</v>
      </c>
      <c r="AF43">
        <f t="shared" si="61"/>
        <v>-0.1131996956711315</v>
      </c>
      <c r="AG43">
        <f t="shared" si="61"/>
        <v>-0.11056172033868619</v>
      </c>
      <c r="AH43">
        <f t="shared" si="61"/>
        <v>-0.10799665198955145</v>
      </c>
      <c r="AI43">
        <f t="shared" si="61"/>
        <v>-0.10550337857110086</v>
      </c>
      <c r="AJ43">
        <f t="shared" si="61"/>
        <v>-0.10308045435904711</v>
      </c>
      <c r="AK43">
        <f t="shared" si="61"/>
        <v>-0.10072620846348483</v>
      </c>
      <c r="AL43">
        <f t="shared" si="61"/>
        <v>-9.843882507533068E-2</v>
      </c>
      <c r="AM43">
        <f t="shared" si="61"/>
        <v>-9.6216402623073627E-2</v>
      </c>
      <c r="AN43">
        <f t="shared" si="61"/>
        <v>-9.4056997183504382E-2</v>
      </c>
      <c r="AO43">
        <f t="shared" si="61"/>
        <v>-9.1958654131948162E-2</v>
      </c>
      <c r="AP43">
        <f t="shared" si="61"/>
        <v>-8.9919431007651374E-2</v>
      </c>
      <c r="AQ43">
        <f t="shared" si="61"/>
        <v>-8.7937413818676688E-2</v>
      </c>
      <c r="AR43">
        <f t="shared" si="61"/>
        <v>-8.6010728451170207E-2</v>
      </c>
      <c r="AS43">
        <f t="shared" si="61"/>
        <v>-8.4137548430651632E-2</v>
      </c>
      <c r="AT43">
        <f t="shared" si="61"/>
        <v>-8.2316099971375539E-2</v>
      </c>
      <c r="AU43">
        <f t="shared" si="61"/>
        <v>-8.0544665016690567E-2</v>
      </c>
      <c r="AV43">
        <f t="shared" si="61"/>
        <v>-7.8821582798615966E-2</v>
      </c>
      <c r="AW43">
        <f t="shared" si="61"/>
        <v>-7.7145250313697913E-2</v>
      </c>
      <c r="AX43">
        <f t="shared" si="61"/>
        <v>-7.5514122013584803E-2</v>
      </c>
      <c r="AY43">
        <f t="shared" si="61"/>
        <v>-7.3926708934489049E-2</v>
      </c>
      <c r="AZ43">
        <f t="shared" si="61"/>
        <v>-7.2381577433696082E-2</v>
      </c>
      <c r="BA43">
        <f t="shared" si="61"/>
        <v>-7.0877347658998821E-2</v>
      </c>
      <c r="BB43">
        <f t="shared" si="61"/>
        <v>-6.9412691844990368E-2</v>
      </c>
      <c r="BC43">
        <f t="shared" si="61"/>
        <v>-6.7986332505996783E-2</v>
      </c>
      <c r="BD43">
        <f t="shared" si="61"/>
        <v>-6.6597040577172889E-2</v>
      </c>
      <c r="BE43">
        <f t="shared" si="61"/>
        <v>-6.5243633541482077E-2</v>
      </c>
      <c r="BF43">
        <f t="shared" si="61"/>
        <v>-6.3924973569857754E-2</v>
      </c>
      <c r="BG43">
        <f t="shared" si="61"/>
        <v>-6.2639965693983057E-2</v>
      </c>
      <c r="BH43">
        <f t="shared" si="61"/>
        <v>-6.1387556025209747E-2</v>
      </c>
      <c r="BI43">
        <f t="shared" si="61"/>
        <v>-6.0166730028699308E-2</v>
      </c>
      <c r="BJ43">
        <f t="shared" si="61"/>
        <v>-5.8976510858555264E-2</v>
      </c>
      <c r="BK43">
        <f t="shared" si="61"/>
        <v>-5.7815957757252942E-2</v>
      </c>
      <c r="BL43">
        <f t="shared" si="61"/>
        <v>-5.6684164520860073E-2</v>
      </c>
      <c r="BM43">
        <f t="shared" si="61"/>
        <v>-5.558025803021819E-2</v>
      </c>
      <c r="BN43">
        <f t="shared" si="61"/>
        <v>-5.4503396847304417E-2</v>
      </c>
      <c r="BO43">
        <f t="shared" si="61"/>
        <v>-5.3452769875323491E-2</v>
      </c>
      <c r="BP43">
        <f t="shared" ref="BP43:EA43" si="62">-$B$44*BP33*BP32</f>
        <v>-5.2427595080621538E-2</v>
      </c>
      <c r="BQ43">
        <f t="shared" si="62"/>
        <v>-5.1427118274213528E-2</v>
      </c>
      <c r="BR43">
        <f t="shared" si="62"/>
        <v>-5.0450611950535025E-2</v>
      </c>
      <c r="BS43">
        <f t="shared" si="62"/>
        <v>-4.9497374180934479E-2</v>
      </c>
      <c r="BT43">
        <f t="shared" si="62"/>
        <v>-4.8566727559392474E-2</v>
      </c>
      <c r="BU43">
        <f t="shared" si="62"/>
        <v>-4.7658018197970282E-2</v>
      </c>
      <c r="BV43">
        <f t="shared" si="62"/>
        <v>-4.6770614769539101E-2</v>
      </c>
      <c r="BW43">
        <f t="shared" si="62"/>
        <v>-4.590390759541256E-2</v>
      </c>
      <c r="BX43">
        <f t="shared" si="62"/>
        <v>-4.5057307775591804E-2</v>
      </c>
      <c r="BY43">
        <f t="shared" si="62"/>
        <v>-4.4230246359427856E-2</v>
      </c>
      <c r="BZ43">
        <f t="shared" si="62"/>
        <v>-4.342217355460689E-2</v>
      </c>
      <c r="CA43">
        <f t="shared" si="62"/>
        <v>-4.2632557972466623E-2</v>
      </c>
      <c r="CB43">
        <f t="shared" si="62"/>
        <v>-4.1860885907754525E-2</v>
      </c>
      <c r="CC43">
        <f t="shared" si="62"/>
        <v>-4.1106660651039052E-2</v>
      </c>
      <c r="CD43">
        <f t="shared" si="62"/>
        <v>-4.0369401832082832E-2</v>
      </c>
      <c r="CE43">
        <f t="shared" si="62"/>
        <v>-3.9648644792580408E-2</v>
      </c>
      <c r="CF43">
        <f t="shared" si="62"/>
        <v>-3.8943939986753197E-2</v>
      </c>
      <c r="CG43">
        <f t="shared" si="62"/>
        <v>-3.825485240837953E-2</v>
      </c>
      <c r="CH43">
        <f t="shared" si="62"/>
        <v>-3.7580961042918713E-2</v>
      </c>
      <c r="CI43">
        <f t="shared" si="62"/>
        <v>-3.6921858343464314E-2</v>
      </c>
      <c r="CJ43">
        <f t="shared" si="62"/>
        <v>-3.6277149729333977E-2</v>
      </c>
      <c r="CK43">
        <f t="shared" si="62"/>
        <v>-3.5646453106171039E-2</v>
      </c>
      <c r="CL43">
        <f t="shared" si="62"/>
        <v>-3.5029398406496631E-2</v>
      </c>
      <c r="CM43">
        <f t="shared" si="62"/>
        <v>-3.4425627149710952E-2</v>
      </c>
      <c r="CN43">
        <f t="shared" si="62"/>
        <v>-3.3834792020598539E-2</v>
      </c>
      <c r="CO43">
        <f t="shared" si="62"/>
        <v>-3.3256556465444898E-2</v>
      </c>
      <c r="CP43">
        <f t="shared" si="62"/>
        <v>-3.2690594304921237E-2</v>
      </c>
      <c r="CQ43">
        <f t="shared" si="62"/>
        <v>-3.2136589362940594E-2</v>
      </c>
      <c r="CR43">
        <f t="shared" si="62"/>
        <v>-3.159423511073163E-2</v>
      </c>
      <c r="CS43">
        <f t="shared" si="62"/>
        <v>-3.1063234325417577E-2</v>
      </c>
      <c r="CT43">
        <f t="shared" si="62"/>
        <v>-3.0543298762425699E-2</v>
      </c>
      <c r="CU43">
        <f t="shared" si="62"/>
        <v>-3.0034148841088841E-2</v>
      </c>
      <c r="CV43">
        <f t="shared" si="62"/>
        <v>-2.9535513342833983E-2</v>
      </c>
      <c r="CW43">
        <f t="shared" si="62"/>
        <v>-2.9047129121384786E-2</v>
      </c>
      <c r="CX43">
        <f t="shared" si="62"/>
        <v>-2.8568740824434544E-2</v>
      </c>
      <c r="CY43">
        <f t="shared" si="62"/>
        <v>-2.8100100626274202E-2</v>
      </c>
      <c r="CZ43">
        <f t="shared" si="62"/>
        <v>-2.7640967970886363E-2</v>
      </c>
      <c r="DA43">
        <f t="shared" si="62"/>
        <v>-2.7191109325040957E-2</v>
      </c>
      <c r="DB43">
        <f t="shared" si="62"/>
        <v>-2.6750297940951729E-2</v>
      </c>
      <c r="DC43">
        <f t="shared" si="62"/>
        <v>-2.6318313628074668E-2</v>
      </c>
      <c r="DD43">
        <f t="shared" si="62"/>
        <v>-2.5894942533650264E-2</v>
      </c>
      <c r="DE43">
        <f t="shared" si="62"/>
        <v>-2.547997693161112E-2</v>
      </c>
      <c r="DF43">
        <f t="shared" si="62"/>
        <v>-2.5073215019494867E-2</v>
      </c>
      <c r="DG43">
        <f t="shared" si="62"/>
        <v>-2.4674460723019941E-2</v>
      </c>
      <c r="DH43">
        <f t="shared" si="62"/>
        <v>-2.4283523507998117E-2</v>
      </c>
      <c r="DI43">
        <f t="shared" si="62"/>
        <v>-2.3900218199273432E-2</v>
      </c>
      <c r="DJ43">
        <f t="shared" si="62"/>
        <v>-2.3524364806391872E-2</v>
      </c>
      <c r="DK43">
        <f t="shared" si="62"/>
        <v>-2.3155788355720096E-2</v>
      </c>
      <c r="DL43">
        <f t="shared" si="62"/>
        <v>-2.2794318728744784E-2</v>
      </c>
      <c r="DM43">
        <f t="shared" si="62"/>
        <v>-2.2439790506296672E-2</v>
      </c>
      <c r="DN43">
        <f t="shared" si="62"/>
        <v>-2.2092042818455233E-2</v>
      </c>
      <c r="DO43">
        <f t="shared" si="62"/>
        <v>-2.1750919199901145E-2</v>
      </c>
      <c r="DP43">
        <f t="shared" si="62"/>
        <v>-2.1416267450494485E-2</v>
      </c>
      <c r="DQ43">
        <f t="shared" si="62"/>
        <v>-2.1087939500866567E-2</v>
      </c>
      <c r="DR43">
        <f t="shared" si="62"/>
        <v>-2.0765791282823062E-2</v>
      </c>
      <c r="DS43">
        <f t="shared" si="62"/>
        <v>-2.0449682604365044E-2</v>
      </c>
      <c r="DT43">
        <f t="shared" si="62"/>
        <v>-2.0139477029143402E-2</v>
      </c>
      <c r="DU43">
        <f t="shared" si="62"/>
        <v>-1.9835041760170171E-2</v>
      </c>
      <c r="DV43">
        <f t="shared" si="62"/>
        <v>-1.9536247527618168E-2</v>
      </c>
      <c r="DW43">
        <f t="shared" si="62"/>
        <v>-1.924296848054784E-2</v>
      </c>
      <c r="DX43">
        <f t="shared" si="62"/>
        <v>-1.8955082082407218E-2</v>
      </c>
      <c r="DY43">
        <f t="shared" si="62"/>
        <v>-1.8672469010157577E-2</v>
      </c>
      <c r="DZ43">
        <f t="shared" si="62"/>
        <v>-1.8395013056883888E-2</v>
      </c>
      <c r="EA43">
        <f t="shared" si="62"/>
        <v>-1.8122601037755204E-2</v>
      </c>
      <c r="EB43">
        <f t="shared" ref="EB43:GM43" si="63">-$B$44*EB33*EB32</f>
        <v>-1.785512269920583E-2</v>
      </c>
      <c r="EC43">
        <f t="shared" si="63"/>
        <v>-1.759247063121383E-2</v>
      </c>
      <c r="ED43">
        <f t="shared" si="63"/>
        <v>-1.7334540182558499E-2</v>
      </c>
      <c r="EE43">
        <f t="shared" si="63"/>
        <v>-1.7081229378943602E-2</v>
      </c>
      <c r="EF43">
        <f t="shared" si="63"/>
        <v>-1.6832438843877816E-2</v>
      </c>
      <c r="EG43">
        <f t="shared" si="63"/>
        <v>-1.6588071722208487E-2</v>
      </c>
      <c r="EH43">
        <f t="shared" si="63"/>
        <v>-1.6348033606209112E-2</v>
      </c>
      <c r="EI43">
        <f t="shared" si="63"/>
        <v>-1.6112232464125055E-2</v>
      </c>
      <c r="EJ43">
        <f t="shared" si="63"/>
        <v>-1.5880578571086053E-2</v>
      </c>
      <c r="EK43">
        <f t="shared" si="63"/>
        <v>-1.5652984442297752E-2</v>
      </c>
      <c r="EL43">
        <f t="shared" si="63"/>
        <v>-1.542936476842822E-2</v>
      </c>
      <c r="EM43">
        <f t="shared" si="63"/>
        <v>-1.5209636353108661E-2</v>
      </c>
      <c r="EN43">
        <f t="shared" si="63"/>
        <v>-1.4993718052471048E-2</v>
      </c>
      <c r="EO43">
        <f t="shared" si="63"/>
        <v>-1.4781530716648341E-2</v>
      </c>
      <c r="EP43">
        <f t="shared" si="63"/>
        <v>-1.4572997133166066E-2</v>
      </c>
      <c r="EQ43">
        <f t="shared" si="63"/>
        <v>-1.4368041972156857E-2</v>
      </c>
      <c r="ER43">
        <f t="shared" si="63"/>
        <v>-1.4166591733332304E-2</v>
      </c>
      <c r="ES43">
        <f t="shared" si="63"/>
        <v>-1.3968574694649084E-2</v>
      </c>
      <c r="ET43">
        <f t="shared" si="63"/>
        <v>-1.3773920862608811E-2</v>
      </c>
      <c r="EU43">
        <f t="shared" si="63"/>
        <v>-1.3582561924133497E-2</v>
      </c>
      <c r="EV43">
        <f t="shared" si="63"/>
        <v>-1.3394431199960746E-2</v>
      </c>
      <c r="EW43">
        <f t="shared" si="63"/>
        <v>-1.3209463599505027E-2</v>
      </c>
      <c r="EX43">
        <f t="shared" si="63"/>
        <v>-1.3027595577133485E-2</v>
      </c>
      <c r="EY43">
        <f t="shared" si="63"/>
        <v>-1.2848765089806679E-2</v>
      </c>
      <c r="EZ43">
        <f t="shared" si="63"/>
        <v>-1.267291155603668E-2</v>
      </c>
      <c r="FA43">
        <f t="shared" si="63"/>
        <v>-1.2499975816116657E-2</v>
      </c>
      <c r="FB43">
        <f t="shared" si="63"/>
        <v>-1.2329900093577963E-2</v>
      </c>
      <c r="FC43">
        <f t="shared" si="63"/>
        <v>-1.216262795783235E-2</v>
      </c>
      <c r="FD43">
        <f t="shared" si="63"/>
        <v>-1.1998104287958592E-2</v>
      </c>
      <c r="FE43">
        <f t="shared" si="63"/>
        <v>-1.1836275237594295E-2</v>
      </c>
      <c r="FF43">
        <f t="shared" si="63"/>
        <v>-1.1677088200895242E-2</v>
      </c>
      <c r="FG43">
        <f t="shared" si="63"/>
        <v>-1.1520491779525931E-2</v>
      </c>
      <c r="FH43">
        <f t="shared" si="63"/>
        <v>-1.1366435750646458E-2</v>
      </c>
      <c r="FI43">
        <f t="shared" si="63"/>
        <v>-1.1214871035862065E-2</v>
      </c>
      <c r="FJ43">
        <f t="shared" si="63"/>
        <v>-1.1065749671103041E-2</v>
      </c>
      <c r="FK43">
        <f t="shared" si="63"/>
        <v>-1.0919024777403804E-2</v>
      </c>
      <c r="FL43">
        <f t="shared" si="63"/>
        <v>-1.077465053255117E-2</v>
      </c>
      <c r="FM43">
        <f t="shared" si="63"/>
        <v>-1.06325821435729E-2</v>
      </c>
      <c r="FN43">
        <f t="shared" si="63"/>
        <v>-1.0492775820038703E-2</v>
      </c>
      <c r="FO43">
        <f t="shared" si="63"/>
        <v>-1.0355188748146877E-2</v>
      </c>
      <c r="FP43">
        <f t="shared" si="63"/>
        <v>-1.0219779065570755E-2</v>
      </c>
      <c r="FQ43">
        <f t="shared" si="63"/>
        <v>-1.0086505837040053E-2</v>
      </c>
      <c r="FR43">
        <f t="shared" si="63"/>
        <v>-9.9553290306331078E-3</v>
      </c>
      <c r="FS43">
        <f t="shared" si="63"/>
        <v>-9.826209494756934E-3</v>
      </c>
      <c r="FT43">
        <f t="shared" si="63"/>
        <v>-9.6991089357927138E-3</v>
      </c>
      <c r="FU43">
        <f t="shared" si="63"/>
        <v>-9.5739898963853026E-3</v>
      </c>
      <c r="FV43">
        <f t="shared" si="63"/>
        <v>-9.4508157343559506E-3</v>
      </c>
      <c r="FW43">
        <f t="shared" si="63"/>
        <v>-9.3295506022183176E-3</v>
      </c>
      <c r="FX43">
        <f t="shared" si="63"/>
        <v>-9.2101594272784078E-3</v>
      </c>
      <c r="FY43">
        <f t="shared" si="63"/>
        <v>-9.0926078922999014E-3</v>
      </c>
      <c r="FZ43">
        <f t="shared" si="63"/>
        <v>-8.9768624167168905E-3</v>
      </c>
      <c r="GA43">
        <f t="shared" si="63"/>
        <v>-8.8628901383767007E-3</v>
      </c>
      <c r="GB43">
        <f t="shared" si="63"/>
        <v>-8.7506588957961037E-3</v>
      </c>
      <c r="GC43">
        <f t="shared" si="63"/>
        <v>-8.6401372109147535E-3</v>
      </c>
      <c r="GD43">
        <f t="shared" si="63"/>
        <v>-8.5312942723303337E-3</v>
      </c>
      <c r="GE43">
        <f t="shared" si="63"/>
        <v>-8.4240999190002951E-3</v>
      </c>
      <c r="GF43">
        <f t="shared" si="63"/>
        <v>-8.3185246243957702E-3</v>
      </c>
      <c r="GG43">
        <f t="shared" si="63"/>
        <v>-8.2145394810935555E-3</v>
      </c>
      <c r="GH43">
        <f t="shared" si="63"/>
        <v>-8.1121161857926893E-3</v>
      </c>
      <c r="GI43">
        <f t="shared" si="63"/>
        <v>-8.011227024742518E-3</v>
      </c>
      <c r="GJ43">
        <f t="shared" si="63"/>
        <v>-7.9118448595696337E-3</v>
      </c>
      <c r="GK43">
        <f t="shared" si="63"/>
        <v>-7.8139431134914734E-3</v>
      </c>
      <c r="GL43">
        <f t="shared" si="63"/>
        <v>-7.7174957579048088E-3</v>
      </c>
      <c r="GM43">
        <f t="shared" si="63"/>
        <v>-7.6224772993377047E-3</v>
      </c>
      <c r="GN43">
        <f t="shared" ref="GN43:IY43" si="64">-$B$44*GN33*GN32</f>
        <v>-7.528862766753964E-3</v>
      </c>
      <c r="GO43">
        <f t="shared" si="64"/>
        <v>-7.4366276991994062E-3</v>
      </c>
      <c r="GP43">
        <f t="shared" si="64"/>
        <v>-7.3457481337796861E-3</v>
      </c>
      <c r="GQ43">
        <f t="shared" si="64"/>
        <v>-7.256200593959726E-3</v>
      </c>
      <c r="GR43">
        <f t="shared" si="64"/>
        <v>-7.1679620781751286E-3</v>
      </c>
      <c r="GS43">
        <f t="shared" si="64"/>
        <v>-7.0810100487462817E-3</v>
      </c>
      <c r="GT43">
        <f t="shared" si="64"/>
        <v>-6.9953224210861668E-3</v>
      </c>
      <c r="GU43">
        <f t="shared" si="64"/>
        <v>-6.9108775531931564E-3</v>
      </c>
      <c r="GV43">
        <f t="shared" si="64"/>
        <v>-6.8276542354204139E-3</v>
      </c>
      <c r="GW43">
        <f t="shared" si="64"/>
        <v>-6.7456316805137376E-3</v>
      </c>
      <c r="GX43">
        <f t="shared" si="64"/>
        <v>-6.6647895139099874E-3</v>
      </c>
      <c r="GY43">
        <f t="shared" si="64"/>
        <v>-6.5851077642884647E-3</v>
      </c>
      <c r="GZ43">
        <f t="shared" si="64"/>
        <v>-6.5065668543678812E-3</v>
      </c>
      <c r="HA43">
        <f t="shared" si="64"/>
        <v>-6.429147591941786E-3</v>
      </c>
      <c r="HB43">
        <f t="shared" si="64"/>
        <v>-6.3528311611455246E-3</v>
      </c>
      <c r="HC43">
        <f t="shared" si="64"/>
        <v>-6.2775991139480654E-3</v>
      </c>
      <c r="HD43">
        <f t="shared" si="64"/>
        <v>-6.2034333618622116E-3</v>
      </c>
      <c r="HE43">
        <f t="shared" si="64"/>
        <v>-6.1303161678669385E-3</v>
      </c>
      <c r="HF43">
        <f t="shared" si="64"/>
        <v>-6.0582301385357718E-3</v>
      </c>
      <c r="HG43">
        <f t="shared" si="64"/>
        <v>-5.9871582163653538E-3</v>
      </c>
      <c r="HH43">
        <f t="shared" si="64"/>
        <v>-5.917083672298486E-3</v>
      </c>
      <c r="HI43">
        <f t="shared" si="64"/>
        <v>-5.8479900984361516E-3</v>
      </c>
      <c r="HJ43">
        <f t="shared" si="64"/>
        <v>-5.7798614009331615E-3</v>
      </c>
      <c r="HK43">
        <f t="shared" si="64"/>
        <v>-5.7126817930722691E-3</v>
      </c>
      <c r="HL43">
        <f t="shared" si="64"/>
        <v>-5.6464357885117203E-3</v>
      </c>
      <c r="HM43">
        <f t="shared" si="64"/>
        <v>-5.581108194701403E-3</v>
      </c>
      <c r="HN43">
        <f t="shared" si="64"/>
        <v>-5.5166841064628767E-3</v>
      </c>
      <c r="HO43">
        <f t="shared" si="64"/>
        <v>-5.4531488997287148E-3</v>
      </c>
      <c r="HP43">
        <f t="shared" si="64"/>
        <v>-5.3904882254367558E-3</v>
      </c>
      <c r="HQ43">
        <f t="shared" si="64"/>
        <v>-5.3286880035749665E-3</v>
      </c>
      <c r="HR43">
        <f t="shared" si="64"/>
        <v>-5.2677344173727558E-3</v>
      </c>
      <c r="HS43">
        <f t="shared" si="64"/>
        <v>-5.2076139076347276E-3</v>
      </c>
      <c r="HT43">
        <f t="shared" si="64"/>
        <v>-5.1483131672129543E-3</v>
      </c>
      <c r="HU43">
        <f t="shared" si="64"/>
        <v>-5.089819135613979E-3</v>
      </c>
      <c r="HV43">
        <f t="shared" si="64"/>
        <v>-5.0321189937368917E-3</v>
      </c>
      <c r="HW43">
        <f t="shared" si="64"/>
        <v>-4.9752001587388952E-3</v>
      </c>
      <c r="HX43">
        <f t="shared" si="64"/>
        <v>-4.919050279024919E-3</v>
      </c>
      <c r="HY43">
        <f t="shared" si="64"/>
        <v>-4.8636572293579245E-3</v>
      </c>
      <c r="HZ43">
        <f t="shared" si="64"/>
        <v>-4.8090091060866451E-3</v>
      </c>
      <c r="IA43">
        <f t="shared" si="64"/>
        <v>-4.7550942224876104E-3</v>
      </c>
      <c r="IB43">
        <f t="shared" si="64"/>
        <v>-4.7019011042183957E-3</v>
      </c>
      <c r="IC43">
        <f t="shared" si="64"/>
        <v>-4.6494184848791115E-3</v>
      </c>
      <c r="ID43">
        <f t="shared" si="64"/>
        <v>-4.5976353016792711E-3</v>
      </c>
      <c r="IE43">
        <f t="shared" si="64"/>
        <v>-4.5465406912072077E-3</v>
      </c>
      <c r="IF43">
        <f t="shared" si="64"/>
        <v>-4.4961239852993624E-3</v>
      </c>
      <c r="IG43">
        <f t="shared" si="64"/>
        <v>-4.4463747070067651E-3</v>
      </c>
      <c r="IH43">
        <f t="shared" si="64"/>
        <v>-4.3972825666561792E-3</v>
      </c>
      <c r="II43">
        <f t="shared" si="64"/>
        <v>-4.3488374580034081E-3</v>
      </c>
      <c r="IJ43">
        <f t="shared" si="64"/>
        <v>-4.3010294544763572E-3</v>
      </c>
      <c r="IK43">
        <f t="shared" si="64"/>
        <v>-4.2538488055054967E-3</v>
      </c>
      <c r="IL43">
        <f t="shared" si="64"/>
        <v>-4.207285932939466E-3</v>
      </c>
      <c r="IM43">
        <f t="shared" si="64"/>
        <v>-4.1613314275435907E-3</v>
      </c>
      <c r="IN43">
        <f t="shared" si="64"/>
        <v>-4.1159760455791788E-3</v>
      </c>
      <c r="IO43">
        <f t="shared" si="64"/>
        <v>-4.0712107054614978E-3</v>
      </c>
      <c r="IP43">
        <f t="shared" si="64"/>
        <v>-4.0270264844944198E-3</v>
      </c>
      <c r="IQ43">
        <f t="shared" si="64"/>
        <v>-3.9834146156797522E-3</v>
      </c>
      <c r="IR43">
        <f t="shared" si="64"/>
        <v>-3.9403664845993544E-3</v>
      </c>
      <c r="IS43">
        <f t="shared" si="64"/>
        <v>-3.8978736263681588E-3</v>
      </c>
      <c r="IT43">
        <f t="shared" si="64"/>
        <v>-3.8559277226563253E-3</v>
      </c>
      <c r="IU43">
        <f t="shared" si="64"/>
        <v>-3.8145205987787398E-3</v>
      </c>
      <c r="IV43">
        <f t="shared" si="64"/>
        <v>-3.7736442208501655E-3</v>
      </c>
      <c r="IW43">
        <f t="shared" si="64"/>
        <v>-3.7332906930043915E-3</v>
      </c>
      <c r="IX43">
        <f t="shared" si="64"/>
        <v>-3.6934522546757552E-3</v>
      </c>
      <c r="IY43">
        <f t="shared" si="64"/>
        <v>-3.654121277941483E-3</v>
      </c>
      <c r="IZ43">
        <f t="shared" ref="IZ43:LK43" si="65">-$B$44*IZ33*IZ32</f>
        <v>-3.6152902649233161E-3</v>
      </c>
      <c r="JA43">
        <f t="shared" si="65"/>
        <v>-3.5769518452469437E-3</v>
      </c>
      <c r="JB43">
        <f t="shared" si="65"/>
        <v>-3.5390987735578034E-3</v>
      </c>
      <c r="JC43">
        <f t="shared" si="65"/>
        <v>-3.501723927091846E-3</v>
      </c>
      <c r="JD43">
        <f t="shared" si="65"/>
        <v>-3.4648203032999012E-3</v>
      </c>
      <c r="JE43">
        <f t="shared" si="65"/>
        <v>-3.4283810175243234E-3</v>
      </c>
      <c r="JF43">
        <f t="shared" si="65"/>
        <v>-3.3923993007266219E-3</v>
      </c>
      <c r="JG43">
        <f t="shared" si="65"/>
        <v>-3.3568684972648259E-3</v>
      </c>
      <c r="JH43">
        <f t="shared" si="65"/>
        <v>-3.321782062719365E-3</v>
      </c>
      <c r="JI43">
        <f t="shared" si="65"/>
        <v>-3.2871335617662739E-3</v>
      </c>
      <c r="JJ43">
        <f t="shared" si="65"/>
        <v>-3.2529166660965744E-3</v>
      </c>
      <c r="JK43">
        <f t="shared" si="65"/>
        <v>-3.2191251523806972E-3</v>
      </c>
      <c r="JL43">
        <f t="shared" si="65"/>
        <v>-3.1857529002768691E-3</v>
      </c>
      <c r="JM43">
        <f t="shared" si="65"/>
        <v>-3.1527938904823871E-3</v>
      </c>
      <c r="JN43">
        <f t="shared" si="65"/>
        <v>-3.1202422028267437E-3</v>
      </c>
      <c r="JO43">
        <f t="shared" si="65"/>
        <v>-3.0880920144056101E-3</v>
      </c>
      <c r="JP43">
        <f t="shared" si="65"/>
        <v>-3.0563375977546783E-3</v>
      </c>
      <c r="JQ43">
        <f t="shared" si="65"/>
        <v>-3.0249733190624165E-3</v>
      </c>
      <c r="JR43">
        <f t="shared" si="65"/>
        <v>-2.9939936364208066E-3</v>
      </c>
      <c r="JS43">
        <f t="shared" si="65"/>
        <v>-2.9633930981131634E-3</v>
      </c>
      <c r="JT43">
        <f t="shared" si="65"/>
        <v>-2.9331663409381415E-3</v>
      </c>
      <c r="JU43">
        <f t="shared" si="65"/>
        <v>-2.9033080885690851E-3</v>
      </c>
      <c r="JV43">
        <f t="shared" si="65"/>
        <v>-2.8738131499478764E-3</v>
      </c>
      <c r="JW43">
        <f t="shared" si="65"/>
        <v>-2.8446764177124757E-3</v>
      </c>
      <c r="JX43">
        <f t="shared" si="65"/>
        <v>-2.8158928666573543E-3</v>
      </c>
      <c r="JY43">
        <f t="shared" si="65"/>
        <v>-2.7874575522260515E-3</v>
      </c>
      <c r="JZ43">
        <f t="shared" si="65"/>
        <v>-2.7593656090351033E-3</v>
      </c>
      <c r="KA43">
        <f t="shared" si="65"/>
        <v>-2.7316122494286106E-3</v>
      </c>
      <c r="KB43">
        <f t="shared" si="65"/>
        <v>-2.7041927620627326E-3</v>
      </c>
      <c r="KC43">
        <f t="shared" si="65"/>
        <v>-2.6771025105194143E-3</v>
      </c>
      <c r="KD43">
        <f t="shared" si="65"/>
        <v>-2.6503369319486624E-3</v>
      </c>
      <c r="KE43">
        <f t="shared" si="65"/>
        <v>-2.6238915357387183E-3</v>
      </c>
      <c r="KF43">
        <f t="shared" si="65"/>
        <v>-2.5977619022134807E-3</v>
      </c>
      <c r="KG43">
        <f t="shared" si="65"/>
        <v>-2.5719436813565529E-3</v>
      </c>
      <c r="KH43">
        <f t="shared" si="65"/>
        <v>-2.5464325915613029E-3</v>
      </c>
      <c r="KI43">
        <f t="shared" si="65"/>
        <v>-2.5212244184063429E-3</v>
      </c>
      <c r="KJ43">
        <f t="shared" si="65"/>
        <v>-2.4963150134558461E-3</v>
      </c>
      <c r="KK43">
        <f t="shared" si="65"/>
        <v>-2.4717002930841362E-3</v>
      </c>
      <c r="KL43">
        <f t="shared" si="65"/>
        <v>-2.4473762373239997E-3</v>
      </c>
      <c r="KM43">
        <f t="shared" si="65"/>
        <v>-2.4233388887381834E-3</v>
      </c>
      <c r="KN43">
        <f t="shared" si="65"/>
        <v>-2.3995843513135509E-3</v>
      </c>
      <c r="KO43">
        <f t="shared" si="65"/>
        <v>-2.3761087893773894E-3</v>
      </c>
      <c r="KP43">
        <f t="shared" si="65"/>
        <v>-2.352908426535369E-3</v>
      </c>
      <c r="KQ43">
        <f t="shared" si="65"/>
        <v>-2.3299795446306707E-3</v>
      </c>
      <c r="KR43">
        <f t="shared" si="65"/>
        <v>-2.3073184827238011E-3</v>
      </c>
      <c r="KS43">
        <f t="shared" si="65"/>
        <v>-2.2849216360926478E-3</v>
      </c>
      <c r="KT43">
        <f t="shared" si="65"/>
        <v>-2.2627854552523079E-3</v>
      </c>
      <c r="KU43">
        <f t="shared" si="65"/>
        <v>-2.2409064449942597E-3</v>
      </c>
      <c r="KV43">
        <f t="shared" si="65"/>
        <v>-2.2192811634444516E-3</v>
      </c>
      <c r="KW43">
        <f t="shared" si="65"/>
        <v>-2.1979062211398841E-3</v>
      </c>
      <c r="KX43">
        <f t="shared" si="65"/>
        <v>-2.1767782801232764E-3</v>
      </c>
      <c r="KY43">
        <f t="shared" si="65"/>
        <v>-2.1558940530554309E-3</v>
      </c>
      <c r="KZ43">
        <f t="shared" si="65"/>
        <v>-2.1352503023448904E-3</v>
      </c>
      <c r="LA43">
        <f t="shared" si="65"/>
        <v>-2.1148438392945266E-3</v>
      </c>
      <c r="LB43">
        <f t="shared" si="65"/>
        <v>-2.0946715232646783E-3</v>
      </c>
      <c r="LC43">
        <f t="shared" si="65"/>
        <v>-2.074730260852484E-3</v>
      </c>
      <c r="LD43">
        <f t="shared" si="65"/>
        <v>-2.0550170050870602E-3</v>
      </c>
      <c r="LE43">
        <f t="shared" si="65"/>
        <v>-2.0355287546401707E-3</v>
      </c>
      <c r="LF43">
        <f t="shared" si="65"/>
        <v>-2.0162625530520686E-3</v>
      </c>
      <c r="LG43">
        <f t="shared" si="65"/>
        <v>-1.9972154879721667E-3</v>
      </c>
      <c r="LH43">
        <f t="shared" si="65"/>
        <v>-1.9783846904142329E-3</v>
      </c>
      <c r="LI43">
        <f t="shared" si="65"/>
        <v>-1.9597673340257839E-3</v>
      </c>
      <c r="LJ43">
        <f t="shared" si="65"/>
        <v>-1.9413606343713886E-3</v>
      </c>
      <c r="LK43">
        <f t="shared" si="65"/>
        <v>-1.92316184822957E-3</v>
      </c>
      <c r="LL43">
        <f t="shared" ref="LL43:LT43" si="66">-$B$44*LL33*LL32</f>
        <v>-1.9051682729030253E-3</v>
      </c>
      <c r="LM43">
        <f t="shared" si="66"/>
        <v>-1.8873772455418796E-3</v>
      </c>
      <c r="LN43">
        <f t="shared" si="66"/>
        <v>-1.8697861424796895E-3</v>
      </c>
      <c r="LO43">
        <f t="shared" si="66"/>
        <v>-1.8523923785819395E-3</v>
      </c>
      <c r="LP43">
        <f t="shared" si="66"/>
        <v>-1.8351934066067567E-3</v>
      </c>
      <c r="LQ43">
        <f t="shared" si="66"/>
        <v>-1.8181867165775903E-3</v>
      </c>
      <c r="LR43">
        <f t="shared" si="66"/>
        <v>-1.8013698351676088E-3</v>
      </c>
      <c r="LS43">
        <f t="shared" si="66"/>
        <v>-1.7847403250955598E-3</v>
      </c>
      <c r="LT43">
        <f t="shared" si="66"/>
        <v>-1.7682957845328634E-3</v>
      </c>
    </row>
    <row r="44" spans="2:332" x14ac:dyDescent="0.2">
      <c r="B44" s="5">
        <f>C8</f>
        <v>2</v>
      </c>
      <c r="C44" s="5" t="s">
        <v>4</v>
      </c>
      <c r="D44">
        <f t="shared" ref="D44:BO44" si="67">$B$44*D33*D32</f>
        <v>0</v>
      </c>
      <c r="E44">
        <f t="shared" si="67"/>
        <v>4.0000000000000008E-2</v>
      </c>
      <c r="F44">
        <f t="shared" si="67"/>
        <v>7.1313600000000005E-2</v>
      </c>
      <c r="G44">
        <f t="shared" si="67"/>
        <v>9.595878440221442E-2</v>
      </c>
      <c r="H44">
        <f t="shared" si="67"/>
        <v>0.11523170660606907</v>
      </c>
      <c r="I44">
        <f t="shared" si="67"/>
        <v>0.13004111467564056</v>
      </c>
      <c r="J44">
        <f t="shared" si="67"/>
        <v>0.14109644674900737</v>
      </c>
      <c r="K44">
        <f t="shared" si="67"/>
        <v>0.14900281140437635</v>
      </c>
      <c r="L44">
        <f t="shared" si="67"/>
        <v>0.15430047935314209</v>
      </c>
      <c r="M44">
        <f t="shared" si="67"/>
        <v>0.15747529878859512</v>
      </c>
      <c r="N44">
        <f t="shared" si="67"/>
        <v>0.15895737339330798</v>
      </c>
      <c r="O44">
        <f t="shared" si="67"/>
        <v>0.15911789727244824</v>
      </c>
      <c r="P44">
        <f t="shared" si="67"/>
        <v>0.1582685302637768</v>
      </c>
      <c r="Q44">
        <f t="shared" si="67"/>
        <v>0.15666425503686143</v>
      </c>
      <c r="R44">
        <f t="shared" si="67"/>
        <v>0.15450897087846835</v>
      </c>
      <c r="S44">
        <f t="shared" si="67"/>
        <v>0.15196257724301149</v>
      </c>
      <c r="T44">
        <f t="shared" si="67"/>
        <v>0.14914842310983281</v>
      </c>
      <c r="U44">
        <f t="shared" si="67"/>
        <v>0.14616034578660092</v>
      </c>
      <c r="V44">
        <f t="shared" si="67"/>
        <v>0.14306887420647874</v>
      </c>
      <c r="W44">
        <f t="shared" si="67"/>
        <v>0.13992643873386851</v>
      </c>
      <c r="X44">
        <f t="shared" si="67"/>
        <v>0.13677159858961913</v>
      </c>
      <c r="Y44">
        <f t="shared" si="67"/>
        <v>0.13363238750737105</v>
      </c>
      <c r="Z44">
        <f t="shared" si="67"/>
        <v>0.13052891366328737</v>
      </c>
      <c r="AA44">
        <f t="shared" si="67"/>
        <v>0.12747535336975457</v>
      </c>
      <c r="AB44">
        <f t="shared" si="67"/>
        <v>0.12448146520536278</v>
      </c>
      <c r="AC44">
        <f t="shared" si="67"/>
        <v>0.12155373201009034</v>
      </c>
      <c r="AD44">
        <f t="shared" si="67"/>
        <v>0.11869621801362784</v>
      </c>
      <c r="AE44">
        <f t="shared" si="67"/>
        <v>0.11591120997925143</v>
      </c>
      <c r="AF44">
        <f t="shared" si="67"/>
        <v>0.1131996956711315</v>
      </c>
      <c r="AG44">
        <f t="shared" si="67"/>
        <v>0.11056172033868619</v>
      </c>
      <c r="AH44">
        <f t="shared" si="67"/>
        <v>0.10799665198955145</v>
      </c>
      <c r="AI44">
        <f t="shared" si="67"/>
        <v>0.10550337857110086</v>
      </c>
      <c r="AJ44">
        <f t="shared" si="67"/>
        <v>0.10308045435904711</v>
      </c>
      <c r="AK44">
        <f t="shared" si="67"/>
        <v>0.10072620846348483</v>
      </c>
      <c r="AL44">
        <f t="shared" si="67"/>
        <v>9.843882507533068E-2</v>
      </c>
      <c r="AM44">
        <f t="shared" si="67"/>
        <v>9.6216402623073627E-2</v>
      </c>
      <c r="AN44">
        <f t="shared" si="67"/>
        <v>9.4056997183504382E-2</v>
      </c>
      <c r="AO44">
        <f t="shared" si="67"/>
        <v>9.1958654131948162E-2</v>
      </c>
      <c r="AP44">
        <f t="shared" si="67"/>
        <v>8.9919431007651374E-2</v>
      </c>
      <c r="AQ44">
        <f t="shared" si="67"/>
        <v>8.7937413818676688E-2</v>
      </c>
      <c r="AR44">
        <f t="shared" si="67"/>
        <v>8.6010728451170207E-2</v>
      </c>
      <c r="AS44">
        <f t="shared" si="67"/>
        <v>8.4137548430651632E-2</v>
      </c>
      <c r="AT44">
        <f t="shared" si="67"/>
        <v>8.2316099971375539E-2</v>
      </c>
      <c r="AU44">
        <f t="shared" si="67"/>
        <v>8.0544665016690567E-2</v>
      </c>
      <c r="AV44">
        <f t="shared" si="67"/>
        <v>7.8821582798615966E-2</v>
      </c>
      <c r="AW44">
        <f t="shared" si="67"/>
        <v>7.7145250313697913E-2</v>
      </c>
      <c r="AX44">
        <f t="shared" si="67"/>
        <v>7.5514122013584803E-2</v>
      </c>
      <c r="AY44">
        <f t="shared" si="67"/>
        <v>7.3926708934489049E-2</v>
      </c>
      <c r="AZ44">
        <f t="shared" si="67"/>
        <v>7.2381577433696082E-2</v>
      </c>
      <c r="BA44">
        <f t="shared" si="67"/>
        <v>7.0877347658998821E-2</v>
      </c>
      <c r="BB44">
        <f t="shared" si="67"/>
        <v>6.9412691844990368E-2</v>
      </c>
      <c r="BC44">
        <f t="shared" si="67"/>
        <v>6.7986332505996783E-2</v>
      </c>
      <c r="BD44">
        <f t="shared" si="67"/>
        <v>6.6597040577172889E-2</v>
      </c>
      <c r="BE44">
        <f t="shared" si="67"/>
        <v>6.5243633541482077E-2</v>
      </c>
      <c r="BF44">
        <f t="shared" si="67"/>
        <v>6.3924973569857754E-2</v>
      </c>
      <c r="BG44">
        <f t="shared" si="67"/>
        <v>6.2639965693983057E-2</v>
      </c>
      <c r="BH44">
        <f t="shared" si="67"/>
        <v>6.1387556025209747E-2</v>
      </c>
      <c r="BI44">
        <f t="shared" si="67"/>
        <v>6.0166730028699308E-2</v>
      </c>
      <c r="BJ44">
        <f t="shared" si="67"/>
        <v>5.8976510858555264E-2</v>
      </c>
      <c r="BK44">
        <f t="shared" si="67"/>
        <v>5.7815957757252942E-2</v>
      </c>
      <c r="BL44">
        <f t="shared" si="67"/>
        <v>5.6684164520860073E-2</v>
      </c>
      <c r="BM44">
        <f t="shared" si="67"/>
        <v>5.558025803021819E-2</v>
      </c>
      <c r="BN44">
        <f t="shared" si="67"/>
        <v>5.4503396847304417E-2</v>
      </c>
      <c r="BO44">
        <f t="shared" si="67"/>
        <v>5.3452769875323491E-2</v>
      </c>
      <c r="BP44">
        <f t="shared" ref="BP44:EA44" si="68">$B$44*BP33*BP32</f>
        <v>5.2427595080621538E-2</v>
      </c>
      <c r="BQ44">
        <f t="shared" si="68"/>
        <v>5.1427118274213528E-2</v>
      </c>
      <c r="BR44">
        <f t="shared" si="68"/>
        <v>5.0450611950535025E-2</v>
      </c>
      <c r="BS44">
        <f t="shared" si="68"/>
        <v>4.9497374180934479E-2</v>
      </c>
      <c r="BT44">
        <f t="shared" si="68"/>
        <v>4.8566727559392474E-2</v>
      </c>
      <c r="BU44">
        <f t="shared" si="68"/>
        <v>4.7658018197970282E-2</v>
      </c>
      <c r="BV44">
        <f t="shared" si="68"/>
        <v>4.6770614769539101E-2</v>
      </c>
      <c r="BW44">
        <f t="shared" si="68"/>
        <v>4.590390759541256E-2</v>
      </c>
      <c r="BX44">
        <f t="shared" si="68"/>
        <v>4.5057307775591804E-2</v>
      </c>
      <c r="BY44">
        <f t="shared" si="68"/>
        <v>4.4230246359427856E-2</v>
      </c>
      <c r="BZ44">
        <f t="shared" si="68"/>
        <v>4.342217355460689E-2</v>
      </c>
      <c r="CA44">
        <f t="shared" si="68"/>
        <v>4.2632557972466623E-2</v>
      </c>
      <c r="CB44">
        <f t="shared" si="68"/>
        <v>4.1860885907754525E-2</v>
      </c>
      <c r="CC44">
        <f t="shared" si="68"/>
        <v>4.1106660651039052E-2</v>
      </c>
      <c r="CD44">
        <f t="shared" si="68"/>
        <v>4.0369401832082832E-2</v>
      </c>
      <c r="CE44">
        <f t="shared" si="68"/>
        <v>3.9648644792580408E-2</v>
      </c>
      <c r="CF44">
        <f t="shared" si="68"/>
        <v>3.8943939986753197E-2</v>
      </c>
      <c r="CG44">
        <f t="shared" si="68"/>
        <v>3.825485240837953E-2</v>
      </c>
      <c r="CH44">
        <f t="shared" si="68"/>
        <v>3.7580961042918713E-2</v>
      </c>
      <c r="CI44">
        <f t="shared" si="68"/>
        <v>3.6921858343464314E-2</v>
      </c>
      <c r="CJ44">
        <f t="shared" si="68"/>
        <v>3.6277149729333977E-2</v>
      </c>
      <c r="CK44">
        <f t="shared" si="68"/>
        <v>3.5646453106171039E-2</v>
      </c>
      <c r="CL44">
        <f t="shared" si="68"/>
        <v>3.5029398406496631E-2</v>
      </c>
      <c r="CM44">
        <f t="shared" si="68"/>
        <v>3.4425627149710952E-2</v>
      </c>
      <c r="CN44">
        <f t="shared" si="68"/>
        <v>3.3834792020598539E-2</v>
      </c>
      <c r="CO44">
        <f t="shared" si="68"/>
        <v>3.3256556465444898E-2</v>
      </c>
      <c r="CP44">
        <f t="shared" si="68"/>
        <v>3.2690594304921237E-2</v>
      </c>
      <c r="CQ44">
        <f t="shared" si="68"/>
        <v>3.2136589362940594E-2</v>
      </c>
      <c r="CR44">
        <f t="shared" si="68"/>
        <v>3.159423511073163E-2</v>
      </c>
      <c r="CS44">
        <f t="shared" si="68"/>
        <v>3.1063234325417577E-2</v>
      </c>
      <c r="CT44">
        <f t="shared" si="68"/>
        <v>3.0543298762425699E-2</v>
      </c>
      <c r="CU44">
        <f t="shared" si="68"/>
        <v>3.0034148841088841E-2</v>
      </c>
      <c r="CV44">
        <f t="shared" si="68"/>
        <v>2.9535513342833983E-2</v>
      </c>
      <c r="CW44">
        <f t="shared" si="68"/>
        <v>2.9047129121384786E-2</v>
      </c>
      <c r="CX44">
        <f t="shared" si="68"/>
        <v>2.8568740824434544E-2</v>
      </c>
      <c r="CY44">
        <f t="shared" si="68"/>
        <v>2.8100100626274202E-2</v>
      </c>
      <c r="CZ44">
        <f t="shared" si="68"/>
        <v>2.7640967970886363E-2</v>
      </c>
      <c r="DA44">
        <f t="shared" si="68"/>
        <v>2.7191109325040957E-2</v>
      </c>
      <c r="DB44">
        <f t="shared" si="68"/>
        <v>2.6750297940951729E-2</v>
      </c>
      <c r="DC44">
        <f t="shared" si="68"/>
        <v>2.6318313628074668E-2</v>
      </c>
      <c r="DD44">
        <f t="shared" si="68"/>
        <v>2.5894942533650264E-2</v>
      </c>
      <c r="DE44">
        <f t="shared" si="68"/>
        <v>2.547997693161112E-2</v>
      </c>
      <c r="DF44">
        <f t="shared" si="68"/>
        <v>2.5073215019494867E-2</v>
      </c>
      <c r="DG44">
        <f t="shared" si="68"/>
        <v>2.4674460723019941E-2</v>
      </c>
      <c r="DH44">
        <f t="shared" si="68"/>
        <v>2.4283523507998117E-2</v>
      </c>
      <c r="DI44">
        <f t="shared" si="68"/>
        <v>2.3900218199273432E-2</v>
      </c>
      <c r="DJ44">
        <f t="shared" si="68"/>
        <v>2.3524364806391872E-2</v>
      </c>
      <c r="DK44">
        <f t="shared" si="68"/>
        <v>2.3155788355720096E-2</v>
      </c>
      <c r="DL44">
        <f t="shared" si="68"/>
        <v>2.2794318728744784E-2</v>
      </c>
      <c r="DM44">
        <f t="shared" si="68"/>
        <v>2.2439790506296672E-2</v>
      </c>
      <c r="DN44">
        <f t="shared" si="68"/>
        <v>2.2092042818455233E-2</v>
      </c>
      <c r="DO44">
        <f t="shared" si="68"/>
        <v>2.1750919199901145E-2</v>
      </c>
      <c r="DP44">
        <f t="shared" si="68"/>
        <v>2.1416267450494485E-2</v>
      </c>
      <c r="DQ44">
        <f t="shared" si="68"/>
        <v>2.1087939500866567E-2</v>
      </c>
      <c r="DR44">
        <f t="shared" si="68"/>
        <v>2.0765791282823062E-2</v>
      </c>
      <c r="DS44">
        <f t="shared" si="68"/>
        <v>2.0449682604365044E-2</v>
      </c>
      <c r="DT44">
        <f t="shared" si="68"/>
        <v>2.0139477029143402E-2</v>
      </c>
      <c r="DU44">
        <f t="shared" si="68"/>
        <v>1.9835041760170171E-2</v>
      </c>
      <c r="DV44">
        <f t="shared" si="68"/>
        <v>1.9536247527618168E-2</v>
      </c>
      <c r="DW44">
        <f t="shared" si="68"/>
        <v>1.924296848054784E-2</v>
      </c>
      <c r="DX44">
        <f t="shared" si="68"/>
        <v>1.8955082082407218E-2</v>
      </c>
      <c r="DY44">
        <f t="shared" si="68"/>
        <v>1.8672469010157577E-2</v>
      </c>
      <c r="DZ44">
        <f t="shared" si="68"/>
        <v>1.8395013056883888E-2</v>
      </c>
      <c r="EA44">
        <f t="shared" si="68"/>
        <v>1.8122601037755204E-2</v>
      </c>
      <c r="EB44">
        <f t="shared" ref="EB44:GM44" si="69">$B$44*EB33*EB32</f>
        <v>1.785512269920583E-2</v>
      </c>
      <c r="EC44">
        <f t="shared" si="69"/>
        <v>1.759247063121383E-2</v>
      </c>
      <c r="ED44">
        <f t="shared" si="69"/>
        <v>1.7334540182558499E-2</v>
      </c>
      <c r="EE44">
        <f t="shared" si="69"/>
        <v>1.7081229378943602E-2</v>
      </c>
      <c r="EF44">
        <f t="shared" si="69"/>
        <v>1.6832438843877816E-2</v>
      </c>
      <c r="EG44">
        <f t="shared" si="69"/>
        <v>1.6588071722208487E-2</v>
      </c>
      <c r="EH44">
        <f t="shared" si="69"/>
        <v>1.6348033606209112E-2</v>
      </c>
      <c r="EI44">
        <f t="shared" si="69"/>
        <v>1.6112232464125055E-2</v>
      </c>
      <c r="EJ44">
        <f t="shared" si="69"/>
        <v>1.5880578571086053E-2</v>
      </c>
      <c r="EK44">
        <f t="shared" si="69"/>
        <v>1.5652984442297752E-2</v>
      </c>
      <c r="EL44">
        <f t="shared" si="69"/>
        <v>1.542936476842822E-2</v>
      </c>
      <c r="EM44">
        <f t="shared" si="69"/>
        <v>1.5209636353108661E-2</v>
      </c>
      <c r="EN44">
        <f t="shared" si="69"/>
        <v>1.4993718052471048E-2</v>
      </c>
      <c r="EO44">
        <f t="shared" si="69"/>
        <v>1.4781530716648341E-2</v>
      </c>
      <c r="EP44">
        <f t="shared" si="69"/>
        <v>1.4572997133166066E-2</v>
      </c>
      <c r="EQ44">
        <f t="shared" si="69"/>
        <v>1.4368041972156857E-2</v>
      </c>
      <c r="ER44">
        <f t="shared" si="69"/>
        <v>1.4166591733332304E-2</v>
      </c>
      <c r="ES44">
        <f t="shared" si="69"/>
        <v>1.3968574694649084E-2</v>
      </c>
      <c r="ET44">
        <f t="shared" si="69"/>
        <v>1.3773920862608811E-2</v>
      </c>
      <c r="EU44">
        <f t="shared" si="69"/>
        <v>1.3582561924133497E-2</v>
      </c>
      <c r="EV44">
        <f t="shared" si="69"/>
        <v>1.3394431199960746E-2</v>
      </c>
      <c r="EW44">
        <f t="shared" si="69"/>
        <v>1.3209463599505027E-2</v>
      </c>
      <c r="EX44">
        <f t="shared" si="69"/>
        <v>1.3027595577133485E-2</v>
      </c>
      <c r="EY44">
        <f t="shared" si="69"/>
        <v>1.2848765089806679E-2</v>
      </c>
      <c r="EZ44">
        <f t="shared" si="69"/>
        <v>1.267291155603668E-2</v>
      </c>
      <c r="FA44">
        <f t="shared" si="69"/>
        <v>1.2499975816116657E-2</v>
      </c>
      <c r="FB44">
        <f t="shared" si="69"/>
        <v>1.2329900093577963E-2</v>
      </c>
      <c r="FC44">
        <f t="shared" si="69"/>
        <v>1.216262795783235E-2</v>
      </c>
      <c r="FD44">
        <f t="shared" si="69"/>
        <v>1.1998104287958592E-2</v>
      </c>
      <c r="FE44">
        <f t="shared" si="69"/>
        <v>1.1836275237594295E-2</v>
      </c>
      <c r="FF44">
        <f t="shared" si="69"/>
        <v>1.1677088200895242E-2</v>
      </c>
      <c r="FG44">
        <f t="shared" si="69"/>
        <v>1.1520491779525931E-2</v>
      </c>
      <c r="FH44">
        <f t="shared" si="69"/>
        <v>1.1366435750646458E-2</v>
      </c>
      <c r="FI44">
        <f t="shared" si="69"/>
        <v>1.1214871035862065E-2</v>
      </c>
      <c r="FJ44">
        <f t="shared" si="69"/>
        <v>1.1065749671103041E-2</v>
      </c>
      <c r="FK44">
        <f t="shared" si="69"/>
        <v>1.0919024777403804E-2</v>
      </c>
      <c r="FL44">
        <f t="shared" si="69"/>
        <v>1.077465053255117E-2</v>
      </c>
      <c r="FM44">
        <f t="shared" si="69"/>
        <v>1.06325821435729E-2</v>
      </c>
      <c r="FN44">
        <f t="shared" si="69"/>
        <v>1.0492775820038703E-2</v>
      </c>
      <c r="FO44">
        <f t="shared" si="69"/>
        <v>1.0355188748146877E-2</v>
      </c>
      <c r="FP44">
        <f t="shared" si="69"/>
        <v>1.0219779065570755E-2</v>
      </c>
      <c r="FQ44">
        <f t="shared" si="69"/>
        <v>1.0086505837040053E-2</v>
      </c>
      <c r="FR44">
        <f t="shared" si="69"/>
        <v>9.9553290306331078E-3</v>
      </c>
      <c r="FS44">
        <f t="shared" si="69"/>
        <v>9.826209494756934E-3</v>
      </c>
      <c r="FT44">
        <f t="shared" si="69"/>
        <v>9.6991089357927138E-3</v>
      </c>
      <c r="FU44">
        <f t="shared" si="69"/>
        <v>9.5739898963853026E-3</v>
      </c>
      <c r="FV44">
        <f t="shared" si="69"/>
        <v>9.4508157343559506E-3</v>
      </c>
      <c r="FW44">
        <f t="shared" si="69"/>
        <v>9.3295506022183176E-3</v>
      </c>
      <c r="FX44">
        <f t="shared" si="69"/>
        <v>9.2101594272784078E-3</v>
      </c>
      <c r="FY44">
        <f t="shared" si="69"/>
        <v>9.0926078922999014E-3</v>
      </c>
      <c r="FZ44">
        <f t="shared" si="69"/>
        <v>8.9768624167168905E-3</v>
      </c>
      <c r="GA44">
        <f t="shared" si="69"/>
        <v>8.8628901383767007E-3</v>
      </c>
      <c r="GB44">
        <f t="shared" si="69"/>
        <v>8.7506588957961037E-3</v>
      </c>
      <c r="GC44">
        <f t="shared" si="69"/>
        <v>8.6401372109147535E-3</v>
      </c>
      <c r="GD44">
        <f t="shared" si="69"/>
        <v>8.5312942723303337E-3</v>
      </c>
      <c r="GE44">
        <f t="shared" si="69"/>
        <v>8.4240999190002951E-3</v>
      </c>
      <c r="GF44">
        <f t="shared" si="69"/>
        <v>8.3185246243957702E-3</v>
      </c>
      <c r="GG44">
        <f t="shared" si="69"/>
        <v>8.2145394810935555E-3</v>
      </c>
      <c r="GH44">
        <f t="shared" si="69"/>
        <v>8.1121161857926893E-3</v>
      </c>
      <c r="GI44">
        <f t="shared" si="69"/>
        <v>8.011227024742518E-3</v>
      </c>
      <c r="GJ44">
        <f t="shared" si="69"/>
        <v>7.9118448595696337E-3</v>
      </c>
      <c r="GK44">
        <f t="shared" si="69"/>
        <v>7.8139431134914734E-3</v>
      </c>
      <c r="GL44">
        <f t="shared" si="69"/>
        <v>7.7174957579048088E-3</v>
      </c>
      <c r="GM44">
        <f t="shared" si="69"/>
        <v>7.6224772993377047E-3</v>
      </c>
      <c r="GN44">
        <f t="shared" ref="GN44:IY44" si="70">$B$44*GN33*GN32</f>
        <v>7.528862766753964E-3</v>
      </c>
      <c r="GO44">
        <f t="shared" si="70"/>
        <v>7.4366276991994062E-3</v>
      </c>
      <c r="GP44">
        <f t="shared" si="70"/>
        <v>7.3457481337796861E-3</v>
      </c>
      <c r="GQ44">
        <f t="shared" si="70"/>
        <v>7.256200593959726E-3</v>
      </c>
      <c r="GR44">
        <f t="shared" si="70"/>
        <v>7.1679620781751286E-3</v>
      </c>
      <c r="GS44">
        <f t="shared" si="70"/>
        <v>7.0810100487462817E-3</v>
      </c>
      <c r="GT44">
        <f t="shared" si="70"/>
        <v>6.9953224210861668E-3</v>
      </c>
      <c r="GU44">
        <f t="shared" si="70"/>
        <v>6.9108775531931564E-3</v>
      </c>
      <c r="GV44">
        <f t="shared" si="70"/>
        <v>6.8276542354204139E-3</v>
      </c>
      <c r="GW44">
        <f t="shared" si="70"/>
        <v>6.7456316805137376E-3</v>
      </c>
      <c r="GX44">
        <f t="shared" si="70"/>
        <v>6.6647895139099874E-3</v>
      </c>
      <c r="GY44">
        <f t="shared" si="70"/>
        <v>6.5851077642884647E-3</v>
      </c>
      <c r="GZ44">
        <f t="shared" si="70"/>
        <v>6.5065668543678812E-3</v>
      </c>
      <c r="HA44">
        <f t="shared" si="70"/>
        <v>6.429147591941786E-3</v>
      </c>
      <c r="HB44">
        <f t="shared" si="70"/>
        <v>6.3528311611455246E-3</v>
      </c>
      <c r="HC44">
        <f t="shared" si="70"/>
        <v>6.2775991139480654E-3</v>
      </c>
      <c r="HD44">
        <f t="shared" si="70"/>
        <v>6.2034333618622116E-3</v>
      </c>
      <c r="HE44">
        <f t="shared" si="70"/>
        <v>6.1303161678669385E-3</v>
      </c>
      <c r="HF44">
        <f t="shared" si="70"/>
        <v>6.0582301385357718E-3</v>
      </c>
      <c r="HG44">
        <f t="shared" si="70"/>
        <v>5.9871582163653538E-3</v>
      </c>
      <c r="HH44">
        <f t="shared" si="70"/>
        <v>5.917083672298486E-3</v>
      </c>
      <c r="HI44">
        <f t="shared" si="70"/>
        <v>5.8479900984361516E-3</v>
      </c>
      <c r="HJ44">
        <f t="shared" si="70"/>
        <v>5.7798614009331615E-3</v>
      </c>
      <c r="HK44">
        <f t="shared" si="70"/>
        <v>5.7126817930722691E-3</v>
      </c>
      <c r="HL44">
        <f t="shared" si="70"/>
        <v>5.6464357885117203E-3</v>
      </c>
      <c r="HM44">
        <f t="shared" si="70"/>
        <v>5.581108194701403E-3</v>
      </c>
      <c r="HN44">
        <f t="shared" si="70"/>
        <v>5.5166841064628767E-3</v>
      </c>
      <c r="HO44">
        <f t="shared" si="70"/>
        <v>5.4531488997287148E-3</v>
      </c>
      <c r="HP44">
        <f t="shared" si="70"/>
        <v>5.3904882254367558E-3</v>
      </c>
      <c r="HQ44">
        <f t="shared" si="70"/>
        <v>5.3286880035749665E-3</v>
      </c>
      <c r="HR44">
        <f t="shared" si="70"/>
        <v>5.2677344173727558E-3</v>
      </c>
      <c r="HS44">
        <f t="shared" si="70"/>
        <v>5.2076139076347276E-3</v>
      </c>
      <c r="HT44">
        <f t="shared" si="70"/>
        <v>5.1483131672129543E-3</v>
      </c>
      <c r="HU44">
        <f t="shared" si="70"/>
        <v>5.089819135613979E-3</v>
      </c>
      <c r="HV44">
        <f t="shared" si="70"/>
        <v>5.0321189937368917E-3</v>
      </c>
      <c r="HW44">
        <f t="shared" si="70"/>
        <v>4.9752001587388952E-3</v>
      </c>
      <c r="HX44">
        <f t="shared" si="70"/>
        <v>4.919050279024919E-3</v>
      </c>
      <c r="HY44">
        <f t="shared" si="70"/>
        <v>4.8636572293579245E-3</v>
      </c>
      <c r="HZ44">
        <f t="shared" si="70"/>
        <v>4.8090091060866451E-3</v>
      </c>
      <c r="IA44">
        <f t="shared" si="70"/>
        <v>4.7550942224876104E-3</v>
      </c>
      <c r="IB44">
        <f t="shared" si="70"/>
        <v>4.7019011042183957E-3</v>
      </c>
      <c r="IC44">
        <f t="shared" si="70"/>
        <v>4.6494184848791115E-3</v>
      </c>
      <c r="ID44">
        <f t="shared" si="70"/>
        <v>4.5976353016792711E-3</v>
      </c>
      <c r="IE44">
        <f t="shared" si="70"/>
        <v>4.5465406912072077E-3</v>
      </c>
      <c r="IF44">
        <f t="shared" si="70"/>
        <v>4.4961239852993624E-3</v>
      </c>
      <c r="IG44">
        <f t="shared" si="70"/>
        <v>4.4463747070067651E-3</v>
      </c>
      <c r="IH44">
        <f t="shared" si="70"/>
        <v>4.3972825666561792E-3</v>
      </c>
      <c r="II44">
        <f t="shared" si="70"/>
        <v>4.3488374580034081E-3</v>
      </c>
      <c r="IJ44">
        <f t="shared" si="70"/>
        <v>4.3010294544763572E-3</v>
      </c>
      <c r="IK44">
        <f t="shared" si="70"/>
        <v>4.2538488055054967E-3</v>
      </c>
      <c r="IL44">
        <f t="shared" si="70"/>
        <v>4.207285932939466E-3</v>
      </c>
      <c r="IM44">
        <f t="shared" si="70"/>
        <v>4.1613314275435907E-3</v>
      </c>
      <c r="IN44">
        <f t="shared" si="70"/>
        <v>4.1159760455791788E-3</v>
      </c>
      <c r="IO44">
        <f t="shared" si="70"/>
        <v>4.0712107054614978E-3</v>
      </c>
      <c r="IP44">
        <f t="shared" si="70"/>
        <v>4.0270264844944198E-3</v>
      </c>
      <c r="IQ44">
        <f t="shared" si="70"/>
        <v>3.9834146156797522E-3</v>
      </c>
      <c r="IR44">
        <f t="shared" si="70"/>
        <v>3.9403664845993544E-3</v>
      </c>
      <c r="IS44">
        <f t="shared" si="70"/>
        <v>3.8978736263681588E-3</v>
      </c>
      <c r="IT44">
        <f t="shared" si="70"/>
        <v>3.8559277226563253E-3</v>
      </c>
      <c r="IU44">
        <f t="shared" si="70"/>
        <v>3.8145205987787398E-3</v>
      </c>
      <c r="IV44">
        <f t="shared" si="70"/>
        <v>3.7736442208501655E-3</v>
      </c>
      <c r="IW44">
        <f t="shared" si="70"/>
        <v>3.7332906930043915E-3</v>
      </c>
      <c r="IX44">
        <f t="shared" si="70"/>
        <v>3.6934522546757552E-3</v>
      </c>
      <c r="IY44">
        <f t="shared" si="70"/>
        <v>3.654121277941483E-3</v>
      </c>
      <c r="IZ44">
        <f t="shared" ref="IZ44:LK44" si="71">$B$44*IZ33*IZ32</f>
        <v>3.6152902649233161E-3</v>
      </c>
      <c r="JA44">
        <f t="shared" si="71"/>
        <v>3.5769518452469437E-3</v>
      </c>
      <c r="JB44">
        <f t="shared" si="71"/>
        <v>3.5390987735578034E-3</v>
      </c>
      <c r="JC44">
        <f t="shared" si="71"/>
        <v>3.501723927091846E-3</v>
      </c>
      <c r="JD44">
        <f t="shared" si="71"/>
        <v>3.4648203032999012E-3</v>
      </c>
      <c r="JE44">
        <f t="shared" si="71"/>
        <v>3.4283810175243234E-3</v>
      </c>
      <c r="JF44">
        <f t="shared" si="71"/>
        <v>3.3923993007266219E-3</v>
      </c>
      <c r="JG44">
        <f t="shared" si="71"/>
        <v>3.3568684972648259E-3</v>
      </c>
      <c r="JH44">
        <f t="shared" si="71"/>
        <v>3.321782062719365E-3</v>
      </c>
      <c r="JI44">
        <f t="shared" si="71"/>
        <v>3.2871335617662739E-3</v>
      </c>
      <c r="JJ44">
        <f t="shared" si="71"/>
        <v>3.2529166660965744E-3</v>
      </c>
      <c r="JK44">
        <f t="shared" si="71"/>
        <v>3.2191251523806972E-3</v>
      </c>
      <c r="JL44">
        <f t="shared" si="71"/>
        <v>3.1857529002768691E-3</v>
      </c>
      <c r="JM44">
        <f t="shared" si="71"/>
        <v>3.1527938904823871E-3</v>
      </c>
      <c r="JN44">
        <f t="shared" si="71"/>
        <v>3.1202422028267437E-3</v>
      </c>
      <c r="JO44">
        <f t="shared" si="71"/>
        <v>3.0880920144056101E-3</v>
      </c>
      <c r="JP44">
        <f t="shared" si="71"/>
        <v>3.0563375977546783E-3</v>
      </c>
      <c r="JQ44">
        <f t="shared" si="71"/>
        <v>3.0249733190624165E-3</v>
      </c>
      <c r="JR44">
        <f t="shared" si="71"/>
        <v>2.9939936364208066E-3</v>
      </c>
      <c r="JS44">
        <f t="shared" si="71"/>
        <v>2.9633930981131634E-3</v>
      </c>
      <c r="JT44">
        <f t="shared" si="71"/>
        <v>2.9331663409381415E-3</v>
      </c>
      <c r="JU44">
        <f t="shared" si="71"/>
        <v>2.9033080885690851E-3</v>
      </c>
      <c r="JV44">
        <f t="shared" si="71"/>
        <v>2.8738131499478764E-3</v>
      </c>
      <c r="JW44">
        <f t="shared" si="71"/>
        <v>2.8446764177124757E-3</v>
      </c>
      <c r="JX44">
        <f t="shared" si="71"/>
        <v>2.8158928666573543E-3</v>
      </c>
      <c r="JY44">
        <f t="shared" si="71"/>
        <v>2.7874575522260515E-3</v>
      </c>
      <c r="JZ44">
        <f t="shared" si="71"/>
        <v>2.7593656090351033E-3</v>
      </c>
      <c r="KA44">
        <f t="shared" si="71"/>
        <v>2.7316122494286106E-3</v>
      </c>
      <c r="KB44">
        <f t="shared" si="71"/>
        <v>2.7041927620627326E-3</v>
      </c>
      <c r="KC44">
        <f t="shared" si="71"/>
        <v>2.6771025105194143E-3</v>
      </c>
      <c r="KD44">
        <f t="shared" si="71"/>
        <v>2.6503369319486624E-3</v>
      </c>
      <c r="KE44">
        <f t="shared" si="71"/>
        <v>2.6238915357387183E-3</v>
      </c>
      <c r="KF44">
        <f t="shared" si="71"/>
        <v>2.5977619022134807E-3</v>
      </c>
      <c r="KG44">
        <f t="shared" si="71"/>
        <v>2.5719436813565529E-3</v>
      </c>
      <c r="KH44">
        <f t="shared" si="71"/>
        <v>2.5464325915613029E-3</v>
      </c>
      <c r="KI44">
        <f t="shared" si="71"/>
        <v>2.5212244184063429E-3</v>
      </c>
      <c r="KJ44">
        <f t="shared" si="71"/>
        <v>2.4963150134558461E-3</v>
      </c>
      <c r="KK44">
        <f t="shared" si="71"/>
        <v>2.4717002930841362E-3</v>
      </c>
      <c r="KL44">
        <f t="shared" si="71"/>
        <v>2.4473762373239997E-3</v>
      </c>
      <c r="KM44">
        <f t="shared" si="71"/>
        <v>2.4233388887381834E-3</v>
      </c>
      <c r="KN44">
        <f t="shared" si="71"/>
        <v>2.3995843513135509E-3</v>
      </c>
      <c r="KO44">
        <f t="shared" si="71"/>
        <v>2.3761087893773894E-3</v>
      </c>
      <c r="KP44">
        <f t="shared" si="71"/>
        <v>2.352908426535369E-3</v>
      </c>
      <c r="KQ44">
        <f t="shared" si="71"/>
        <v>2.3299795446306707E-3</v>
      </c>
      <c r="KR44">
        <f t="shared" si="71"/>
        <v>2.3073184827238011E-3</v>
      </c>
      <c r="KS44">
        <f t="shared" si="71"/>
        <v>2.2849216360926478E-3</v>
      </c>
      <c r="KT44">
        <f t="shared" si="71"/>
        <v>2.2627854552523079E-3</v>
      </c>
      <c r="KU44">
        <f t="shared" si="71"/>
        <v>2.2409064449942597E-3</v>
      </c>
      <c r="KV44">
        <f t="shared" si="71"/>
        <v>2.2192811634444516E-3</v>
      </c>
      <c r="KW44">
        <f t="shared" si="71"/>
        <v>2.1979062211398841E-3</v>
      </c>
      <c r="KX44">
        <f t="shared" si="71"/>
        <v>2.1767782801232764E-3</v>
      </c>
      <c r="KY44">
        <f t="shared" si="71"/>
        <v>2.1558940530554309E-3</v>
      </c>
      <c r="KZ44">
        <f t="shared" si="71"/>
        <v>2.1352503023448904E-3</v>
      </c>
      <c r="LA44">
        <f t="shared" si="71"/>
        <v>2.1148438392945266E-3</v>
      </c>
      <c r="LB44">
        <f t="shared" si="71"/>
        <v>2.0946715232646783E-3</v>
      </c>
      <c r="LC44">
        <f t="shared" si="71"/>
        <v>2.074730260852484E-3</v>
      </c>
      <c r="LD44">
        <f t="shared" si="71"/>
        <v>2.0550170050870602E-3</v>
      </c>
      <c r="LE44">
        <f t="shared" si="71"/>
        <v>2.0355287546401707E-3</v>
      </c>
      <c r="LF44">
        <f t="shared" si="71"/>
        <v>2.0162625530520686E-3</v>
      </c>
      <c r="LG44">
        <f t="shared" si="71"/>
        <v>1.9972154879721667E-3</v>
      </c>
      <c r="LH44">
        <f t="shared" si="71"/>
        <v>1.9783846904142329E-3</v>
      </c>
      <c r="LI44">
        <f t="shared" si="71"/>
        <v>1.9597673340257839E-3</v>
      </c>
      <c r="LJ44">
        <f t="shared" si="71"/>
        <v>1.9413606343713886E-3</v>
      </c>
      <c r="LK44">
        <f t="shared" si="71"/>
        <v>1.92316184822957E-3</v>
      </c>
      <c r="LL44">
        <f t="shared" ref="LL44:LT44" si="72">$B$44*LL33*LL32</f>
        <v>1.9051682729030253E-3</v>
      </c>
      <c r="LM44">
        <f t="shared" si="72"/>
        <v>1.8873772455418796E-3</v>
      </c>
      <c r="LN44">
        <f t="shared" si="72"/>
        <v>1.8697861424796895E-3</v>
      </c>
      <c r="LO44">
        <f t="shared" si="72"/>
        <v>1.8523923785819395E-3</v>
      </c>
      <c r="LP44">
        <f t="shared" si="72"/>
        <v>1.8351934066067567E-3</v>
      </c>
      <c r="LQ44">
        <f t="shared" si="72"/>
        <v>1.8181867165775903E-3</v>
      </c>
      <c r="LR44">
        <f t="shared" si="72"/>
        <v>1.8013698351676088E-3</v>
      </c>
      <c r="LS44">
        <f t="shared" si="72"/>
        <v>1.7847403250955598E-3</v>
      </c>
      <c r="LT44">
        <f t="shared" si="72"/>
        <v>1.7682957845328634E-3</v>
      </c>
    </row>
    <row r="45" spans="2:332" x14ac:dyDescent="0.2">
      <c r="B45" s="5"/>
      <c r="C45" s="5" t="s">
        <v>5</v>
      </c>
      <c r="D45">
        <f t="shared" ref="D45:BO45" si="73">$B$44*D33*D32</f>
        <v>0</v>
      </c>
      <c r="E45">
        <f t="shared" si="73"/>
        <v>4.0000000000000008E-2</v>
      </c>
      <c r="F45">
        <f t="shared" si="73"/>
        <v>7.1313600000000005E-2</v>
      </c>
      <c r="G45">
        <f t="shared" si="73"/>
        <v>9.595878440221442E-2</v>
      </c>
      <c r="H45">
        <f t="shared" si="73"/>
        <v>0.11523170660606907</v>
      </c>
      <c r="I45">
        <f t="shared" si="73"/>
        <v>0.13004111467564056</v>
      </c>
      <c r="J45">
        <f t="shared" si="73"/>
        <v>0.14109644674900737</v>
      </c>
      <c r="K45">
        <f t="shared" si="73"/>
        <v>0.14900281140437635</v>
      </c>
      <c r="L45">
        <f t="shared" si="73"/>
        <v>0.15430047935314209</v>
      </c>
      <c r="M45">
        <f t="shared" si="73"/>
        <v>0.15747529878859512</v>
      </c>
      <c r="N45">
        <f t="shared" si="73"/>
        <v>0.15895737339330798</v>
      </c>
      <c r="O45">
        <f t="shared" si="73"/>
        <v>0.15911789727244824</v>
      </c>
      <c r="P45">
        <f t="shared" si="73"/>
        <v>0.1582685302637768</v>
      </c>
      <c r="Q45">
        <f t="shared" si="73"/>
        <v>0.15666425503686143</v>
      </c>
      <c r="R45">
        <f t="shared" si="73"/>
        <v>0.15450897087846835</v>
      </c>
      <c r="S45">
        <f t="shared" si="73"/>
        <v>0.15196257724301149</v>
      </c>
      <c r="T45">
        <f t="shared" si="73"/>
        <v>0.14914842310983281</v>
      </c>
      <c r="U45">
        <f t="shared" si="73"/>
        <v>0.14616034578660092</v>
      </c>
      <c r="V45">
        <f t="shared" si="73"/>
        <v>0.14306887420647874</v>
      </c>
      <c r="W45">
        <f t="shared" si="73"/>
        <v>0.13992643873386851</v>
      </c>
      <c r="X45">
        <f t="shared" si="73"/>
        <v>0.13677159858961913</v>
      </c>
      <c r="Y45">
        <f t="shared" si="73"/>
        <v>0.13363238750737105</v>
      </c>
      <c r="Z45">
        <f t="shared" si="73"/>
        <v>0.13052891366328737</v>
      </c>
      <c r="AA45">
        <f t="shared" si="73"/>
        <v>0.12747535336975457</v>
      </c>
      <c r="AB45">
        <f t="shared" si="73"/>
        <v>0.12448146520536278</v>
      </c>
      <c r="AC45">
        <f t="shared" si="73"/>
        <v>0.12155373201009034</v>
      </c>
      <c r="AD45">
        <f t="shared" si="73"/>
        <v>0.11869621801362784</v>
      </c>
      <c r="AE45">
        <f t="shared" si="73"/>
        <v>0.11591120997925143</v>
      </c>
      <c r="AF45">
        <f t="shared" si="73"/>
        <v>0.1131996956711315</v>
      </c>
      <c r="AG45">
        <f t="shared" si="73"/>
        <v>0.11056172033868619</v>
      </c>
      <c r="AH45">
        <f t="shared" si="73"/>
        <v>0.10799665198955145</v>
      </c>
      <c r="AI45">
        <f t="shared" si="73"/>
        <v>0.10550337857110086</v>
      </c>
      <c r="AJ45">
        <f t="shared" si="73"/>
        <v>0.10308045435904711</v>
      </c>
      <c r="AK45">
        <f t="shared" si="73"/>
        <v>0.10072620846348483</v>
      </c>
      <c r="AL45">
        <f t="shared" si="73"/>
        <v>9.843882507533068E-2</v>
      </c>
      <c r="AM45">
        <f t="shared" si="73"/>
        <v>9.6216402623073627E-2</v>
      </c>
      <c r="AN45">
        <f t="shared" si="73"/>
        <v>9.4056997183504382E-2</v>
      </c>
      <c r="AO45">
        <f t="shared" si="73"/>
        <v>9.1958654131948162E-2</v>
      </c>
      <c r="AP45">
        <f t="shared" si="73"/>
        <v>8.9919431007651374E-2</v>
      </c>
      <c r="AQ45">
        <f t="shared" si="73"/>
        <v>8.7937413818676688E-2</v>
      </c>
      <c r="AR45">
        <f t="shared" si="73"/>
        <v>8.6010728451170207E-2</v>
      </c>
      <c r="AS45">
        <f t="shared" si="73"/>
        <v>8.4137548430651632E-2</v>
      </c>
      <c r="AT45">
        <f t="shared" si="73"/>
        <v>8.2316099971375539E-2</v>
      </c>
      <c r="AU45">
        <f t="shared" si="73"/>
        <v>8.0544665016690567E-2</v>
      </c>
      <c r="AV45">
        <f t="shared" si="73"/>
        <v>7.8821582798615966E-2</v>
      </c>
      <c r="AW45">
        <f t="shared" si="73"/>
        <v>7.7145250313697913E-2</v>
      </c>
      <c r="AX45">
        <f t="shared" si="73"/>
        <v>7.5514122013584803E-2</v>
      </c>
      <c r="AY45">
        <f t="shared" si="73"/>
        <v>7.3926708934489049E-2</v>
      </c>
      <c r="AZ45">
        <f t="shared" si="73"/>
        <v>7.2381577433696082E-2</v>
      </c>
      <c r="BA45">
        <f t="shared" si="73"/>
        <v>7.0877347658998821E-2</v>
      </c>
      <c r="BB45">
        <f t="shared" si="73"/>
        <v>6.9412691844990368E-2</v>
      </c>
      <c r="BC45">
        <f t="shared" si="73"/>
        <v>6.7986332505996783E-2</v>
      </c>
      <c r="BD45">
        <f t="shared" si="73"/>
        <v>6.6597040577172889E-2</v>
      </c>
      <c r="BE45">
        <f t="shared" si="73"/>
        <v>6.5243633541482077E-2</v>
      </c>
      <c r="BF45">
        <f t="shared" si="73"/>
        <v>6.3924973569857754E-2</v>
      </c>
      <c r="BG45">
        <f t="shared" si="73"/>
        <v>6.2639965693983057E-2</v>
      </c>
      <c r="BH45">
        <f t="shared" si="73"/>
        <v>6.1387556025209747E-2</v>
      </c>
      <c r="BI45">
        <f t="shared" si="73"/>
        <v>6.0166730028699308E-2</v>
      </c>
      <c r="BJ45">
        <f t="shared" si="73"/>
        <v>5.8976510858555264E-2</v>
      </c>
      <c r="BK45">
        <f t="shared" si="73"/>
        <v>5.7815957757252942E-2</v>
      </c>
      <c r="BL45">
        <f t="shared" si="73"/>
        <v>5.6684164520860073E-2</v>
      </c>
      <c r="BM45">
        <f t="shared" si="73"/>
        <v>5.558025803021819E-2</v>
      </c>
      <c r="BN45">
        <f t="shared" si="73"/>
        <v>5.4503396847304417E-2</v>
      </c>
      <c r="BO45">
        <f t="shared" si="73"/>
        <v>5.3452769875323491E-2</v>
      </c>
      <c r="BP45">
        <f t="shared" ref="BP45:EA45" si="74">$B$44*BP33*BP32</f>
        <v>5.2427595080621538E-2</v>
      </c>
      <c r="BQ45">
        <f t="shared" si="74"/>
        <v>5.1427118274213528E-2</v>
      </c>
      <c r="BR45">
        <f t="shared" si="74"/>
        <v>5.0450611950535025E-2</v>
      </c>
      <c r="BS45">
        <f t="shared" si="74"/>
        <v>4.9497374180934479E-2</v>
      </c>
      <c r="BT45">
        <f t="shared" si="74"/>
        <v>4.8566727559392474E-2</v>
      </c>
      <c r="BU45">
        <f t="shared" si="74"/>
        <v>4.7658018197970282E-2</v>
      </c>
      <c r="BV45">
        <f t="shared" si="74"/>
        <v>4.6770614769539101E-2</v>
      </c>
      <c r="BW45">
        <f t="shared" si="74"/>
        <v>4.590390759541256E-2</v>
      </c>
      <c r="BX45">
        <f t="shared" si="74"/>
        <v>4.5057307775591804E-2</v>
      </c>
      <c r="BY45">
        <f t="shared" si="74"/>
        <v>4.4230246359427856E-2</v>
      </c>
      <c r="BZ45">
        <f t="shared" si="74"/>
        <v>4.342217355460689E-2</v>
      </c>
      <c r="CA45">
        <f t="shared" si="74"/>
        <v>4.2632557972466623E-2</v>
      </c>
      <c r="CB45">
        <f t="shared" si="74"/>
        <v>4.1860885907754525E-2</v>
      </c>
      <c r="CC45">
        <f t="shared" si="74"/>
        <v>4.1106660651039052E-2</v>
      </c>
      <c r="CD45">
        <f t="shared" si="74"/>
        <v>4.0369401832082832E-2</v>
      </c>
      <c r="CE45">
        <f t="shared" si="74"/>
        <v>3.9648644792580408E-2</v>
      </c>
      <c r="CF45">
        <f t="shared" si="74"/>
        <v>3.8943939986753197E-2</v>
      </c>
      <c r="CG45">
        <f t="shared" si="74"/>
        <v>3.825485240837953E-2</v>
      </c>
      <c r="CH45">
        <f t="shared" si="74"/>
        <v>3.7580961042918713E-2</v>
      </c>
      <c r="CI45">
        <f t="shared" si="74"/>
        <v>3.6921858343464314E-2</v>
      </c>
      <c r="CJ45">
        <f t="shared" si="74"/>
        <v>3.6277149729333977E-2</v>
      </c>
      <c r="CK45">
        <f t="shared" si="74"/>
        <v>3.5646453106171039E-2</v>
      </c>
      <c r="CL45">
        <f t="shared" si="74"/>
        <v>3.5029398406496631E-2</v>
      </c>
      <c r="CM45">
        <f t="shared" si="74"/>
        <v>3.4425627149710952E-2</v>
      </c>
      <c r="CN45">
        <f t="shared" si="74"/>
        <v>3.3834792020598539E-2</v>
      </c>
      <c r="CO45">
        <f t="shared" si="74"/>
        <v>3.3256556465444898E-2</v>
      </c>
      <c r="CP45">
        <f t="shared" si="74"/>
        <v>3.2690594304921237E-2</v>
      </c>
      <c r="CQ45">
        <f t="shared" si="74"/>
        <v>3.2136589362940594E-2</v>
      </c>
      <c r="CR45">
        <f t="shared" si="74"/>
        <v>3.159423511073163E-2</v>
      </c>
      <c r="CS45">
        <f t="shared" si="74"/>
        <v>3.1063234325417577E-2</v>
      </c>
      <c r="CT45">
        <f t="shared" si="74"/>
        <v>3.0543298762425699E-2</v>
      </c>
      <c r="CU45">
        <f t="shared" si="74"/>
        <v>3.0034148841088841E-2</v>
      </c>
      <c r="CV45">
        <f t="shared" si="74"/>
        <v>2.9535513342833983E-2</v>
      </c>
      <c r="CW45">
        <f t="shared" si="74"/>
        <v>2.9047129121384786E-2</v>
      </c>
      <c r="CX45">
        <f t="shared" si="74"/>
        <v>2.8568740824434544E-2</v>
      </c>
      <c r="CY45">
        <f t="shared" si="74"/>
        <v>2.8100100626274202E-2</v>
      </c>
      <c r="CZ45">
        <f t="shared" si="74"/>
        <v>2.7640967970886363E-2</v>
      </c>
      <c r="DA45">
        <f t="shared" si="74"/>
        <v>2.7191109325040957E-2</v>
      </c>
      <c r="DB45">
        <f t="shared" si="74"/>
        <v>2.6750297940951729E-2</v>
      </c>
      <c r="DC45">
        <f t="shared" si="74"/>
        <v>2.6318313628074668E-2</v>
      </c>
      <c r="DD45">
        <f t="shared" si="74"/>
        <v>2.5894942533650264E-2</v>
      </c>
      <c r="DE45">
        <f t="shared" si="74"/>
        <v>2.547997693161112E-2</v>
      </c>
      <c r="DF45">
        <f t="shared" si="74"/>
        <v>2.5073215019494867E-2</v>
      </c>
      <c r="DG45">
        <f t="shared" si="74"/>
        <v>2.4674460723019941E-2</v>
      </c>
      <c r="DH45">
        <f t="shared" si="74"/>
        <v>2.4283523507998117E-2</v>
      </c>
      <c r="DI45">
        <f t="shared" si="74"/>
        <v>2.3900218199273432E-2</v>
      </c>
      <c r="DJ45">
        <f t="shared" si="74"/>
        <v>2.3524364806391872E-2</v>
      </c>
      <c r="DK45">
        <f t="shared" si="74"/>
        <v>2.3155788355720096E-2</v>
      </c>
      <c r="DL45">
        <f t="shared" si="74"/>
        <v>2.2794318728744784E-2</v>
      </c>
      <c r="DM45">
        <f t="shared" si="74"/>
        <v>2.2439790506296672E-2</v>
      </c>
      <c r="DN45">
        <f t="shared" si="74"/>
        <v>2.2092042818455233E-2</v>
      </c>
      <c r="DO45">
        <f t="shared" si="74"/>
        <v>2.1750919199901145E-2</v>
      </c>
      <c r="DP45">
        <f t="shared" si="74"/>
        <v>2.1416267450494485E-2</v>
      </c>
      <c r="DQ45">
        <f t="shared" si="74"/>
        <v>2.1087939500866567E-2</v>
      </c>
      <c r="DR45">
        <f t="shared" si="74"/>
        <v>2.0765791282823062E-2</v>
      </c>
      <c r="DS45">
        <f t="shared" si="74"/>
        <v>2.0449682604365044E-2</v>
      </c>
      <c r="DT45">
        <f t="shared" si="74"/>
        <v>2.0139477029143402E-2</v>
      </c>
      <c r="DU45">
        <f t="shared" si="74"/>
        <v>1.9835041760170171E-2</v>
      </c>
      <c r="DV45">
        <f t="shared" si="74"/>
        <v>1.9536247527618168E-2</v>
      </c>
      <c r="DW45">
        <f t="shared" si="74"/>
        <v>1.924296848054784E-2</v>
      </c>
      <c r="DX45">
        <f t="shared" si="74"/>
        <v>1.8955082082407218E-2</v>
      </c>
      <c r="DY45">
        <f t="shared" si="74"/>
        <v>1.8672469010157577E-2</v>
      </c>
      <c r="DZ45">
        <f t="shared" si="74"/>
        <v>1.8395013056883888E-2</v>
      </c>
      <c r="EA45">
        <f t="shared" si="74"/>
        <v>1.8122601037755204E-2</v>
      </c>
      <c r="EB45">
        <f t="shared" ref="EB45:GM45" si="75">$B$44*EB33*EB32</f>
        <v>1.785512269920583E-2</v>
      </c>
      <c r="EC45">
        <f t="shared" si="75"/>
        <v>1.759247063121383E-2</v>
      </c>
      <c r="ED45">
        <f t="shared" si="75"/>
        <v>1.7334540182558499E-2</v>
      </c>
      <c r="EE45">
        <f t="shared" si="75"/>
        <v>1.7081229378943602E-2</v>
      </c>
      <c r="EF45">
        <f t="shared" si="75"/>
        <v>1.6832438843877816E-2</v>
      </c>
      <c r="EG45">
        <f t="shared" si="75"/>
        <v>1.6588071722208487E-2</v>
      </c>
      <c r="EH45">
        <f t="shared" si="75"/>
        <v>1.6348033606209112E-2</v>
      </c>
      <c r="EI45">
        <f t="shared" si="75"/>
        <v>1.6112232464125055E-2</v>
      </c>
      <c r="EJ45">
        <f t="shared" si="75"/>
        <v>1.5880578571086053E-2</v>
      </c>
      <c r="EK45">
        <f t="shared" si="75"/>
        <v>1.5652984442297752E-2</v>
      </c>
      <c r="EL45">
        <f t="shared" si="75"/>
        <v>1.542936476842822E-2</v>
      </c>
      <c r="EM45">
        <f t="shared" si="75"/>
        <v>1.5209636353108661E-2</v>
      </c>
      <c r="EN45">
        <f t="shared" si="75"/>
        <v>1.4993718052471048E-2</v>
      </c>
      <c r="EO45">
        <f t="shared" si="75"/>
        <v>1.4781530716648341E-2</v>
      </c>
      <c r="EP45">
        <f t="shared" si="75"/>
        <v>1.4572997133166066E-2</v>
      </c>
      <c r="EQ45">
        <f t="shared" si="75"/>
        <v>1.4368041972156857E-2</v>
      </c>
      <c r="ER45">
        <f t="shared" si="75"/>
        <v>1.4166591733332304E-2</v>
      </c>
      <c r="ES45">
        <f t="shared" si="75"/>
        <v>1.3968574694649084E-2</v>
      </c>
      <c r="ET45">
        <f t="shared" si="75"/>
        <v>1.3773920862608811E-2</v>
      </c>
      <c r="EU45">
        <f t="shared" si="75"/>
        <v>1.3582561924133497E-2</v>
      </c>
      <c r="EV45">
        <f t="shared" si="75"/>
        <v>1.3394431199960746E-2</v>
      </c>
      <c r="EW45">
        <f t="shared" si="75"/>
        <v>1.3209463599505027E-2</v>
      </c>
      <c r="EX45">
        <f t="shared" si="75"/>
        <v>1.3027595577133485E-2</v>
      </c>
      <c r="EY45">
        <f t="shared" si="75"/>
        <v>1.2848765089806679E-2</v>
      </c>
      <c r="EZ45">
        <f t="shared" si="75"/>
        <v>1.267291155603668E-2</v>
      </c>
      <c r="FA45">
        <f t="shared" si="75"/>
        <v>1.2499975816116657E-2</v>
      </c>
      <c r="FB45">
        <f t="shared" si="75"/>
        <v>1.2329900093577963E-2</v>
      </c>
      <c r="FC45">
        <f t="shared" si="75"/>
        <v>1.216262795783235E-2</v>
      </c>
      <c r="FD45">
        <f t="shared" si="75"/>
        <v>1.1998104287958592E-2</v>
      </c>
      <c r="FE45">
        <f t="shared" si="75"/>
        <v>1.1836275237594295E-2</v>
      </c>
      <c r="FF45">
        <f t="shared" si="75"/>
        <v>1.1677088200895242E-2</v>
      </c>
      <c r="FG45">
        <f t="shared" si="75"/>
        <v>1.1520491779525931E-2</v>
      </c>
      <c r="FH45">
        <f t="shared" si="75"/>
        <v>1.1366435750646458E-2</v>
      </c>
      <c r="FI45">
        <f t="shared" si="75"/>
        <v>1.1214871035862065E-2</v>
      </c>
      <c r="FJ45">
        <f t="shared" si="75"/>
        <v>1.1065749671103041E-2</v>
      </c>
      <c r="FK45">
        <f t="shared" si="75"/>
        <v>1.0919024777403804E-2</v>
      </c>
      <c r="FL45">
        <f t="shared" si="75"/>
        <v>1.077465053255117E-2</v>
      </c>
      <c r="FM45">
        <f t="shared" si="75"/>
        <v>1.06325821435729E-2</v>
      </c>
      <c r="FN45">
        <f t="shared" si="75"/>
        <v>1.0492775820038703E-2</v>
      </c>
      <c r="FO45">
        <f t="shared" si="75"/>
        <v>1.0355188748146877E-2</v>
      </c>
      <c r="FP45">
        <f t="shared" si="75"/>
        <v>1.0219779065570755E-2</v>
      </c>
      <c r="FQ45">
        <f t="shared" si="75"/>
        <v>1.0086505837040053E-2</v>
      </c>
      <c r="FR45">
        <f t="shared" si="75"/>
        <v>9.9553290306331078E-3</v>
      </c>
      <c r="FS45">
        <f t="shared" si="75"/>
        <v>9.826209494756934E-3</v>
      </c>
      <c r="FT45">
        <f t="shared" si="75"/>
        <v>9.6991089357927138E-3</v>
      </c>
      <c r="FU45">
        <f t="shared" si="75"/>
        <v>9.5739898963853026E-3</v>
      </c>
      <c r="FV45">
        <f t="shared" si="75"/>
        <v>9.4508157343559506E-3</v>
      </c>
      <c r="FW45">
        <f t="shared" si="75"/>
        <v>9.3295506022183176E-3</v>
      </c>
      <c r="FX45">
        <f t="shared" si="75"/>
        <v>9.2101594272784078E-3</v>
      </c>
      <c r="FY45">
        <f t="shared" si="75"/>
        <v>9.0926078922999014E-3</v>
      </c>
      <c r="FZ45">
        <f t="shared" si="75"/>
        <v>8.9768624167168905E-3</v>
      </c>
      <c r="GA45">
        <f t="shared" si="75"/>
        <v>8.8628901383767007E-3</v>
      </c>
      <c r="GB45">
        <f t="shared" si="75"/>
        <v>8.7506588957961037E-3</v>
      </c>
      <c r="GC45">
        <f t="shared" si="75"/>
        <v>8.6401372109147535E-3</v>
      </c>
      <c r="GD45">
        <f t="shared" si="75"/>
        <v>8.5312942723303337E-3</v>
      </c>
      <c r="GE45">
        <f t="shared" si="75"/>
        <v>8.4240999190002951E-3</v>
      </c>
      <c r="GF45">
        <f t="shared" si="75"/>
        <v>8.3185246243957702E-3</v>
      </c>
      <c r="GG45">
        <f t="shared" si="75"/>
        <v>8.2145394810935555E-3</v>
      </c>
      <c r="GH45">
        <f t="shared" si="75"/>
        <v>8.1121161857926893E-3</v>
      </c>
      <c r="GI45">
        <f t="shared" si="75"/>
        <v>8.011227024742518E-3</v>
      </c>
      <c r="GJ45">
        <f t="shared" si="75"/>
        <v>7.9118448595696337E-3</v>
      </c>
      <c r="GK45">
        <f t="shared" si="75"/>
        <v>7.8139431134914734E-3</v>
      </c>
      <c r="GL45">
        <f t="shared" si="75"/>
        <v>7.7174957579048088E-3</v>
      </c>
      <c r="GM45">
        <f t="shared" si="75"/>
        <v>7.6224772993377047E-3</v>
      </c>
      <c r="GN45">
        <f t="shared" ref="GN45:IY45" si="76">$B$44*GN33*GN32</f>
        <v>7.528862766753964E-3</v>
      </c>
      <c r="GO45">
        <f t="shared" si="76"/>
        <v>7.4366276991994062E-3</v>
      </c>
      <c r="GP45">
        <f t="shared" si="76"/>
        <v>7.3457481337796861E-3</v>
      </c>
      <c r="GQ45">
        <f t="shared" si="76"/>
        <v>7.256200593959726E-3</v>
      </c>
      <c r="GR45">
        <f t="shared" si="76"/>
        <v>7.1679620781751286E-3</v>
      </c>
      <c r="GS45">
        <f t="shared" si="76"/>
        <v>7.0810100487462817E-3</v>
      </c>
      <c r="GT45">
        <f t="shared" si="76"/>
        <v>6.9953224210861668E-3</v>
      </c>
      <c r="GU45">
        <f t="shared" si="76"/>
        <v>6.9108775531931564E-3</v>
      </c>
      <c r="GV45">
        <f t="shared" si="76"/>
        <v>6.8276542354204139E-3</v>
      </c>
      <c r="GW45">
        <f t="shared" si="76"/>
        <v>6.7456316805137376E-3</v>
      </c>
      <c r="GX45">
        <f t="shared" si="76"/>
        <v>6.6647895139099874E-3</v>
      </c>
      <c r="GY45">
        <f t="shared" si="76"/>
        <v>6.5851077642884647E-3</v>
      </c>
      <c r="GZ45">
        <f t="shared" si="76"/>
        <v>6.5065668543678812E-3</v>
      </c>
      <c r="HA45">
        <f t="shared" si="76"/>
        <v>6.429147591941786E-3</v>
      </c>
      <c r="HB45">
        <f t="shared" si="76"/>
        <v>6.3528311611455246E-3</v>
      </c>
      <c r="HC45">
        <f t="shared" si="76"/>
        <v>6.2775991139480654E-3</v>
      </c>
      <c r="HD45">
        <f t="shared" si="76"/>
        <v>6.2034333618622116E-3</v>
      </c>
      <c r="HE45">
        <f t="shared" si="76"/>
        <v>6.1303161678669385E-3</v>
      </c>
      <c r="HF45">
        <f t="shared" si="76"/>
        <v>6.0582301385357718E-3</v>
      </c>
      <c r="HG45">
        <f t="shared" si="76"/>
        <v>5.9871582163653538E-3</v>
      </c>
      <c r="HH45">
        <f t="shared" si="76"/>
        <v>5.917083672298486E-3</v>
      </c>
      <c r="HI45">
        <f t="shared" si="76"/>
        <v>5.8479900984361516E-3</v>
      </c>
      <c r="HJ45">
        <f t="shared" si="76"/>
        <v>5.7798614009331615E-3</v>
      </c>
      <c r="HK45">
        <f t="shared" si="76"/>
        <v>5.7126817930722691E-3</v>
      </c>
      <c r="HL45">
        <f t="shared" si="76"/>
        <v>5.6464357885117203E-3</v>
      </c>
      <c r="HM45">
        <f t="shared" si="76"/>
        <v>5.581108194701403E-3</v>
      </c>
      <c r="HN45">
        <f t="shared" si="76"/>
        <v>5.5166841064628767E-3</v>
      </c>
      <c r="HO45">
        <f t="shared" si="76"/>
        <v>5.4531488997287148E-3</v>
      </c>
      <c r="HP45">
        <f t="shared" si="76"/>
        <v>5.3904882254367558E-3</v>
      </c>
      <c r="HQ45">
        <f t="shared" si="76"/>
        <v>5.3286880035749665E-3</v>
      </c>
      <c r="HR45">
        <f t="shared" si="76"/>
        <v>5.2677344173727558E-3</v>
      </c>
      <c r="HS45">
        <f t="shared" si="76"/>
        <v>5.2076139076347276E-3</v>
      </c>
      <c r="HT45">
        <f t="shared" si="76"/>
        <v>5.1483131672129543E-3</v>
      </c>
      <c r="HU45">
        <f t="shared" si="76"/>
        <v>5.089819135613979E-3</v>
      </c>
      <c r="HV45">
        <f t="shared" si="76"/>
        <v>5.0321189937368917E-3</v>
      </c>
      <c r="HW45">
        <f t="shared" si="76"/>
        <v>4.9752001587388952E-3</v>
      </c>
      <c r="HX45">
        <f t="shared" si="76"/>
        <v>4.919050279024919E-3</v>
      </c>
      <c r="HY45">
        <f t="shared" si="76"/>
        <v>4.8636572293579245E-3</v>
      </c>
      <c r="HZ45">
        <f t="shared" si="76"/>
        <v>4.8090091060866451E-3</v>
      </c>
      <c r="IA45">
        <f t="shared" si="76"/>
        <v>4.7550942224876104E-3</v>
      </c>
      <c r="IB45">
        <f t="shared" si="76"/>
        <v>4.7019011042183957E-3</v>
      </c>
      <c r="IC45">
        <f t="shared" si="76"/>
        <v>4.6494184848791115E-3</v>
      </c>
      <c r="ID45">
        <f t="shared" si="76"/>
        <v>4.5976353016792711E-3</v>
      </c>
      <c r="IE45">
        <f t="shared" si="76"/>
        <v>4.5465406912072077E-3</v>
      </c>
      <c r="IF45">
        <f t="shared" si="76"/>
        <v>4.4961239852993624E-3</v>
      </c>
      <c r="IG45">
        <f t="shared" si="76"/>
        <v>4.4463747070067651E-3</v>
      </c>
      <c r="IH45">
        <f t="shared" si="76"/>
        <v>4.3972825666561792E-3</v>
      </c>
      <c r="II45">
        <f t="shared" si="76"/>
        <v>4.3488374580034081E-3</v>
      </c>
      <c r="IJ45">
        <f t="shared" si="76"/>
        <v>4.3010294544763572E-3</v>
      </c>
      <c r="IK45">
        <f t="shared" si="76"/>
        <v>4.2538488055054967E-3</v>
      </c>
      <c r="IL45">
        <f t="shared" si="76"/>
        <v>4.207285932939466E-3</v>
      </c>
      <c r="IM45">
        <f t="shared" si="76"/>
        <v>4.1613314275435907E-3</v>
      </c>
      <c r="IN45">
        <f t="shared" si="76"/>
        <v>4.1159760455791788E-3</v>
      </c>
      <c r="IO45">
        <f t="shared" si="76"/>
        <v>4.0712107054614978E-3</v>
      </c>
      <c r="IP45">
        <f t="shared" si="76"/>
        <v>4.0270264844944198E-3</v>
      </c>
      <c r="IQ45">
        <f t="shared" si="76"/>
        <v>3.9834146156797522E-3</v>
      </c>
      <c r="IR45">
        <f t="shared" si="76"/>
        <v>3.9403664845993544E-3</v>
      </c>
      <c r="IS45">
        <f t="shared" si="76"/>
        <v>3.8978736263681588E-3</v>
      </c>
      <c r="IT45">
        <f t="shared" si="76"/>
        <v>3.8559277226563253E-3</v>
      </c>
      <c r="IU45">
        <f t="shared" si="76"/>
        <v>3.8145205987787398E-3</v>
      </c>
      <c r="IV45">
        <f t="shared" si="76"/>
        <v>3.7736442208501655E-3</v>
      </c>
      <c r="IW45">
        <f t="shared" si="76"/>
        <v>3.7332906930043915E-3</v>
      </c>
      <c r="IX45">
        <f t="shared" si="76"/>
        <v>3.6934522546757552E-3</v>
      </c>
      <c r="IY45">
        <f t="shared" si="76"/>
        <v>3.654121277941483E-3</v>
      </c>
      <c r="IZ45">
        <f t="shared" ref="IZ45:LK45" si="77">$B$44*IZ33*IZ32</f>
        <v>3.6152902649233161E-3</v>
      </c>
      <c r="JA45">
        <f t="shared" si="77"/>
        <v>3.5769518452469437E-3</v>
      </c>
      <c r="JB45">
        <f t="shared" si="77"/>
        <v>3.5390987735578034E-3</v>
      </c>
      <c r="JC45">
        <f t="shared" si="77"/>
        <v>3.501723927091846E-3</v>
      </c>
      <c r="JD45">
        <f t="shared" si="77"/>
        <v>3.4648203032999012E-3</v>
      </c>
      <c r="JE45">
        <f t="shared" si="77"/>
        <v>3.4283810175243234E-3</v>
      </c>
      <c r="JF45">
        <f t="shared" si="77"/>
        <v>3.3923993007266219E-3</v>
      </c>
      <c r="JG45">
        <f t="shared" si="77"/>
        <v>3.3568684972648259E-3</v>
      </c>
      <c r="JH45">
        <f t="shared" si="77"/>
        <v>3.321782062719365E-3</v>
      </c>
      <c r="JI45">
        <f t="shared" si="77"/>
        <v>3.2871335617662739E-3</v>
      </c>
      <c r="JJ45">
        <f t="shared" si="77"/>
        <v>3.2529166660965744E-3</v>
      </c>
      <c r="JK45">
        <f t="shared" si="77"/>
        <v>3.2191251523806972E-3</v>
      </c>
      <c r="JL45">
        <f t="shared" si="77"/>
        <v>3.1857529002768691E-3</v>
      </c>
      <c r="JM45">
        <f t="shared" si="77"/>
        <v>3.1527938904823871E-3</v>
      </c>
      <c r="JN45">
        <f t="shared" si="77"/>
        <v>3.1202422028267437E-3</v>
      </c>
      <c r="JO45">
        <f t="shared" si="77"/>
        <v>3.0880920144056101E-3</v>
      </c>
      <c r="JP45">
        <f t="shared" si="77"/>
        <v>3.0563375977546783E-3</v>
      </c>
      <c r="JQ45">
        <f t="shared" si="77"/>
        <v>3.0249733190624165E-3</v>
      </c>
      <c r="JR45">
        <f t="shared" si="77"/>
        <v>2.9939936364208066E-3</v>
      </c>
      <c r="JS45">
        <f t="shared" si="77"/>
        <v>2.9633930981131634E-3</v>
      </c>
      <c r="JT45">
        <f t="shared" si="77"/>
        <v>2.9331663409381415E-3</v>
      </c>
      <c r="JU45">
        <f t="shared" si="77"/>
        <v>2.9033080885690851E-3</v>
      </c>
      <c r="JV45">
        <f t="shared" si="77"/>
        <v>2.8738131499478764E-3</v>
      </c>
      <c r="JW45">
        <f t="shared" si="77"/>
        <v>2.8446764177124757E-3</v>
      </c>
      <c r="JX45">
        <f t="shared" si="77"/>
        <v>2.8158928666573543E-3</v>
      </c>
      <c r="JY45">
        <f t="shared" si="77"/>
        <v>2.7874575522260515E-3</v>
      </c>
      <c r="JZ45">
        <f t="shared" si="77"/>
        <v>2.7593656090351033E-3</v>
      </c>
      <c r="KA45">
        <f t="shared" si="77"/>
        <v>2.7316122494286106E-3</v>
      </c>
      <c r="KB45">
        <f t="shared" si="77"/>
        <v>2.7041927620627326E-3</v>
      </c>
      <c r="KC45">
        <f t="shared" si="77"/>
        <v>2.6771025105194143E-3</v>
      </c>
      <c r="KD45">
        <f t="shared" si="77"/>
        <v>2.6503369319486624E-3</v>
      </c>
      <c r="KE45">
        <f t="shared" si="77"/>
        <v>2.6238915357387183E-3</v>
      </c>
      <c r="KF45">
        <f t="shared" si="77"/>
        <v>2.5977619022134807E-3</v>
      </c>
      <c r="KG45">
        <f t="shared" si="77"/>
        <v>2.5719436813565529E-3</v>
      </c>
      <c r="KH45">
        <f t="shared" si="77"/>
        <v>2.5464325915613029E-3</v>
      </c>
      <c r="KI45">
        <f t="shared" si="77"/>
        <v>2.5212244184063429E-3</v>
      </c>
      <c r="KJ45">
        <f t="shared" si="77"/>
        <v>2.4963150134558461E-3</v>
      </c>
      <c r="KK45">
        <f t="shared" si="77"/>
        <v>2.4717002930841362E-3</v>
      </c>
      <c r="KL45">
        <f t="shared" si="77"/>
        <v>2.4473762373239997E-3</v>
      </c>
      <c r="KM45">
        <f t="shared" si="77"/>
        <v>2.4233388887381834E-3</v>
      </c>
      <c r="KN45">
        <f t="shared" si="77"/>
        <v>2.3995843513135509E-3</v>
      </c>
      <c r="KO45">
        <f t="shared" si="77"/>
        <v>2.3761087893773894E-3</v>
      </c>
      <c r="KP45">
        <f t="shared" si="77"/>
        <v>2.352908426535369E-3</v>
      </c>
      <c r="KQ45">
        <f t="shared" si="77"/>
        <v>2.3299795446306707E-3</v>
      </c>
      <c r="KR45">
        <f t="shared" si="77"/>
        <v>2.3073184827238011E-3</v>
      </c>
      <c r="KS45">
        <f t="shared" si="77"/>
        <v>2.2849216360926478E-3</v>
      </c>
      <c r="KT45">
        <f t="shared" si="77"/>
        <v>2.2627854552523079E-3</v>
      </c>
      <c r="KU45">
        <f t="shared" si="77"/>
        <v>2.2409064449942597E-3</v>
      </c>
      <c r="KV45">
        <f t="shared" si="77"/>
        <v>2.2192811634444516E-3</v>
      </c>
      <c r="KW45">
        <f t="shared" si="77"/>
        <v>2.1979062211398841E-3</v>
      </c>
      <c r="KX45">
        <f t="shared" si="77"/>
        <v>2.1767782801232764E-3</v>
      </c>
      <c r="KY45">
        <f t="shared" si="77"/>
        <v>2.1558940530554309E-3</v>
      </c>
      <c r="KZ45">
        <f t="shared" si="77"/>
        <v>2.1352503023448904E-3</v>
      </c>
      <c r="LA45">
        <f t="shared" si="77"/>
        <v>2.1148438392945266E-3</v>
      </c>
      <c r="LB45">
        <f t="shared" si="77"/>
        <v>2.0946715232646783E-3</v>
      </c>
      <c r="LC45">
        <f t="shared" si="77"/>
        <v>2.074730260852484E-3</v>
      </c>
      <c r="LD45">
        <f t="shared" si="77"/>
        <v>2.0550170050870602E-3</v>
      </c>
      <c r="LE45">
        <f t="shared" si="77"/>
        <v>2.0355287546401707E-3</v>
      </c>
      <c r="LF45">
        <f t="shared" si="77"/>
        <v>2.0162625530520686E-3</v>
      </c>
      <c r="LG45">
        <f t="shared" si="77"/>
        <v>1.9972154879721667E-3</v>
      </c>
      <c r="LH45">
        <f t="shared" si="77"/>
        <v>1.9783846904142329E-3</v>
      </c>
      <c r="LI45">
        <f t="shared" si="77"/>
        <v>1.9597673340257839E-3</v>
      </c>
      <c r="LJ45">
        <f t="shared" si="77"/>
        <v>1.9413606343713886E-3</v>
      </c>
      <c r="LK45">
        <f t="shared" si="77"/>
        <v>1.92316184822957E-3</v>
      </c>
      <c r="LL45">
        <f t="shared" ref="LL45:LT45" si="78">$B$44*LL33*LL32</f>
        <v>1.9051682729030253E-3</v>
      </c>
      <c r="LM45">
        <f t="shared" si="78"/>
        <v>1.8873772455418796E-3</v>
      </c>
      <c r="LN45">
        <f t="shared" si="78"/>
        <v>1.8697861424796895E-3</v>
      </c>
      <c r="LO45">
        <f t="shared" si="78"/>
        <v>1.8523923785819395E-3</v>
      </c>
      <c r="LP45">
        <f t="shared" si="78"/>
        <v>1.8351934066067567E-3</v>
      </c>
      <c r="LQ45">
        <f t="shared" si="78"/>
        <v>1.8181867165775903E-3</v>
      </c>
      <c r="LR45">
        <f t="shared" si="78"/>
        <v>1.8013698351676088E-3</v>
      </c>
      <c r="LS45">
        <f t="shared" si="78"/>
        <v>1.7847403250955598E-3</v>
      </c>
      <c r="LT45">
        <f t="shared" si="78"/>
        <v>1.7682957845328634E-3</v>
      </c>
    </row>
    <row r="46" spans="2:332" x14ac:dyDescent="0.2">
      <c r="B46" s="14" t="s">
        <v>20</v>
      </c>
      <c r="C46" s="7" t="s">
        <v>1</v>
      </c>
      <c r="D46">
        <f t="shared" ref="D46:BO46" si="79">-$B$49*D31*D34</f>
        <v>0</v>
      </c>
      <c r="E46">
        <f t="shared" si="79"/>
        <v>0</v>
      </c>
      <c r="F46">
        <f t="shared" si="79"/>
        <v>-3.920400000000001E-3</v>
      </c>
      <c r="G46">
        <f t="shared" si="79"/>
        <v>-1.02772505369952E-2</v>
      </c>
      <c r="H46">
        <f t="shared" si="79"/>
        <v>-1.7888858904447941E-2</v>
      </c>
      <c r="I46">
        <f t="shared" si="79"/>
        <v>-2.5862748002442711E-2</v>
      </c>
      <c r="J46">
        <f t="shared" si="79"/>
        <v>-3.3566352847917647E-2</v>
      </c>
      <c r="K46">
        <f t="shared" si="79"/>
        <v>-4.0588946358214008E-2</v>
      </c>
      <c r="L46">
        <f t="shared" si="79"/>
        <v>-4.6698836840361455E-2</v>
      </c>
      <c r="M46">
        <f t="shared" si="79"/>
        <v>-5.1799904828594492E-2</v>
      </c>
      <c r="N46">
        <f t="shared" si="79"/>
        <v>-5.5891381320725887E-2</v>
      </c>
      <c r="O46">
        <f t="shared" si="79"/>
        <v>-5.9033704755588612E-2</v>
      </c>
      <c r="P46">
        <f t="shared" si="79"/>
        <v>-6.1321778233176492E-2</v>
      </c>
      <c r="Q46">
        <f t="shared" si="79"/>
        <v>-6.2865575917171984E-2</v>
      </c>
      <c r="R46">
        <f t="shared" si="79"/>
        <v>-6.3777145735310584E-2</v>
      </c>
      <c r="S46">
        <f t="shared" si="79"/>
        <v>-6.4162658636323477E-2</v>
      </c>
      <c r="T46">
        <f t="shared" si="79"/>
        <v>-6.41181329001589E-2</v>
      </c>
      <c r="U46">
        <f t="shared" si="79"/>
        <v>-6.3727649008682524E-2</v>
      </c>
      <c r="V46">
        <f t="shared" si="79"/>
        <v>-6.3063133498223484E-2</v>
      </c>
      <c r="W46">
        <f t="shared" si="79"/>
        <v>-6.218504808742157E-2</v>
      </c>
      <c r="X46">
        <f t="shared" si="79"/>
        <v>-6.1143535773386194E-2</v>
      </c>
      <c r="Y46">
        <f t="shared" si="79"/>
        <v>-5.9979738805258309E-2</v>
      </c>
      <c r="Z46">
        <f t="shared" si="79"/>
        <v>-5.8727118864064419E-2</v>
      </c>
      <c r="AA46">
        <f t="shared" si="79"/>
        <v>-5.7412687017063584E-2</v>
      </c>
      <c r="AB46">
        <f t="shared" si="79"/>
        <v>-5.6058100190428138E-2</v>
      </c>
      <c r="AC46">
        <f t="shared" si="79"/>
        <v>-5.4680610624923194E-2</v>
      </c>
      <c r="AD46">
        <f t="shared" si="79"/>
        <v>-5.3293871621774472E-2</v>
      </c>
      <c r="AE46">
        <f t="shared" si="79"/>
        <v>-5.1908611545839436E-2</v>
      </c>
      <c r="AF46">
        <f t="shared" si="79"/>
        <v>-5.0533191726072381E-2</v>
      </c>
      <c r="AG46">
        <f t="shared" si="79"/>
        <v>-4.9174064672712285E-2</v>
      </c>
      <c r="AH46">
        <f t="shared" si="79"/>
        <v>-4.7836148242993787E-2</v>
      </c>
      <c r="AI46">
        <f t="shared" si="79"/>
        <v>-4.6523129844965587E-2</v>
      </c>
      <c r="AJ46">
        <f t="shared" si="79"/>
        <v>-4.5237712950972585E-2</v>
      </c>
      <c r="AK46">
        <f t="shared" si="79"/>
        <v>-4.3981816366469022E-2</v>
      </c>
      <c r="AL46">
        <f t="shared" si="79"/>
        <v>-4.2756735004448418E-2</v>
      </c>
      <c r="AM46">
        <f t="shared" si="79"/>
        <v>-4.1563269412056014E-2</v>
      </c>
      <c r="AN46">
        <f t="shared" si="79"/>
        <v>-4.0401830000842118E-2</v>
      </c>
      <c r="AO46">
        <f t="shared" si="79"/>
        <v>-3.9272520838714423E-2</v>
      </c>
      <c r="AP46">
        <f t="shared" si="79"/>
        <v>-3.8175206951412001E-2</v>
      </c>
      <c r="AQ46">
        <f t="shared" si="79"/>
        <v>-3.7109568331193991E-2</v>
      </c>
      <c r="AR46">
        <f t="shared" si="79"/>
        <v>-3.6075143236793755E-2</v>
      </c>
      <c r="AS46">
        <f t="shared" si="79"/>
        <v>-3.5071362869407402E-2</v>
      </c>
      <c r="AT46">
        <f t="shared" si="79"/>
        <v>-3.4097579104856703E-2</v>
      </c>
      <c r="AU46">
        <f t="shared" si="79"/>
        <v>-3.3153086635082291E-2</v>
      </c>
      <c r="AV46">
        <f t="shared" si="79"/>
        <v>-3.2237140608420742E-2</v>
      </c>
      <c r="AW46">
        <f t="shared" si="79"/>
        <v>-3.1348970645744344E-2</v>
      </c>
      <c r="AX46">
        <f t="shared" si="79"/>
        <v>-3.0487791938654321E-2</v>
      </c>
      <c r="AY46">
        <f t="shared" si="79"/>
        <v>-2.9652813998478654E-2</v>
      </c>
      <c r="AZ46">
        <f t="shared" si="79"/>
        <v>-2.8843247514306114E-2</v>
      </c>
      <c r="BA46">
        <f t="shared" si="79"/>
        <v>-2.8058309689408437E-2</v>
      </c>
      <c r="BB46">
        <f t="shared" si="79"/>
        <v>-2.7297228353906813E-2</v>
      </c>
      <c r="BC46">
        <f t="shared" si="79"/>
        <v>-2.6559245094001774E-2</v>
      </c>
      <c r="BD46">
        <f t="shared" si="79"/>
        <v>-2.5843617591757649E-2</v>
      </c>
      <c r="BE46">
        <f t="shared" si="79"/>
        <v>-2.5149621332106558E-2</v>
      </c>
      <c r="BF46">
        <f t="shared" si="79"/>
        <v>-2.4476550803642642E-2</v>
      </c>
      <c r="BG46">
        <f t="shared" si="79"/>
        <v>-2.382372029549611E-2</v>
      </c>
      <c r="BH46">
        <f t="shared" si="79"/>
        <v>-2.3190464372971072E-2</v>
      </c>
      <c r="BI46">
        <f t="shared" si="79"/>
        <v>-2.2576138098788372E-2</v>
      </c>
      <c r="BJ46">
        <f t="shared" si="79"/>
        <v>-2.1980117053963452E-2</v>
      </c>
      <c r="BK46">
        <f t="shared" si="79"/>
        <v>-2.140179720198122E-2</v>
      </c>
      <c r="BL46">
        <f t="shared" si="79"/>
        <v>-2.0840594631534114E-2</v>
      </c>
      <c r="BM46">
        <f t="shared" si="79"/>
        <v>-2.029594520628554E-2</v>
      </c>
      <c r="BN46">
        <f t="shared" si="79"/>
        <v>-1.9767304144604345E-2</v>
      </c>
      <c r="BO46">
        <f t="shared" si="79"/>
        <v>-1.9254145547740655E-2</v>
      </c>
      <c r="BP46">
        <f t="shared" ref="BP46:EA46" si="80">-$B$49*BP31*BP34</f>
        <v>-1.8755961891281325E-2</v>
      </c>
      <c r="BQ46">
        <f t="shared" si="80"/>
        <v>-1.8272263491774656E-2</v>
      </c>
      <c r="BR46">
        <f t="shared" si="80"/>
        <v>-1.7802577958019927E-2</v>
      </c>
      <c r="BS46">
        <f t="shared" si="80"/>
        <v>-1.734644963457314E-2</v>
      </c>
      <c r="BT46">
        <f t="shared" si="80"/>
        <v>-1.6903439043442183E-2</v>
      </c>
      <c r="BU46">
        <f t="shared" si="80"/>
        <v>-1.6473122328663537E-2</v>
      </c>
      <c r="BV46">
        <f t="shared" si="80"/>
        <v>-1.6055090707413698E-2</v>
      </c>
      <c r="BW46">
        <f t="shared" si="80"/>
        <v>-1.5648949930466512E-2</v>
      </c>
      <c r="BX46">
        <f t="shared" si="80"/>
        <v>-1.5254319754126017E-2</v>
      </c>
      <c r="BY46">
        <f t="shared" si="80"/>
        <v>-1.4870833425213616E-2</v>
      </c>
      <c r="BZ46">
        <f t="shared" si="80"/>
        <v>-1.4498137180244229E-2</v>
      </c>
      <c r="CA46">
        <f t="shared" si="80"/>
        <v>-1.4135889759568834E-2</v>
      </c>
      <c r="CB46">
        <f t="shared" si="80"/>
        <v>-1.3783761936974379E-2</v>
      </c>
      <c r="CC46">
        <f t="shared" si="80"/>
        <v>-1.3441436065003514E-2</v>
      </c>
      <c r="CD46">
        <f t="shared" si="80"/>
        <v>-1.3108605636075073E-2</v>
      </c>
      <c r="CE46">
        <f t="shared" si="80"/>
        <v>-1.2784974859343202E-2</v>
      </c>
      <c r="CF46">
        <f t="shared" si="80"/>
        <v>-1.2470258253121175E-2</v>
      </c>
      <c r="CG46">
        <f t="shared" si="80"/>
        <v>-1.2164180252609531E-2</v>
      </c>
      <c r="CH46">
        <f t="shared" si="80"/>
        <v>-1.1866474832602477E-2</v>
      </c>
      <c r="CI46">
        <f t="shared" si="80"/>
        <v>-1.1576885144797393E-2</v>
      </c>
      <c r="CJ46">
        <f t="shared" si="80"/>
        <v>-1.1295163169296969E-2</v>
      </c>
      <c r="CK46">
        <f t="shared" si="80"/>
        <v>-1.1021069379868881E-2</v>
      </c>
      <c r="CL46">
        <f t="shared" si="80"/>
        <v>-1.0754372422512272E-2</v>
      </c>
      <c r="CM46">
        <f t="shared" si="80"/>
        <v>-1.0494848806871597E-2</v>
      </c>
      <c r="CN46">
        <f t="shared" si="80"/>
        <v>-1.0242282610035364E-2</v>
      </c>
      <c r="CO46">
        <f t="shared" si="80"/>
        <v>-9.9964651922586096E-3</v>
      </c>
      <c r="CP46">
        <f t="shared" si="80"/>
        <v>-9.7571949241529038E-3</v>
      </c>
      <c r="CQ46">
        <f t="shared" si="80"/>
        <v>-9.5242769248950997E-3</v>
      </c>
      <c r="CR46">
        <f t="shared" si="80"/>
        <v>-9.2975228110157414E-3</v>
      </c>
      <c r="CS46">
        <f t="shared" si="80"/>
        <v>-9.0767504553391585E-3</v>
      </c>
      <c r="CT46">
        <f t="shared" si="80"/>
        <v>-8.8617837556594827E-3</v>
      </c>
      <c r="CU46">
        <f t="shared" si="80"/>
        <v>-8.6524524127499503E-3</v>
      </c>
      <c r="CV46">
        <f t="shared" si="80"/>
        <v>-8.448591717316328E-3</v>
      </c>
      <c r="CW46">
        <f t="shared" si="80"/>
        <v>-8.2500423455191523E-3</v>
      </c>
      <c r="CX46">
        <f t="shared" si="80"/>
        <v>-8.0566501627033996E-3</v>
      </c>
      <c r="CY46">
        <f t="shared" si="80"/>
        <v>-7.8682660349881136E-3</v>
      </c>
      <c r="CZ46">
        <f t="shared" si="80"/>
        <v>-7.6847456483822513E-3</v>
      </c>
      <c r="DA46">
        <f t="shared" si="80"/>
        <v>-7.5059493351065914E-3</v>
      </c>
      <c r="DB46">
        <f t="shared" si="80"/>
        <v>-7.3317419068147267E-3</v>
      </c>
      <c r="DC46">
        <f t="shared" si="80"/>
        <v>-7.1619924944191261E-3</v>
      </c>
      <c r="DD46">
        <f t="shared" si="80"/>
        <v>-6.9965743942407036E-3</v>
      </c>
      <c r="DE46">
        <f t="shared" si="80"/>
        <v>-6.8353649202125546E-3</v>
      </c>
      <c r="DF46">
        <f t="shared" si="80"/>
        <v>-6.6782452618801072E-3</v>
      </c>
      <c r="DG46">
        <f t="shared" si="80"/>
        <v>-6.5251003479513212E-3</v>
      </c>
      <c r="DH46">
        <f t="shared" si="80"/>
        <v>-6.3758187151613339E-3</v>
      </c>
      <c r="DI46">
        <f t="shared" si="80"/>
        <v>-6.2302923822264468E-3</v>
      </c>
      <c r="DJ46">
        <f t="shared" si="80"/>
        <v>-6.088416728672252E-3</v>
      </c>
      <c r="DK46">
        <f t="shared" si="80"/>
        <v>-5.9500903783303687E-3</v>
      </c>
      <c r="DL46">
        <f t="shared" si="80"/>
        <v>-5.8152150873073466E-3</v>
      </c>
      <c r="DM46">
        <f t="shared" si="80"/>
        <v>-5.683695636238122E-3</v>
      </c>
      <c r="DN46">
        <f t="shared" si="80"/>
        <v>-5.5554397266447363E-3</v>
      </c>
      <c r="DO46">
        <f t="shared" si="80"/>
        <v>-5.430357881229096E-3</v>
      </c>
      <c r="DP46">
        <f t="shared" si="80"/>
        <v>-5.3083633479361547E-3</v>
      </c>
      <c r="DQ46">
        <f t="shared" si="80"/>
        <v>-5.1893720076312162E-3</v>
      </c>
      <c r="DR46">
        <f t="shared" si="80"/>
        <v>-5.0733022852420141E-3</v>
      </c>
      <c r="DS46">
        <f t="shared" si="80"/>
        <v>-4.9600750642228965E-3</v>
      </c>
      <c r="DT46">
        <f t="shared" si="80"/>
        <v>-4.8496136042047496E-3</v>
      </c>
      <c r="DU46">
        <f t="shared" si="80"/>
        <v>-4.7418434617003445E-3</v>
      </c>
      <c r="DV46">
        <f t="shared" si="80"/>
        <v>-4.6366924137406064E-3</v>
      </c>
      <c r="DW46">
        <f t="shared" si="80"/>
        <v>-4.5340903843227179E-3</v>
      </c>
      <c r="DX46">
        <f t="shared" si="80"/>
        <v>-4.4339693735562947E-3</v>
      </c>
      <c r="DY46">
        <f t="shared" si="80"/>
        <v>-4.3362633893988005E-3</v>
      </c>
      <c r="DZ46">
        <f t="shared" si="80"/>
        <v>-4.2409083818761946E-3</v>
      </c>
      <c r="EA46">
        <f t="shared" si="80"/>
        <v>-4.1478421796892822E-3</v>
      </c>
      <c r="EB46">
        <f t="shared" ref="EB46:GM46" si="81">-$B$49*EB31*EB34</f>
        <v>-4.0570044291106484E-3</v>
      </c>
      <c r="EC46">
        <f t="shared" si="81"/>
        <v>-3.9683365350810925E-3</v>
      </c>
      <c r="ED46">
        <f t="shared" si="81"/>
        <v>-3.8817816044185187E-3</v>
      </c>
      <c r="EE46">
        <f t="shared" si="81"/>
        <v>-3.7972843910559083E-3</v>
      </c>
      <c r="EF46">
        <f t="shared" si="81"/>
        <v>-3.714791243228638E-3</v>
      </c>
      <c r="EG46">
        <f t="shared" si="81"/>
        <v>-3.6342500525348041E-3</v>
      </c>
      <c r="EH46">
        <f t="shared" si="81"/>
        <v>-3.5556102047954647E-3</v>
      </c>
      <c r="EI46">
        <f t="shared" si="81"/>
        <v>-3.4788225326448461E-3</v>
      </c>
      <c r="EJ46">
        <f t="shared" si="81"/>
        <v>-3.4038392697834977E-3</v>
      </c>
      <c r="EK46">
        <f t="shared" si="81"/>
        <v>-3.3306140068302386E-3</v>
      </c>
      <c r="EL46">
        <f t="shared" si="81"/>
        <v>-3.2591016487114222E-3</v>
      </c>
      <c r="EM46">
        <f t="shared" si="81"/>
        <v>-3.1892583735286316E-3</v>
      </c>
      <c r="EN46">
        <f t="shared" si="81"/>
        <v>-3.1210415928483838E-3</v>
      </c>
      <c r="EO46">
        <f t="shared" si="81"/>
        <v>-3.054409913359772E-3</v>
      </c>
      <c r="EP46">
        <f t="shared" si="81"/>
        <v>-2.9893230998482116E-3</v>
      </c>
      <c r="EQ46">
        <f t="shared" si="81"/>
        <v>-2.9257420394356148E-3</v>
      </c>
      <c r="ER46">
        <f t="shared" si="81"/>
        <v>-2.8636287070393537E-3</v>
      </c>
      <c r="ES46">
        <f t="shared" si="81"/>
        <v>-2.8029461320043404E-3</v>
      </c>
      <c r="ET46">
        <f t="shared" si="81"/>
        <v>-2.7436583658644103E-3</v>
      </c>
      <c r="EU46">
        <f t="shared" si="81"/>
        <v>-2.6857304511909959E-3</v>
      </c>
      <c r="EV46">
        <f t="shared" si="81"/>
        <v>-2.6291283914887738E-3</v>
      </c>
      <c r="EW46">
        <f t="shared" si="81"/>
        <v>-2.5738191220996088E-3</v>
      </c>
      <c r="EX46">
        <f t="shared" si="81"/>
        <v>-2.519770482077677E-3</v>
      </c>
      <c r="EY46">
        <f t="shared" si="81"/>
        <v>-2.4669511870001413E-3</v>
      </c>
      <c r="EZ46">
        <f t="shared" si="81"/>
        <v>-2.4153308026791877E-3</v>
      </c>
      <c r="FA46">
        <f t="shared" si="81"/>
        <v>-2.3648797197425814E-3</v>
      </c>
      <c r="FB46">
        <f t="shared" si="81"/>
        <v>-2.3155691290512284E-3</v>
      </c>
      <c r="FC46">
        <f t="shared" si="81"/>
        <v>-2.2673709979234608E-3</v>
      </c>
      <c r="FD46">
        <f t="shared" si="81"/>
        <v>-2.2202580471369694E-3</v>
      </c>
      <c r="FE46">
        <f t="shared" si="81"/>
        <v>-2.1742037286804523E-3</v>
      </c>
      <c r="FF46">
        <f t="shared" si="81"/>
        <v>-2.1291822042281408E-3</v>
      </c>
      <c r="FG46">
        <f t="shared" si="81"/>
        <v>-2.0851683243114129E-3</v>
      </c>
      <c r="FH46">
        <f t="shared" si="81"/>
        <v>-2.0421376081627158E-3</v>
      </c>
      <c r="FI46">
        <f t="shared" si="81"/>
        <v>-2.0000662242079734E-3</v>
      </c>
      <c r="FJ46">
        <f t="shared" si="81"/>
        <v>-1.9589309711845861E-3</v>
      </c>
      <c r="FK46">
        <f t="shared" si="81"/>
        <v>-1.9187092598629966E-3</v>
      </c>
      <c r="FL46">
        <f t="shared" si="81"/>
        <v>-1.8793790953506684E-3</v>
      </c>
      <c r="FM46">
        <f t="shared" si="81"/>
        <v>-1.8409190599581007E-3</v>
      </c>
      <c r="FN46">
        <f t="shared" si="81"/>
        <v>-1.8033082966073166E-3</v>
      </c>
      <c r="FO46">
        <f t="shared" si="81"/>
        <v>-1.7665264927639731E-3</v>
      </c>
      <c r="FP46">
        <f t="shared" si="81"/>
        <v>-1.730553864874983E-3</v>
      </c>
      <c r="FQ46">
        <f t="shared" si="81"/>
        <v>-1.6953711432942016E-3</v>
      </c>
      <c r="FR46">
        <f t="shared" si="81"/>
        <v>-1.6609595576794079E-3</v>
      </c>
      <c r="FS46">
        <f t="shared" si="81"/>
        <v>-1.6273008228444182E-3</v>
      </c>
      <c r="FT46">
        <f t="shared" si="81"/>
        <v>-1.5943771250507984E-3</v>
      </c>
      <c r="FU46">
        <f t="shared" si="81"/>
        <v>-1.562171108724197E-3</v>
      </c>
      <c r="FV46">
        <f t="shared" si="81"/>
        <v>-1.5306658635808967E-3</v>
      </c>
      <c r="FW46">
        <f t="shared" si="81"/>
        <v>-1.4998449121507026E-3</v>
      </c>
      <c r="FX46">
        <f t="shared" si="81"/>
        <v>-1.4696921976828042E-3</v>
      </c>
      <c r="FY46">
        <f t="shared" si="81"/>
        <v>-1.4401920724217425E-3</v>
      </c>
      <c r="FZ46">
        <f t="shared" si="81"/>
        <v>-1.4113292862410732E-3</v>
      </c>
      <c r="GA46">
        <f t="shared" si="81"/>
        <v>-1.3830889756227885E-3</v>
      </c>
      <c r="GB46">
        <f t="shared" si="81"/>
        <v>-1.3554566529709788E-3</v>
      </c>
      <c r="GC46">
        <f t="shared" si="81"/>
        <v>-1.3284181962486441E-3</v>
      </c>
      <c r="GD46">
        <f t="shared" si="81"/>
        <v>-1.3019598389269614E-3</v>
      </c>
      <c r="GE46">
        <f t="shared" si="81"/>
        <v>-1.276068160236703E-3</v>
      </c>
      <c r="GF46">
        <f t="shared" si="81"/>
        <v>-1.2507300757118732E-3</v>
      </c>
      <c r="GG46">
        <f t="shared" si="81"/>
        <v>-1.2259328280159751E-3</v>
      </c>
      <c r="GH46">
        <f t="shared" si="81"/>
        <v>-1.2016639780416845E-3</v>
      </c>
      <c r="GI46">
        <f t="shared" si="81"/>
        <v>-1.1779113962750113E-3</v>
      </c>
      <c r="GJ46">
        <f t="shared" si="81"/>
        <v>-1.1546632544153642E-3</v>
      </c>
      <c r="GK46">
        <f t="shared" si="81"/>
        <v>-1.1319080172432297E-3</v>
      </c>
      <c r="GL46">
        <f t="shared" si="81"/>
        <v>-1.1096344347274714E-3</v>
      </c>
      <c r="GM46">
        <f t="shared" si="81"/>
        <v>-1.0878315343645368E-3</v>
      </c>
      <c r="GN46">
        <f t="shared" ref="GN46:IY46" si="82">-$B$49*GN31*GN34</f>
        <v>-1.0664886137421279E-3</v>
      </c>
      <c r="GO46">
        <f t="shared" si="82"/>
        <v>-1.0455952333201575E-3</v>
      </c>
      <c r="GP46">
        <f t="shared" si="82"/>
        <v>-1.0251412094220539E-3</v>
      </c>
      <c r="GQ46">
        <f t="shared" si="82"/>
        <v>-1.0051166074297264E-3</v>
      </c>
      <c r="GR46">
        <f t="shared" si="82"/>
        <v>-9.855117351757342E-4</v>
      </c>
      <c r="GS46">
        <f t="shared" si="82"/>
        <v>-9.6631713652641958E-4</v>
      </c>
      <c r="GT46">
        <f t="shared" si="82"/>
        <v>-9.4752358514998665E-4</v>
      </c>
      <c r="GU46">
        <f t="shared" si="82"/>
        <v>-9.2912207846371025E-4</v>
      </c>
      <c r="GV46">
        <f t="shared" si="82"/>
        <v>-9.1110383175466137E-4</v>
      </c>
      <c r="GW46">
        <f t="shared" si="82"/>
        <v>-8.9346027246852322E-4</v>
      </c>
      <c r="GX46">
        <f t="shared" si="82"/>
        <v>-8.7618303466126225E-4</v>
      </c>
      <c r="GY46">
        <f t="shared" si="82"/>
        <v>-8.5926395360858899E-4</v>
      </c>
      <c r="GZ46">
        <f t="shared" si="82"/>
        <v>-8.4269506056832354E-4</v>
      </c>
      <c r="HA46">
        <f t="shared" si="82"/>
        <v>-8.2646857769093493E-4</v>
      </c>
      <c r="HB46">
        <f t="shared" si="82"/>
        <v>-8.1057691307369502E-4</v>
      </c>
      <c r="HC46">
        <f t="shared" si="82"/>
        <v>-7.950126559540271E-4</v>
      </c>
      <c r="HD46">
        <f t="shared" si="82"/>
        <v>-7.797685720377889E-4</v>
      </c>
      <c r="HE46">
        <f t="shared" si="82"/>
        <v>-7.6483759895836466E-4</v>
      </c>
      <c r="HF46">
        <f t="shared" si="82"/>
        <v>-7.5021284186257964E-4</v>
      </c>
      <c r="HG46">
        <f t="shared" si="82"/>
        <v>-7.3588756911958377E-4</v>
      </c>
      <c r="HH46">
        <f t="shared" si="82"/>
        <v>-7.2185520814897818E-4</v>
      </c>
      <c r="HI46">
        <f t="shared" si="82"/>
        <v>-7.0810934136457924E-4</v>
      </c>
      <c r="HJ46">
        <f t="shared" si="82"/>
        <v>-6.9464370223033659E-4</v>
      </c>
      <c r="HK46">
        <f t="shared" si="82"/>
        <v>-6.8145217142503186E-4</v>
      </c>
      <c r="HL46">
        <f t="shared" si="82"/>
        <v>-6.68528773112498E-4</v>
      </c>
      <c r="HM46">
        <f t="shared" si="82"/>
        <v>-6.5586767131420548E-4</v>
      </c>
      <c r="HN46">
        <f t="shared" si="82"/>
        <v>-6.434631663811603E-4</v>
      </c>
      <c r="HO46">
        <f t="shared" si="82"/>
        <v>-6.3130969156216282E-4</v>
      </c>
      <c r="HP46">
        <f t="shared" si="82"/>
        <v>-6.1940180966556799E-4</v>
      </c>
      <c r="HQ46">
        <f t="shared" si="82"/>
        <v>-6.0773420981178174E-4</v>
      </c>
      <c r="HR46">
        <f t="shared" si="82"/>
        <v>-5.9630170427381541E-4</v>
      </c>
      <c r="HS46">
        <f t="shared" si="82"/>
        <v>-5.8509922540330881E-4</v>
      </c>
      <c r="HT46">
        <f t="shared" si="82"/>
        <v>-5.7412182263951068E-4</v>
      </c>
      <c r="HU46">
        <f t="shared" si="82"/>
        <v>-5.6336465959879063E-4</v>
      </c>
      <c r="HV46">
        <f t="shared" si="82"/>
        <v>-5.5282301124232936E-4</v>
      </c>
      <c r="HW46">
        <f t="shared" si="82"/>
        <v>-5.4249226111971049E-4</v>
      </c>
      <c r="HX46">
        <f t="shared" si="82"/>
        <v>-5.3236789868621036E-4</v>
      </c>
      <c r="HY46">
        <f t="shared" si="82"/>
        <v>-5.2244551669164809E-4</v>
      </c>
      <c r="HZ46">
        <f t="shared" si="82"/>
        <v>-5.1272080863872958E-4</v>
      </c>
      <c r="IA46">
        <f t="shared" si="82"/>
        <v>-5.0318956630888176E-4</v>
      </c>
      <c r="IB46">
        <f t="shared" si="82"/>
        <v>-4.9384767735363353E-4</v>
      </c>
      <c r="IC46">
        <f t="shared" si="82"/>
        <v>-4.8469112294966801E-4</v>
      </c>
      <c r="ID46">
        <f t="shared" si="82"/>
        <v>-4.7571597551571929E-4</v>
      </c>
      <c r="IE46">
        <f t="shared" si="82"/>
        <v>-4.6691839648955156E-4</v>
      </c>
      <c r="IF46">
        <f t="shared" si="82"/>
        <v>-4.5829463416330855E-4</v>
      </c>
      <c r="IG46">
        <f t="shared" si="82"/>
        <v>-4.4984102157557551E-4</v>
      </c>
      <c r="IH46">
        <f t="shared" si="82"/>
        <v>-4.4155397445854697E-4</v>
      </c>
      <c r="II46">
        <f t="shared" si="82"/>
        <v>-4.3342998923874272E-4</v>
      </c>
      <c r="IJ46">
        <f t="shared" si="82"/>
        <v>-4.2546564108976182E-4</v>
      </c>
      <c r="IK46">
        <f t="shared" si="82"/>
        <v>-4.1765758203561121E-4</v>
      </c>
      <c r="IL46">
        <f t="shared" si="82"/>
        <v>-4.1000253910318925E-4</v>
      </c>
      <c r="IM46">
        <f t="shared" si="82"/>
        <v>-4.024973125225484E-4</v>
      </c>
      <c r="IN46">
        <f t="shared" si="82"/>
        <v>-3.9513877397360256E-4</v>
      </c>
      <c r="IO46">
        <f t="shared" si="82"/>
        <v>-3.8792386487798496E-4</v>
      </c>
      <c r="IP46">
        <f t="shared" si="82"/>
        <v>-3.8084959473480144E-4</v>
      </c>
      <c r="IQ46">
        <f t="shared" si="82"/>
        <v>-3.7391303949906176E-4</v>
      </c>
      <c r="IR46">
        <f t="shared" si="82"/>
        <v>-3.6711134000160872E-4</v>
      </c>
      <c r="IS46">
        <f t="shared" si="82"/>
        <v>-3.6044170040939848E-4</v>
      </c>
      <c r="IT46">
        <f t="shared" si="82"/>
        <v>-3.5390138672502196E-4</v>
      </c>
      <c r="IU46">
        <f t="shared" si="82"/>
        <v>-3.4748772532438823E-4</v>
      </c>
      <c r="IV46">
        <f t="shared" si="82"/>
        <v>-3.4119810153152404E-4</v>
      </c>
      <c r="IW46">
        <f t="shared" si="82"/>
        <v>-3.3502995822947453E-4</v>
      </c>
      <c r="IX46">
        <f t="shared" si="82"/>
        <v>-3.2898079450631955E-4</v>
      </c>
      <c r="IY46">
        <f t="shared" si="82"/>
        <v>-3.2304816433534941E-4</v>
      </c>
      <c r="IZ46">
        <f t="shared" ref="IZ46:LK46" si="83">-$B$49*IZ31*IZ34</f>
        <v>-3.1722967528847226E-4</v>
      </c>
      <c r="JA46">
        <f t="shared" si="83"/>
        <v>-3.1152298728195248E-4</v>
      </c>
      <c r="JB46">
        <f t="shared" si="83"/>
        <v>-3.0592581135360493E-4</v>
      </c>
      <c r="JC46">
        <f t="shared" si="83"/>
        <v>-3.004359084705967E-4</v>
      </c>
      <c r="JD46">
        <f t="shared" si="83"/>
        <v>-2.9505108836703212E-4</v>
      </c>
      <c r="JE46">
        <f t="shared" si="83"/>
        <v>-2.8976920841052066E-4</v>
      </c>
      <c r="JF46">
        <f t="shared" si="83"/>
        <v>-2.845881724969506E-4</v>
      </c>
      <c r="JG46">
        <f t="shared" si="83"/>
        <v>-2.7950592997271384E-4</v>
      </c>
      <c r="JH46">
        <f t="shared" si="83"/>
        <v>-2.7452047458364977E-4</v>
      </c>
      <c r="JI46">
        <f t="shared" si="83"/>
        <v>-2.6962984344999498E-4</v>
      </c>
      <c r="JJ46">
        <f t="shared" si="83"/>
        <v>-2.6483211606664913E-4</v>
      </c>
      <c r="JK46">
        <f t="shared" si="83"/>
        <v>-2.601254133280847E-4</v>
      </c>
      <c r="JL46">
        <f t="shared" si="83"/>
        <v>-2.5550789657724775E-4</v>
      </c>
      <c r="JM46">
        <f t="shared" si="83"/>
        <v>-2.5097776667781769E-4</v>
      </c>
      <c r="JN46">
        <f t="shared" si="83"/>
        <v>-2.4653326310920858E-4</v>
      </c>
      <c r="JO46">
        <f t="shared" si="83"/>
        <v>-2.4217266308371478E-4</v>
      </c>
      <c r="JP46">
        <f t="shared" si="83"/>
        <v>-2.3789428068521961E-4</v>
      </c>
      <c r="JQ46">
        <f t="shared" si="83"/>
        <v>-2.3369646602890189E-4</v>
      </c>
      <c r="JR46">
        <f t="shared" si="83"/>
        <v>-2.2957760444139165E-4</v>
      </c>
      <c r="JS46">
        <f t="shared" si="83"/>
        <v>-2.2553611566084161E-4</v>
      </c>
      <c r="JT46">
        <f t="shared" si="83"/>
        <v>-2.2157045305639558E-4</v>
      </c>
      <c r="JU46">
        <f t="shared" si="83"/>
        <v>-2.1767910286655038E-4</v>
      </c>
      <c r="JV46">
        <f t="shared" si="83"/>
        <v>-2.1386058345592075E-4</v>
      </c>
      <c r="JW46">
        <f t="shared" si="83"/>
        <v>-2.1011344458993157E-4</v>
      </c>
      <c r="JX46">
        <f t="shared" si="83"/>
        <v>-2.0643626672697409E-4</v>
      </c>
      <c r="JY46">
        <f t="shared" si="83"/>
        <v>-2.0282766032757581E-4</v>
      </c>
      <c r="JZ46">
        <f t="shared" si="83"/>
        <v>-1.9928626518014695E-4</v>
      </c>
      <c r="KA46">
        <f t="shared" si="83"/>
        <v>-1.9581074974287738E-4</v>
      </c>
      <c r="KB46">
        <f t="shared" si="83"/>
        <v>-1.9239981050137047E-4</v>
      </c>
      <c r="KC46">
        <f t="shared" si="83"/>
        <v>-1.8905217134161092E-4</v>
      </c>
      <c r="KD46">
        <f t="shared" si="83"/>
        <v>-1.8576658293787622E-4</v>
      </c>
      <c r="KE46">
        <f t="shared" si="83"/>
        <v>-1.8254182215520951E-4</v>
      </c>
      <c r="KF46">
        <f t="shared" si="83"/>
        <v>-1.7937669146608499E-4</v>
      </c>
      <c r="KG46">
        <f t="shared" si="83"/>
        <v>-1.7627001838090481E-4</v>
      </c>
      <c r="KH46">
        <f t="shared" si="83"/>
        <v>-1.7322065489197734E-4</v>
      </c>
      <c r="KI46">
        <f t="shared" si="83"/>
        <v>-1.7022747693063624E-4</v>
      </c>
      <c r="KJ46">
        <f t="shared" si="83"/>
        <v>-1.6728938383716796E-4</v>
      </c>
      <c r="KK46">
        <f t="shared" si="83"/>
        <v>-1.6440529784322579E-4</v>
      </c>
      <c r="KL46">
        <f t="shared" si="83"/>
        <v>-1.6157416356641627E-4</v>
      </c>
      <c r="KM46">
        <f t="shared" si="83"/>
        <v>-1.587949475167521E-4</v>
      </c>
      <c r="KN46">
        <f t="shared" si="83"/>
        <v>-1.5606663761467496E-4</v>
      </c>
      <c r="KO46">
        <f t="shared" si="83"/>
        <v>-1.5338824272035826E-4</v>
      </c>
      <c r="KP46">
        <f t="shared" si="83"/>
        <v>-1.5075879217400879E-4</v>
      </c>
      <c r="KQ46">
        <f t="shared" si="83"/>
        <v>-1.4817733534689296E-4</v>
      </c>
      <c r="KR46">
        <f t="shared" si="83"/>
        <v>-1.4564294120282092E-4</v>
      </c>
      <c r="KS46">
        <f t="shared" si="83"/>
        <v>-1.4315469786982922E-4</v>
      </c>
      <c r="KT46">
        <f t="shared" si="83"/>
        <v>-1.4071171222180867E-4</v>
      </c>
      <c r="KU46">
        <f t="shared" si="83"/>
        <v>-1.3831310946983228E-4</v>
      </c>
      <c r="KV46">
        <f t="shared" si="83"/>
        <v>-1.3595803276294263E-4</v>
      </c>
      <c r="KW46">
        <f t="shared" si="83"/>
        <v>-1.3364564279816669E-4</v>
      </c>
      <c r="KX46">
        <f t="shared" si="83"/>
        <v>-1.3137511743952995E-4</v>
      </c>
      <c r="KY46">
        <f t="shared" si="83"/>
        <v>-1.2914565134584949E-4</v>
      </c>
      <c r="KZ46">
        <f t="shared" si="83"/>
        <v>-1.2695645560709039E-4</v>
      </c>
      <c r="LA46">
        <f t="shared" si="83"/>
        <v>-1.2480675738907605E-4</v>
      </c>
      <c r="LB46">
        <f t="shared" si="83"/>
        <v>-1.2269579958634787E-4</v>
      </c>
      <c r="LC46">
        <f t="shared" si="83"/>
        <v>-1.2062284048297606E-4</v>
      </c>
      <c r="LD46">
        <f t="shared" si="83"/>
        <v>-1.185871534211272E-4</v>
      </c>
      <c r="LE46">
        <f t="shared" si="83"/>
        <v>-1.1658802647720067E-4</v>
      </c>
      <c r="LF46">
        <f t="shared" si="83"/>
        <v>-1.1462476214534966E-4</v>
      </c>
      <c r="LG46">
        <f t="shared" si="83"/>
        <v>-1.1269667702820805E-4</v>
      </c>
      <c r="LH46">
        <f t="shared" si="83"/>
        <v>-1.108031015346489E-4</v>
      </c>
      <c r="LI46">
        <f t="shared" si="83"/>
        <v>-1.0894337958440424E-4</v>
      </c>
      <c r="LJ46">
        <f t="shared" si="83"/>
        <v>-1.0711686831938144E-4</v>
      </c>
      <c r="LK46">
        <f t="shared" si="83"/>
        <v>-1.0532293782151422E-4</v>
      </c>
      <c r="LL46">
        <f t="shared" ref="LL46:LT46" si="84">-$B$49*LL31*LL34</f>
        <v>-1.0356097083699176E-4</v>
      </c>
      <c r="LM46">
        <f t="shared" si="84"/>
        <v>-1.0183036250671247E-4</v>
      </c>
      <c r="LN46">
        <f t="shared" si="84"/>
        <v>-1.0013052010281343E-4</v>
      </c>
      <c r="LO46">
        <f t="shared" si="84"/>
        <v>-9.8460862771130312E-5</v>
      </c>
      <c r="LP46">
        <f t="shared" si="84"/>
        <v>-9.6820821279445897E-5</v>
      </c>
      <c r="LQ46">
        <f t="shared" si="84"/>
        <v>-9.5209837771389238E-5</v>
      </c>
      <c r="LR46">
        <f t="shared" si="84"/>
        <v>-9.3627365525851045E-5</v>
      </c>
      <c r="LS46">
        <f t="shared" si="84"/>
        <v>-9.2072868721783998E-5</v>
      </c>
      <c r="LT46">
        <f t="shared" si="84"/>
        <v>-9.0545822208260333E-5</v>
      </c>
    </row>
    <row r="47" spans="2:332" ht="18" x14ac:dyDescent="0.2">
      <c r="B47" s="6" t="s">
        <v>12</v>
      </c>
      <c r="C47" s="7" t="s">
        <v>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</row>
    <row r="48" spans="2:332" x14ac:dyDescent="0.2">
      <c r="B48" s="7" t="s">
        <v>8</v>
      </c>
      <c r="C48" s="7" t="s">
        <v>3</v>
      </c>
      <c r="D48">
        <f t="shared" ref="D48:BO48" si="85">$B$49*D31*D34</f>
        <v>0</v>
      </c>
      <c r="E48">
        <f t="shared" si="85"/>
        <v>0</v>
      </c>
      <c r="F48">
        <f t="shared" si="85"/>
        <v>3.920400000000001E-3</v>
      </c>
      <c r="G48">
        <f t="shared" si="85"/>
        <v>1.02772505369952E-2</v>
      </c>
      <c r="H48">
        <f t="shared" si="85"/>
        <v>1.7888858904447941E-2</v>
      </c>
      <c r="I48">
        <f t="shared" si="85"/>
        <v>2.5862748002442711E-2</v>
      </c>
      <c r="J48">
        <f t="shared" si="85"/>
        <v>3.3566352847917647E-2</v>
      </c>
      <c r="K48">
        <f t="shared" si="85"/>
        <v>4.0588946358214008E-2</v>
      </c>
      <c r="L48">
        <f t="shared" si="85"/>
        <v>4.6698836840361455E-2</v>
      </c>
      <c r="M48">
        <f t="shared" si="85"/>
        <v>5.1799904828594492E-2</v>
      </c>
      <c r="N48">
        <f t="shared" si="85"/>
        <v>5.5891381320725887E-2</v>
      </c>
      <c r="O48">
        <f t="shared" si="85"/>
        <v>5.9033704755588612E-2</v>
      </c>
      <c r="P48">
        <f t="shared" si="85"/>
        <v>6.1321778233176492E-2</v>
      </c>
      <c r="Q48">
        <f t="shared" si="85"/>
        <v>6.2865575917171984E-2</v>
      </c>
      <c r="R48">
        <f t="shared" si="85"/>
        <v>6.3777145735310584E-2</v>
      </c>
      <c r="S48">
        <f t="shared" si="85"/>
        <v>6.4162658636323477E-2</v>
      </c>
      <c r="T48">
        <f t="shared" si="85"/>
        <v>6.41181329001589E-2</v>
      </c>
      <c r="U48">
        <f t="shared" si="85"/>
        <v>6.3727649008682524E-2</v>
      </c>
      <c r="V48">
        <f t="shared" si="85"/>
        <v>6.3063133498223484E-2</v>
      </c>
      <c r="W48">
        <f t="shared" si="85"/>
        <v>6.218504808742157E-2</v>
      </c>
      <c r="X48">
        <f t="shared" si="85"/>
        <v>6.1143535773386194E-2</v>
      </c>
      <c r="Y48">
        <f t="shared" si="85"/>
        <v>5.9979738805258309E-2</v>
      </c>
      <c r="Z48">
        <f t="shared" si="85"/>
        <v>5.8727118864064419E-2</v>
      </c>
      <c r="AA48">
        <f t="shared" si="85"/>
        <v>5.7412687017063584E-2</v>
      </c>
      <c r="AB48">
        <f t="shared" si="85"/>
        <v>5.6058100190428138E-2</v>
      </c>
      <c r="AC48">
        <f t="shared" si="85"/>
        <v>5.4680610624923194E-2</v>
      </c>
      <c r="AD48">
        <f t="shared" si="85"/>
        <v>5.3293871621774472E-2</v>
      </c>
      <c r="AE48">
        <f t="shared" si="85"/>
        <v>5.1908611545839436E-2</v>
      </c>
      <c r="AF48">
        <f t="shared" si="85"/>
        <v>5.0533191726072381E-2</v>
      </c>
      <c r="AG48">
        <f t="shared" si="85"/>
        <v>4.9174064672712285E-2</v>
      </c>
      <c r="AH48">
        <f t="shared" si="85"/>
        <v>4.7836148242993787E-2</v>
      </c>
      <c r="AI48">
        <f t="shared" si="85"/>
        <v>4.6523129844965587E-2</v>
      </c>
      <c r="AJ48">
        <f t="shared" si="85"/>
        <v>4.5237712950972585E-2</v>
      </c>
      <c r="AK48">
        <f t="shared" si="85"/>
        <v>4.3981816366469022E-2</v>
      </c>
      <c r="AL48">
        <f t="shared" si="85"/>
        <v>4.2756735004448418E-2</v>
      </c>
      <c r="AM48">
        <f t="shared" si="85"/>
        <v>4.1563269412056014E-2</v>
      </c>
      <c r="AN48">
        <f t="shared" si="85"/>
        <v>4.0401830000842118E-2</v>
      </c>
      <c r="AO48">
        <f t="shared" si="85"/>
        <v>3.9272520838714423E-2</v>
      </c>
      <c r="AP48">
        <f t="shared" si="85"/>
        <v>3.8175206951412001E-2</v>
      </c>
      <c r="AQ48">
        <f t="shared" si="85"/>
        <v>3.7109568331193991E-2</v>
      </c>
      <c r="AR48">
        <f t="shared" si="85"/>
        <v>3.6075143236793755E-2</v>
      </c>
      <c r="AS48">
        <f t="shared" si="85"/>
        <v>3.5071362869407402E-2</v>
      </c>
      <c r="AT48">
        <f t="shared" si="85"/>
        <v>3.4097579104856703E-2</v>
      </c>
      <c r="AU48">
        <f t="shared" si="85"/>
        <v>3.3153086635082291E-2</v>
      </c>
      <c r="AV48">
        <f t="shared" si="85"/>
        <v>3.2237140608420742E-2</v>
      </c>
      <c r="AW48">
        <f t="shared" si="85"/>
        <v>3.1348970645744344E-2</v>
      </c>
      <c r="AX48">
        <f t="shared" si="85"/>
        <v>3.0487791938654321E-2</v>
      </c>
      <c r="AY48">
        <f t="shared" si="85"/>
        <v>2.9652813998478654E-2</v>
      </c>
      <c r="AZ48">
        <f t="shared" si="85"/>
        <v>2.8843247514306114E-2</v>
      </c>
      <c r="BA48">
        <f t="shared" si="85"/>
        <v>2.8058309689408437E-2</v>
      </c>
      <c r="BB48">
        <f t="shared" si="85"/>
        <v>2.7297228353906813E-2</v>
      </c>
      <c r="BC48">
        <f t="shared" si="85"/>
        <v>2.6559245094001774E-2</v>
      </c>
      <c r="BD48">
        <f t="shared" si="85"/>
        <v>2.5843617591757649E-2</v>
      </c>
      <c r="BE48">
        <f t="shared" si="85"/>
        <v>2.5149621332106558E-2</v>
      </c>
      <c r="BF48">
        <f t="shared" si="85"/>
        <v>2.4476550803642642E-2</v>
      </c>
      <c r="BG48">
        <f t="shared" si="85"/>
        <v>2.382372029549611E-2</v>
      </c>
      <c r="BH48">
        <f t="shared" si="85"/>
        <v>2.3190464372971072E-2</v>
      </c>
      <c r="BI48">
        <f t="shared" si="85"/>
        <v>2.2576138098788372E-2</v>
      </c>
      <c r="BJ48">
        <f t="shared" si="85"/>
        <v>2.1980117053963452E-2</v>
      </c>
      <c r="BK48">
        <f t="shared" si="85"/>
        <v>2.140179720198122E-2</v>
      </c>
      <c r="BL48">
        <f t="shared" si="85"/>
        <v>2.0840594631534114E-2</v>
      </c>
      <c r="BM48">
        <f t="shared" si="85"/>
        <v>2.029594520628554E-2</v>
      </c>
      <c r="BN48">
        <f t="shared" si="85"/>
        <v>1.9767304144604345E-2</v>
      </c>
      <c r="BO48">
        <f t="shared" si="85"/>
        <v>1.9254145547740655E-2</v>
      </c>
      <c r="BP48">
        <f t="shared" ref="BP48:EA48" si="86">$B$49*BP31*BP34</f>
        <v>1.8755961891281325E-2</v>
      </c>
      <c r="BQ48">
        <f t="shared" si="86"/>
        <v>1.8272263491774656E-2</v>
      </c>
      <c r="BR48">
        <f t="shared" si="86"/>
        <v>1.7802577958019927E-2</v>
      </c>
      <c r="BS48">
        <f t="shared" si="86"/>
        <v>1.734644963457314E-2</v>
      </c>
      <c r="BT48">
        <f t="shared" si="86"/>
        <v>1.6903439043442183E-2</v>
      </c>
      <c r="BU48">
        <f t="shared" si="86"/>
        <v>1.6473122328663537E-2</v>
      </c>
      <c r="BV48">
        <f t="shared" si="86"/>
        <v>1.6055090707413698E-2</v>
      </c>
      <c r="BW48">
        <f t="shared" si="86"/>
        <v>1.5648949930466512E-2</v>
      </c>
      <c r="BX48">
        <f t="shared" si="86"/>
        <v>1.5254319754126017E-2</v>
      </c>
      <c r="BY48">
        <f t="shared" si="86"/>
        <v>1.4870833425213616E-2</v>
      </c>
      <c r="BZ48">
        <f t="shared" si="86"/>
        <v>1.4498137180244229E-2</v>
      </c>
      <c r="CA48">
        <f t="shared" si="86"/>
        <v>1.4135889759568834E-2</v>
      </c>
      <c r="CB48">
        <f t="shared" si="86"/>
        <v>1.3783761936974379E-2</v>
      </c>
      <c r="CC48">
        <f t="shared" si="86"/>
        <v>1.3441436065003514E-2</v>
      </c>
      <c r="CD48">
        <f t="shared" si="86"/>
        <v>1.3108605636075073E-2</v>
      </c>
      <c r="CE48">
        <f t="shared" si="86"/>
        <v>1.2784974859343202E-2</v>
      </c>
      <c r="CF48">
        <f t="shared" si="86"/>
        <v>1.2470258253121175E-2</v>
      </c>
      <c r="CG48">
        <f t="shared" si="86"/>
        <v>1.2164180252609531E-2</v>
      </c>
      <c r="CH48">
        <f t="shared" si="86"/>
        <v>1.1866474832602477E-2</v>
      </c>
      <c r="CI48">
        <f t="shared" si="86"/>
        <v>1.1576885144797393E-2</v>
      </c>
      <c r="CJ48">
        <f t="shared" si="86"/>
        <v>1.1295163169296969E-2</v>
      </c>
      <c r="CK48">
        <f t="shared" si="86"/>
        <v>1.1021069379868881E-2</v>
      </c>
      <c r="CL48">
        <f t="shared" si="86"/>
        <v>1.0754372422512272E-2</v>
      </c>
      <c r="CM48">
        <f t="shared" si="86"/>
        <v>1.0494848806871597E-2</v>
      </c>
      <c r="CN48">
        <f t="shared" si="86"/>
        <v>1.0242282610035364E-2</v>
      </c>
      <c r="CO48">
        <f t="shared" si="86"/>
        <v>9.9964651922586096E-3</v>
      </c>
      <c r="CP48">
        <f t="shared" si="86"/>
        <v>9.7571949241529038E-3</v>
      </c>
      <c r="CQ48">
        <f t="shared" si="86"/>
        <v>9.5242769248950997E-3</v>
      </c>
      <c r="CR48">
        <f t="shared" si="86"/>
        <v>9.2975228110157414E-3</v>
      </c>
      <c r="CS48">
        <f t="shared" si="86"/>
        <v>9.0767504553391585E-3</v>
      </c>
      <c r="CT48">
        <f t="shared" si="86"/>
        <v>8.8617837556594827E-3</v>
      </c>
      <c r="CU48">
        <f t="shared" si="86"/>
        <v>8.6524524127499503E-3</v>
      </c>
      <c r="CV48">
        <f t="shared" si="86"/>
        <v>8.448591717316328E-3</v>
      </c>
      <c r="CW48">
        <f t="shared" si="86"/>
        <v>8.2500423455191523E-3</v>
      </c>
      <c r="CX48">
        <f t="shared" si="86"/>
        <v>8.0566501627033996E-3</v>
      </c>
      <c r="CY48">
        <f t="shared" si="86"/>
        <v>7.8682660349881136E-3</v>
      </c>
      <c r="CZ48">
        <f t="shared" si="86"/>
        <v>7.6847456483822513E-3</v>
      </c>
      <c r="DA48">
        <f t="shared" si="86"/>
        <v>7.5059493351065914E-3</v>
      </c>
      <c r="DB48">
        <f t="shared" si="86"/>
        <v>7.3317419068147267E-3</v>
      </c>
      <c r="DC48">
        <f t="shared" si="86"/>
        <v>7.1619924944191261E-3</v>
      </c>
      <c r="DD48">
        <f t="shared" si="86"/>
        <v>6.9965743942407036E-3</v>
      </c>
      <c r="DE48">
        <f t="shared" si="86"/>
        <v>6.8353649202125546E-3</v>
      </c>
      <c r="DF48">
        <f t="shared" si="86"/>
        <v>6.6782452618801072E-3</v>
      </c>
      <c r="DG48">
        <f t="shared" si="86"/>
        <v>6.5251003479513212E-3</v>
      </c>
      <c r="DH48">
        <f t="shared" si="86"/>
        <v>6.3758187151613339E-3</v>
      </c>
      <c r="DI48">
        <f t="shared" si="86"/>
        <v>6.2302923822264468E-3</v>
      </c>
      <c r="DJ48">
        <f t="shared" si="86"/>
        <v>6.088416728672252E-3</v>
      </c>
      <c r="DK48">
        <f t="shared" si="86"/>
        <v>5.9500903783303687E-3</v>
      </c>
      <c r="DL48">
        <f t="shared" si="86"/>
        <v>5.8152150873073466E-3</v>
      </c>
      <c r="DM48">
        <f t="shared" si="86"/>
        <v>5.683695636238122E-3</v>
      </c>
      <c r="DN48">
        <f t="shared" si="86"/>
        <v>5.5554397266447363E-3</v>
      </c>
      <c r="DO48">
        <f t="shared" si="86"/>
        <v>5.430357881229096E-3</v>
      </c>
      <c r="DP48">
        <f t="shared" si="86"/>
        <v>5.3083633479361547E-3</v>
      </c>
      <c r="DQ48">
        <f t="shared" si="86"/>
        <v>5.1893720076312162E-3</v>
      </c>
      <c r="DR48">
        <f t="shared" si="86"/>
        <v>5.0733022852420141E-3</v>
      </c>
      <c r="DS48">
        <f t="shared" si="86"/>
        <v>4.9600750642228965E-3</v>
      </c>
      <c r="DT48">
        <f t="shared" si="86"/>
        <v>4.8496136042047496E-3</v>
      </c>
      <c r="DU48">
        <f t="shared" si="86"/>
        <v>4.7418434617003445E-3</v>
      </c>
      <c r="DV48">
        <f t="shared" si="86"/>
        <v>4.6366924137406064E-3</v>
      </c>
      <c r="DW48">
        <f t="shared" si="86"/>
        <v>4.5340903843227179E-3</v>
      </c>
      <c r="DX48">
        <f t="shared" si="86"/>
        <v>4.4339693735562947E-3</v>
      </c>
      <c r="DY48">
        <f t="shared" si="86"/>
        <v>4.3362633893988005E-3</v>
      </c>
      <c r="DZ48">
        <f t="shared" si="86"/>
        <v>4.2409083818761946E-3</v>
      </c>
      <c r="EA48">
        <f t="shared" si="86"/>
        <v>4.1478421796892822E-3</v>
      </c>
      <c r="EB48">
        <f t="shared" ref="EB48:GM48" si="87">$B$49*EB31*EB34</f>
        <v>4.0570044291106484E-3</v>
      </c>
      <c r="EC48">
        <f t="shared" si="87"/>
        <v>3.9683365350810925E-3</v>
      </c>
      <c r="ED48">
        <f t="shared" si="87"/>
        <v>3.8817816044185187E-3</v>
      </c>
      <c r="EE48">
        <f t="shared" si="87"/>
        <v>3.7972843910559083E-3</v>
      </c>
      <c r="EF48">
        <f t="shared" si="87"/>
        <v>3.714791243228638E-3</v>
      </c>
      <c r="EG48">
        <f t="shared" si="87"/>
        <v>3.6342500525348041E-3</v>
      </c>
      <c r="EH48">
        <f t="shared" si="87"/>
        <v>3.5556102047954647E-3</v>
      </c>
      <c r="EI48">
        <f t="shared" si="87"/>
        <v>3.4788225326448461E-3</v>
      </c>
      <c r="EJ48">
        <f t="shared" si="87"/>
        <v>3.4038392697834977E-3</v>
      </c>
      <c r="EK48">
        <f t="shared" si="87"/>
        <v>3.3306140068302386E-3</v>
      </c>
      <c r="EL48">
        <f t="shared" si="87"/>
        <v>3.2591016487114222E-3</v>
      </c>
      <c r="EM48">
        <f t="shared" si="87"/>
        <v>3.1892583735286316E-3</v>
      </c>
      <c r="EN48">
        <f t="shared" si="87"/>
        <v>3.1210415928483838E-3</v>
      </c>
      <c r="EO48">
        <f t="shared" si="87"/>
        <v>3.054409913359772E-3</v>
      </c>
      <c r="EP48">
        <f t="shared" si="87"/>
        <v>2.9893230998482116E-3</v>
      </c>
      <c r="EQ48">
        <f t="shared" si="87"/>
        <v>2.9257420394356148E-3</v>
      </c>
      <c r="ER48">
        <f t="shared" si="87"/>
        <v>2.8636287070393537E-3</v>
      </c>
      <c r="ES48">
        <f t="shared" si="87"/>
        <v>2.8029461320043404E-3</v>
      </c>
      <c r="ET48">
        <f t="shared" si="87"/>
        <v>2.7436583658644103E-3</v>
      </c>
      <c r="EU48">
        <f t="shared" si="87"/>
        <v>2.6857304511909959E-3</v>
      </c>
      <c r="EV48">
        <f t="shared" si="87"/>
        <v>2.6291283914887738E-3</v>
      </c>
      <c r="EW48">
        <f t="shared" si="87"/>
        <v>2.5738191220996088E-3</v>
      </c>
      <c r="EX48">
        <f t="shared" si="87"/>
        <v>2.519770482077677E-3</v>
      </c>
      <c r="EY48">
        <f t="shared" si="87"/>
        <v>2.4669511870001413E-3</v>
      </c>
      <c r="EZ48">
        <f t="shared" si="87"/>
        <v>2.4153308026791877E-3</v>
      </c>
      <c r="FA48">
        <f t="shared" si="87"/>
        <v>2.3648797197425814E-3</v>
      </c>
      <c r="FB48">
        <f t="shared" si="87"/>
        <v>2.3155691290512284E-3</v>
      </c>
      <c r="FC48">
        <f t="shared" si="87"/>
        <v>2.2673709979234608E-3</v>
      </c>
      <c r="FD48">
        <f t="shared" si="87"/>
        <v>2.2202580471369694E-3</v>
      </c>
      <c r="FE48">
        <f t="shared" si="87"/>
        <v>2.1742037286804523E-3</v>
      </c>
      <c r="FF48">
        <f t="shared" si="87"/>
        <v>2.1291822042281408E-3</v>
      </c>
      <c r="FG48">
        <f t="shared" si="87"/>
        <v>2.0851683243114129E-3</v>
      </c>
      <c r="FH48">
        <f t="shared" si="87"/>
        <v>2.0421376081627158E-3</v>
      </c>
      <c r="FI48">
        <f t="shared" si="87"/>
        <v>2.0000662242079734E-3</v>
      </c>
      <c r="FJ48">
        <f t="shared" si="87"/>
        <v>1.9589309711845861E-3</v>
      </c>
      <c r="FK48">
        <f t="shared" si="87"/>
        <v>1.9187092598629966E-3</v>
      </c>
      <c r="FL48">
        <f t="shared" si="87"/>
        <v>1.8793790953506684E-3</v>
      </c>
      <c r="FM48">
        <f t="shared" si="87"/>
        <v>1.8409190599581007E-3</v>
      </c>
      <c r="FN48">
        <f t="shared" si="87"/>
        <v>1.8033082966073166E-3</v>
      </c>
      <c r="FO48">
        <f t="shared" si="87"/>
        <v>1.7665264927639731E-3</v>
      </c>
      <c r="FP48">
        <f t="shared" si="87"/>
        <v>1.730553864874983E-3</v>
      </c>
      <c r="FQ48">
        <f t="shared" si="87"/>
        <v>1.6953711432942016E-3</v>
      </c>
      <c r="FR48">
        <f t="shared" si="87"/>
        <v>1.6609595576794079E-3</v>
      </c>
      <c r="FS48">
        <f t="shared" si="87"/>
        <v>1.6273008228444182E-3</v>
      </c>
      <c r="FT48">
        <f t="shared" si="87"/>
        <v>1.5943771250507984E-3</v>
      </c>
      <c r="FU48">
        <f t="shared" si="87"/>
        <v>1.562171108724197E-3</v>
      </c>
      <c r="FV48">
        <f t="shared" si="87"/>
        <v>1.5306658635808967E-3</v>
      </c>
      <c r="FW48">
        <f t="shared" si="87"/>
        <v>1.4998449121507026E-3</v>
      </c>
      <c r="FX48">
        <f t="shared" si="87"/>
        <v>1.4696921976828042E-3</v>
      </c>
      <c r="FY48">
        <f t="shared" si="87"/>
        <v>1.4401920724217425E-3</v>
      </c>
      <c r="FZ48">
        <f t="shared" si="87"/>
        <v>1.4113292862410732E-3</v>
      </c>
      <c r="GA48">
        <f t="shared" si="87"/>
        <v>1.3830889756227885E-3</v>
      </c>
      <c r="GB48">
        <f t="shared" si="87"/>
        <v>1.3554566529709788E-3</v>
      </c>
      <c r="GC48">
        <f t="shared" si="87"/>
        <v>1.3284181962486441E-3</v>
      </c>
      <c r="GD48">
        <f t="shared" si="87"/>
        <v>1.3019598389269614E-3</v>
      </c>
      <c r="GE48">
        <f t="shared" si="87"/>
        <v>1.276068160236703E-3</v>
      </c>
      <c r="GF48">
        <f t="shared" si="87"/>
        <v>1.2507300757118732E-3</v>
      </c>
      <c r="GG48">
        <f t="shared" si="87"/>
        <v>1.2259328280159751E-3</v>
      </c>
      <c r="GH48">
        <f t="shared" si="87"/>
        <v>1.2016639780416845E-3</v>
      </c>
      <c r="GI48">
        <f t="shared" si="87"/>
        <v>1.1779113962750113E-3</v>
      </c>
      <c r="GJ48">
        <f t="shared" si="87"/>
        <v>1.1546632544153642E-3</v>
      </c>
      <c r="GK48">
        <f t="shared" si="87"/>
        <v>1.1319080172432297E-3</v>
      </c>
      <c r="GL48">
        <f t="shared" si="87"/>
        <v>1.1096344347274714E-3</v>
      </c>
      <c r="GM48">
        <f t="shared" si="87"/>
        <v>1.0878315343645368E-3</v>
      </c>
      <c r="GN48">
        <f t="shared" ref="GN48:IY48" si="88">$B$49*GN31*GN34</f>
        <v>1.0664886137421279E-3</v>
      </c>
      <c r="GO48">
        <f t="shared" si="88"/>
        <v>1.0455952333201575E-3</v>
      </c>
      <c r="GP48">
        <f t="shared" si="88"/>
        <v>1.0251412094220539E-3</v>
      </c>
      <c r="GQ48">
        <f t="shared" si="88"/>
        <v>1.0051166074297264E-3</v>
      </c>
      <c r="GR48">
        <f t="shared" si="88"/>
        <v>9.855117351757342E-4</v>
      </c>
      <c r="GS48">
        <f t="shared" si="88"/>
        <v>9.6631713652641958E-4</v>
      </c>
      <c r="GT48">
        <f t="shared" si="88"/>
        <v>9.4752358514998665E-4</v>
      </c>
      <c r="GU48">
        <f t="shared" si="88"/>
        <v>9.2912207846371025E-4</v>
      </c>
      <c r="GV48">
        <f t="shared" si="88"/>
        <v>9.1110383175466137E-4</v>
      </c>
      <c r="GW48">
        <f t="shared" si="88"/>
        <v>8.9346027246852322E-4</v>
      </c>
      <c r="GX48">
        <f t="shared" si="88"/>
        <v>8.7618303466126225E-4</v>
      </c>
      <c r="GY48">
        <f t="shared" si="88"/>
        <v>8.5926395360858899E-4</v>
      </c>
      <c r="GZ48">
        <f t="shared" si="88"/>
        <v>8.4269506056832354E-4</v>
      </c>
      <c r="HA48">
        <f t="shared" si="88"/>
        <v>8.2646857769093493E-4</v>
      </c>
      <c r="HB48">
        <f t="shared" si="88"/>
        <v>8.1057691307369502E-4</v>
      </c>
      <c r="HC48">
        <f t="shared" si="88"/>
        <v>7.950126559540271E-4</v>
      </c>
      <c r="HD48">
        <f t="shared" si="88"/>
        <v>7.797685720377889E-4</v>
      </c>
      <c r="HE48">
        <f t="shared" si="88"/>
        <v>7.6483759895836466E-4</v>
      </c>
      <c r="HF48">
        <f t="shared" si="88"/>
        <v>7.5021284186257964E-4</v>
      </c>
      <c r="HG48">
        <f t="shared" si="88"/>
        <v>7.3588756911958377E-4</v>
      </c>
      <c r="HH48">
        <f t="shared" si="88"/>
        <v>7.2185520814897818E-4</v>
      </c>
      <c r="HI48">
        <f t="shared" si="88"/>
        <v>7.0810934136457924E-4</v>
      </c>
      <c r="HJ48">
        <f t="shared" si="88"/>
        <v>6.9464370223033659E-4</v>
      </c>
      <c r="HK48">
        <f t="shared" si="88"/>
        <v>6.8145217142503186E-4</v>
      </c>
      <c r="HL48">
        <f t="shared" si="88"/>
        <v>6.68528773112498E-4</v>
      </c>
      <c r="HM48">
        <f t="shared" si="88"/>
        <v>6.5586767131420548E-4</v>
      </c>
      <c r="HN48">
        <f t="shared" si="88"/>
        <v>6.434631663811603E-4</v>
      </c>
      <c r="HO48">
        <f t="shared" si="88"/>
        <v>6.3130969156216282E-4</v>
      </c>
      <c r="HP48">
        <f t="shared" si="88"/>
        <v>6.1940180966556799E-4</v>
      </c>
      <c r="HQ48">
        <f t="shared" si="88"/>
        <v>6.0773420981178174E-4</v>
      </c>
      <c r="HR48">
        <f t="shared" si="88"/>
        <v>5.9630170427381541E-4</v>
      </c>
      <c r="HS48">
        <f t="shared" si="88"/>
        <v>5.8509922540330881E-4</v>
      </c>
      <c r="HT48">
        <f t="shared" si="88"/>
        <v>5.7412182263951068E-4</v>
      </c>
      <c r="HU48">
        <f t="shared" si="88"/>
        <v>5.6336465959879063E-4</v>
      </c>
      <c r="HV48">
        <f t="shared" si="88"/>
        <v>5.5282301124232936E-4</v>
      </c>
      <c r="HW48">
        <f t="shared" si="88"/>
        <v>5.4249226111971049E-4</v>
      </c>
      <c r="HX48">
        <f t="shared" si="88"/>
        <v>5.3236789868621036E-4</v>
      </c>
      <c r="HY48">
        <f t="shared" si="88"/>
        <v>5.2244551669164809E-4</v>
      </c>
      <c r="HZ48">
        <f t="shared" si="88"/>
        <v>5.1272080863872958E-4</v>
      </c>
      <c r="IA48">
        <f t="shared" si="88"/>
        <v>5.0318956630888176E-4</v>
      </c>
      <c r="IB48">
        <f t="shared" si="88"/>
        <v>4.9384767735363353E-4</v>
      </c>
      <c r="IC48">
        <f t="shared" si="88"/>
        <v>4.8469112294966801E-4</v>
      </c>
      <c r="ID48">
        <f t="shared" si="88"/>
        <v>4.7571597551571929E-4</v>
      </c>
      <c r="IE48">
        <f t="shared" si="88"/>
        <v>4.6691839648955156E-4</v>
      </c>
      <c r="IF48">
        <f t="shared" si="88"/>
        <v>4.5829463416330855E-4</v>
      </c>
      <c r="IG48">
        <f t="shared" si="88"/>
        <v>4.4984102157557551E-4</v>
      </c>
      <c r="IH48">
        <f t="shared" si="88"/>
        <v>4.4155397445854697E-4</v>
      </c>
      <c r="II48">
        <f t="shared" si="88"/>
        <v>4.3342998923874272E-4</v>
      </c>
      <c r="IJ48">
        <f t="shared" si="88"/>
        <v>4.2546564108976182E-4</v>
      </c>
      <c r="IK48">
        <f t="shared" si="88"/>
        <v>4.1765758203561121E-4</v>
      </c>
      <c r="IL48">
        <f t="shared" si="88"/>
        <v>4.1000253910318925E-4</v>
      </c>
      <c r="IM48">
        <f t="shared" si="88"/>
        <v>4.024973125225484E-4</v>
      </c>
      <c r="IN48">
        <f t="shared" si="88"/>
        <v>3.9513877397360256E-4</v>
      </c>
      <c r="IO48">
        <f t="shared" si="88"/>
        <v>3.8792386487798496E-4</v>
      </c>
      <c r="IP48">
        <f t="shared" si="88"/>
        <v>3.8084959473480144E-4</v>
      </c>
      <c r="IQ48">
        <f t="shared" si="88"/>
        <v>3.7391303949906176E-4</v>
      </c>
      <c r="IR48">
        <f t="shared" si="88"/>
        <v>3.6711134000160872E-4</v>
      </c>
      <c r="IS48">
        <f t="shared" si="88"/>
        <v>3.6044170040939848E-4</v>
      </c>
      <c r="IT48">
        <f t="shared" si="88"/>
        <v>3.5390138672502196E-4</v>
      </c>
      <c r="IU48">
        <f t="shared" si="88"/>
        <v>3.4748772532438823E-4</v>
      </c>
      <c r="IV48">
        <f t="shared" si="88"/>
        <v>3.4119810153152404E-4</v>
      </c>
      <c r="IW48">
        <f t="shared" si="88"/>
        <v>3.3502995822947453E-4</v>
      </c>
      <c r="IX48">
        <f t="shared" si="88"/>
        <v>3.2898079450631955E-4</v>
      </c>
      <c r="IY48">
        <f t="shared" si="88"/>
        <v>3.2304816433534941E-4</v>
      </c>
      <c r="IZ48">
        <f t="shared" ref="IZ48:LK48" si="89">$B$49*IZ31*IZ34</f>
        <v>3.1722967528847226E-4</v>
      </c>
      <c r="JA48">
        <f t="shared" si="89"/>
        <v>3.1152298728195248E-4</v>
      </c>
      <c r="JB48">
        <f t="shared" si="89"/>
        <v>3.0592581135360493E-4</v>
      </c>
      <c r="JC48">
        <f t="shared" si="89"/>
        <v>3.004359084705967E-4</v>
      </c>
      <c r="JD48">
        <f t="shared" si="89"/>
        <v>2.9505108836703212E-4</v>
      </c>
      <c r="JE48">
        <f t="shared" si="89"/>
        <v>2.8976920841052066E-4</v>
      </c>
      <c r="JF48">
        <f t="shared" si="89"/>
        <v>2.845881724969506E-4</v>
      </c>
      <c r="JG48">
        <f t="shared" si="89"/>
        <v>2.7950592997271384E-4</v>
      </c>
      <c r="JH48">
        <f t="shared" si="89"/>
        <v>2.7452047458364977E-4</v>
      </c>
      <c r="JI48">
        <f t="shared" si="89"/>
        <v>2.6962984344999498E-4</v>
      </c>
      <c r="JJ48">
        <f t="shared" si="89"/>
        <v>2.6483211606664913E-4</v>
      </c>
      <c r="JK48">
        <f t="shared" si="89"/>
        <v>2.601254133280847E-4</v>
      </c>
      <c r="JL48">
        <f t="shared" si="89"/>
        <v>2.5550789657724775E-4</v>
      </c>
      <c r="JM48">
        <f t="shared" si="89"/>
        <v>2.5097776667781769E-4</v>
      </c>
      <c r="JN48">
        <f t="shared" si="89"/>
        <v>2.4653326310920858E-4</v>
      </c>
      <c r="JO48">
        <f t="shared" si="89"/>
        <v>2.4217266308371478E-4</v>
      </c>
      <c r="JP48">
        <f t="shared" si="89"/>
        <v>2.3789428068521961E-4</v>
      </c>
      <c r="JQ48">
        <f t="shared" si="89"/>
        <v>2.3369646602890189E-4</v>
      </c>
      <c r="JR48">
        <f t="shared" si="89"/>
        <v>2.2957760444139165E-4</v>
      </c>
      <c r="JS48">
        <f t="shared" si="89"/>
        <v>2.2553611566084161E-4</v>
      </c>
      <c r="JT48">
        <f t="shared" si="89"/>
        <v>2.2157045305639558E-4</v>
      </c>
      <c r="JU48">
        <f t="shared" si="89"/>
        <v>2.1767910286655038E-4</v>
      </c>
      <c r="JV48">
        <f t="shared" si="89"/>
        <v>2.1386058345592075E-4</v>
      </c>
      <c r="JW48">
        <f t="shared" si="89"/>
        <v>2.1011344458993157E-4</v>
      </c>
      <c r="JX48">
        <f t="shared" si="89"/>
        <v>2.0643626672697409E-4</v>
      </c>
      <c r="JY48">
        <f t="shared" si="89"/>
        <v>2.0282766032757581E-4</v>
      </c>
      <c r="JZ48">
        <f t="shared" si="89"/>
        <v>1.9928626518014695E-4</v>
      </c>
      <c r="KA48">
        <f t="shared" si="89"/>
        <v>1.9581074974287738E-4</v>
      </c>
      <c r="KB48">
        <f t="shared" si="89"/>
        <v>1.9239981050137047E-4</v>
      </c>
      <c r="KC48">
        <f t="shared" si="89"/>
        <v>1.8905217134161092E-4</v>
      </c>
      <c r="KD48">
        <f t="shared" si="89"/>
        <v>1.8576658293787622E-4</v>
      </c>
      <c r="KE48">
        <f t="shared" si="89"/>
        <v>1.8254182215520951E-4</v>
      </c>
      <c r="KF48">
        <f t="shared" si="89"/>
        <v>1.7937669146608499E-4</v>
      </c>
      <c r="KG48">
        <f t="shared" si="89"/>
        <v>1.7627001838090481E-4</v>
      </c>
      <c r="KH48">
        <f t="shared" si="89"/>
        <v>1.7322065489197734E-4</v>
      </c>
      <c r="KI48">
        <f t="shared" si="89"/>
        <v>1.7022747693063624E-4</v>
      </c>
      <c r="KJ48">
        <f t="shared" si="89"/>
        <v>1.6728938383716796E-4</v>
      </c>
      <c r="KK48">
        <f t="shared" si="89"/>
        <v>1.6440529784322579E-4</v>
      </c>
      <c r="KL48">
        <f t="shared" si="89"/>
        <v>1.6157416356641627E-4</v>
      </c>
      <c r="KM48">
        <f t="shared" si="89"/>
        <v>1.587949475167521E-4</v>
      </c>
      <c r="KN48">
        <f t="shared" si="89"/>
        <v>1.5606663761467496E-4</v>
      </c>
      <c r="KO48">
        <f t="shared" si="89"/>
        <v>1.5338824272035826E-4</v>
      </c>
      <c r="KP48">
        <f t="shared" si="89"/>
        <v>1.5075879217400879E-4</v>
      </c>
      <c r="KQ48">
        <f t="shared" si="89"/>
        <v>1.4817733534689296E-4</v>
      </c>
      <c r="KR48">
        <f t="shared" si="89"/>
        <v>1.4564294120282092E-4</v>
      </c>
      <c r="KS48">
        <f t="shared" si="89"/>
        <v>1.4315469786982922E-4</v>
      </c>
      <c r="KT48">
        <f t="shared" si="89"/>
        <v>1.4071171222180867E-4</v>
      </c>
      <c r="KU48">
        <f t="shared" si="89"/>
        <v>1.3831310946983228E-4</v>
      </c>
      <c r="KV48">
        <f t="shared" si="89"/>
        <v>1.3595803276294263E-4</v>
      </c>
      <c r="KW48">
        <f t="shared" si="89"/>
        <v>1.3364564279816669E-4</v>
      </c>
      <c r="KX48">
        <f t="shared" si="89"/>
        <v>1.3137511743952995E-4</v>
      </c>
      <c r="KY48">
        <f t="shared" si="89"/>
        <v>1.2914565134584949E-4</v>
      </c>
      <c r="KZ48">
        <f t="shared" si="89"/>
        <v>1.2695645560709039E-4</v>
      </c>
      <c r="LA48">
        <f t="shared" si="89"/>
        <v>1.2480675738907605E-4</v>
      </c>
      <c r="LB48">
        <f t="shared" si="89"/>
        <v>1.2269579958634787E-4</v>
      </c>
      <c r="LC48">
        <f t="shared" si="89"/>
        <v>1.2062284048297606E-4</v>
      </c>
      <c r="LD48">
        <f t="shared" si="89"/>
        <v>1.185871534211272E-4</v>
      </c>
      <c r="LE48">
        <f t="shared" si="89"/>
        <v>1.1658802647720067E-4</v>
      </c>
      <c r="LF48">
        <f t="shared" si="89"/>
        <v>1.1462476214534966E-4</v>
      </c>
      <c r="LG48">
        <f t="shared" si="89"/>
        <v>1.1269667702820805E-4</v>
      </c>
      <c r="LH48">
        <f t="shared" si="89"/>
        <v>1.108031015346489E-4</v>
      </c>
      <c r="LI48">
        <f t="shared" si="89"/>
        <v>1.0894337958440424E-4</v>
      </c>
      <c r="LJ48">
        <f t="shared" si="89"/>
        <v>1.0711686831938144E-4</v>
      </c>
      <c r="LK48">
        <f t="shared" si="89"/>
        <v>1.0532293782151422E-4</v>
      </c>
      <c r="LL48">
        <f t="shared" ref="LL48:LT48" si="90">$B$49*LL31*LL34</f>
        <v>1.0356097083699176E-4</v>
      </c>
      <c r="LM48">
        <f t="shared" si="90"/>
        <v>1.0183036250671247E-4</v>
      </c>
      <c r="LN48">
        <f t="shared" si="90"/>
        <v>1.0013052010281343E-4</v>
      </c>
      <c r="LO48">
        <f t="shared" si="90"/>
        <v>9.8460862771130312E-5</v>
      </c>
      <c r="LP48">
        <f t="shared" si="90"/>
        <v>9.6820821279445897E-5</v>
      </c>
      <c r="LQ48">
        <f t="shared" si="90"/>
        <v>9.5209837771389238E-5</v>
      </c>
      <c r="LR48">
        <f t="shared" si="90"/>
        <v>9.3627365525851045E-5</v>
      </c>
      <c r="LS48">
        <f t="shared" si="90"/>
        <v>9.2072868721783998E-5</v>
      </c>
      <c r="LT48">
        <f t="shared" si="90"/>
        <v>9.0545822208260333E-5</v>
      </c>
    </row>
    <row r="49" spans="2:332" x14ac:dyDescent="0.2">
      <c r="B49" s="7">
        <f>C9</f>
        <v>1</v>
      </c>
      <c r="C49" s="7" t="s">
        <v>4</v>
      </c>
      <c r="D49">
        <f t="shared" ref="D49:BO49" si="91">-$B$49*D31*D34</f>
        <v>0</v>
      </c>
      <c r="E49">
        <f t="shared" si="91"/>
        <v>0</v>
      </c>
      <c r="F49">
        <f t="shared" si="91"/>
        <v>-3.920400000000001E-3</v>
      </c>
      <c r="G49">
        <f t="shared" si="91"/>
        <v>-1.02772505369952E-2</v>
      </c>
      <c r="H49">
        <f t="shared" si="91"/>
        <v>-1.7888858904447941E-2</v>
      </c>
      <c r="I49">
        <f t="shared" si="91"/>
        <v>-2.5862748002442711E-2</v>
      </c>
      <c r="J49">
        <f t="shared" si="91"/>
        <v>-3.3566352847917647E-2</v>
      </c>
      <c r="K49">
        <f t="shared" si="91"/>
        <v>-4.0588946358214008E-2</v>
      </c>
      <c r="L49">
        <f t="shared" si="91"/>
        <v>-4.6698836840361455E-2</v>
      </c>
      <c r="M49">
        <f t="shared" si="91"/>
        <v>-5.1799904828594492E-2</v>
      </c>
      <c r="N49">
        <f t="shared" si="91"/>
        <v>-5.5891381320725887E-2</v>
      </c>
      <c r="O49">
        <f t="shared" si="91"/>
        <v>-5.9033704755588612E-2</v>
      </c>
      <c r="P49">
        <f t="shared" si="91"/>
        <v>-6.1321778233176492E-2</v>
      </c>
      <c r="Q49">
        <f t="shared" si="91"/>
        <v>-6.2865575917171984E-2</v>
      </c>
      <c r="R49">
        <f t="shared" si="91"/>
        <v>-6.3777145735310584E-2</v>
      </c>
      <c r="S49">
        <f t="shared" si="91"/>
        <v>-6.4162658636323477E-2</v>
      </c>
      <c r="T49">
        <f t="shared" si="91"/>
        <v>-6.41181329001589E-2</v>
      </c>
      <c r="U49">
        <f t="shared" si="91"/>
        <v>-6.3727649008682524E-2</v>
      </c>
      <c r="V49">
        <f t="shared" si="91"/>
        <v>-6.3063133498223484E-2</v>
      </c>
      <c r="W49">
        <f t="shared" si="91"/>
        <v>-6.218504808742157E-2</v>
      </c>
      <c r="X49">
        <f t="shared" si="91"/>
        <v>-6.1143535773386194E-2</v>
      </c>
      <c r="Y49">
        <f t="shared" si="91"/>
        <v>-5.9979738805258309E-2</v>
      </c>
      <c r="Z49">
        <f t="shared" si="91"/>
        <v>-5.8727118864064419E-2</v>
      </c>
      <c r="AA49">
        <f t="shared" si="91"/>
        <v>-5.7412687017063584E-2</v>
      </c>
      <c r="AB49">
        <f t="shared" si="91"/>
        <v>-5.6058100190428138E-2</v>
      </c>
      <c r="AC49">
        <f t="shared" si="91"/>
        <v>-5.4680610624923194E-2</v>
      </c>
      <c r="AD49">
        <f t="shared" si="91"/>
        <v>-5.3293871621774472E-2</v>
      </c>
      <c r="AE49">
        <f t="shared" si="91"/>
        <v>-5.1908611545839436E-2</v>
      </c>
      <c r="AF49">
        <f t="shared" si="91"/>
        <v>-5.0533191726072381E-2</v>
      </c>
      <c r="AG49">
        <f t="shared" si="91"/>
        <v>-4.9174064672712285E-2</v>
      </c>
      <c r="AH49">
        <f t="shared" si="91"/>
        <v>-4.7836148242993787E-2</v>
      </c>
      <c r="AI49">
        <f t="shared" si="91"/>
        <v>-4.6523129844965587E-2</v>
      </c>
      <c r="AJ49">
        <f t="shared" si="91"/>
        <v>-4.5237712950972585E-2</v>
      </c>
      <c r="AK49">
        <f t="shared" si="91"/>
        <v>-4.3981816366469022E-2</v>
      </c>
      <c r="AL49">
        <f t="shared" si="91"/>
        <v>-4.2756735004448418E-2</v>
      </c>
      <c r="AM49">
        <f t="shared" si="91"/>
        <v>-4.1563269412056014E-2</v>
      </c>
      <c r="AN49">
        <f t="shared" si="91"/>
        <v>-4.0401830000842118E-2</v>
      </c>
      <c r="AO49">
        <f t="shared" si="91"/>
        <v>-3.9272520838714423E-2</v>
      </c>
      <c r="AP49">
        <f t="shared" si="91"/>
        <v>-3.8175206951412001E-2</v>
      </c>
      <c r="AQ49">
        <f t="shared" si="91"/>
        <v>-3.7109568331193991E-2</v>
      </c>
      <c r="AR49">
        <f t="shared" si="91"/>
        <v>-3.6075143236793755E-2</v>
      </c>
      <c r="AS49">
        <f t="shared" si="91"/>
        <v>-3.5071362869407402E-2</v>
      </c>
      <c r="AT49">
        <f t="shared" si="91"/>
        <v>-3.4097579104856703E-2</v>
      </c>
      <c r="AU49">
        <f t="shared" si="91"/>
        <v>-3.3153086635082291E-2</v>
      </c>
      <c r="AV49">
        <f t="shared" si="91"/>
        <v>-3.2237140608420742E-2</v>
      </c>
      <c r="AW49">
        <f t="shared" si="91"/>
        <v>-3.1348970645744344E-2</v>
      </c>
      <c r="AX49">
        <f t="shared" si="91"/>
        <v>-3.0487791938654321E-2</v>
      </c>
      <c r="AY49">
        <f t="shared" si="91"/>
        <v>-2.9652813998478654E-2</v>
      </c>
      <c r="AZ49">
        <f t="shared" si="91"/>
        <v>-2.8843247514306114E-2</v>
      </c>
      <c r="BA49">
        <f t="shared" si="91"/>
        <v>-2.8058309689408437E-2</v>
      </c>
      <c r="BB49">
        <f t="shared" si="91"/>
        <v>-2.7297228353906813E-2</v>
      </c>
      <c r="BC49">
        <f t="shared" si="91"/>
        <v>-2.6559245094001774E-2</v>
      </c>
      <c r="BD49">
        <f t="shared" si="91"/>
        <v>-2.5843617591757649E-2</v>
      </c>
      <c r="BE49">
        <f t="shared" si="91"/>
        <v>-2.5149621332106558E-2</v>
      </c>
      <c r="BF49">
        <f t="shared" si="91"/>
        <v>-2.4476550803642642E-2</v>
      </c>
      <c r="BG49">
        <f t="shared" si="91"/>
        <v>-2.382372029549611E-2</v>
      </c>
      <c r="BH49">
        <f t="shared" si="91"/>
        <v>-2.3190464372971072E-2</v>
      </c>
      <c r="BI49">
        <f t="shared" si="91"/>
        <v>-2.2576138098788372E-2</v>
      </c>
      <c r="BJ49">
        <f t="shared" si="91"/>
        <v>-2.1980117053963452E-2</v>
      </c>
      <c r="BK49">
        <f t="shared" si="91"/>
        <v>-2.140179720198122E-2</v>
      </c>
      <c r="BL49">
        <f t="shared" si="91"/>
        <v>-2.0840594631534114E-2</v>
      </c>
      <c r="BM49">
        <f t="shared" si="91"/>
        <v>-2.029594520628554E-2</v>
      </c>
      <c r="BN49">
        <f t="shared" si="91"/>
        <v>-1.9767304144604345E-2</v>
      </c>
      <c r="BO49">
        <f t="shared" si="91"/>
        <v>-1.9254145547740655E-2</v>
      </c>
      <c r="BP49">
        <f t="shared" ref="BP49:EA49" si="92">-$B$49*BP31*BP34</f>
        <v>-1.8755961891281325E-2</v>
      </c>
      <c r="BQ49">
        <f t="shared" si="92"/>
        <v>-1.8272263491774656E-2</v>
      </c>
      <c r="BR49">
        <f t="shared" si="92"/>
        <v>-1.7802577958019927E-2</v>
      </c>
      <c r="BS49">
        <f t="shared" si="92"/>
        <v>-1.734644963457314E-2</v>
      </c>
      <c r="BT49">
        <f t="shared" si="92"/>
        <v>-1.6903439043442183E-2</v>
      </c>
      <c r="BU49">
        <f t="shared" si="92"/>
        <v>-1.6473122328663537E-2</v>
      </c>
      <c r="BV49">
        <f t="shared" si="92"/>
        <v>-1.6055090707413698E-2</v>
      </c>
      <c r="BW49">
        <f t="shared" si="92"/>
        <v>-1.5648949930466512E-2</v>
      </c>
      <c r="BX49">
        <f t="shared" si="92"/>
        <v>-1.5254319754126017E-2</v>
      </c>
      <c r="BY49">
        <f t="shared" si="92"/>
        <v>-1.4870833425213616E-2</v>
      </c>
      <c r="BZ49">
        <f t="shared" si="92"/>
        <v>-1.4498137180244229E-2</v>
      </c>
      <c r="CA49">
        <f t="shared" si="92"/>
        <v>-1.4135889759568834E-2</v>
      </c>
      <c r="CB49">
        <f t="shared" si="92"/>
        <v>-1.3783761936974379E-2</v>
      </c>
      <c r="CC49">
        <f t="shared" si="92"/>
        <v>-1.3441436065003514E-2</v>
      </c>
      <c r="CD49">
        <f t="shared" si="92"/>
        <v>-1.3108605636075073E-2</v>
      </c>
      <c r="CE49">
        <f t="shared" si="92"/>
        <v>-1.2784974859343202E-2</v>
      </c>
      <c r="CF49">
        <f t="shared" si="92"/>
        <v>-1.2470258253121175E-2</v>
      </c>
      <c r="CG49">
        <f t="shared" si="92"/>
        <v>-1.2164180252609531E-2</v>
      </c>
      <c r="CH49">
        <f t="shared" si="92"/>
        <v>-1.1866474832602477E-2</v>
      </c>
      <c r="CI49">
        <f t="shared" si="92"/>
        <v>-1.1576885144797393E-2</v>
      </c>
      <c r="CJ49">
        <f t="shared" si="92"/>
        <v>-1.1295163169296969E-2</v>
      </c>
      <c r="CK49">
        <f t="shared" si="92"/>
        <v>-1.1021069379868881E-2</v>
      </c>
      <c r="CL49">
        <f t="shared" si="92"/>
        <v>-1.0754372422512272E-2</v>
      </c>
      <c r="CM49">
        <f t="shared" si="92"/>
        <v>-1.0494848806871597E-2</v>
      </c>
      <c r="CN49">
        <f t="shared" si="92"/>
        <v>-1.0242282610035364E-2</v>
      </c>
      <c r="CO49">
        <f t="shared" si="92"/>
        <v>-9.9964651922586096E-3</v>
      </c>
      <c r="CP49">
        <f t="shared" si="92"/>
        <v>-9.7571949241529038E-3</v>
      </c>
      <c r="CQ49">
        <f t="shared" si="92"/>
        <v>-9.5242769248950997E-3</v>
      </c>
      <c r="CR49">
        <f t="shared" si="92"/>
        <v>-9.2975228110157414E-3</v>
      </c>
      <c r="CS49">
        <f t="shared" si="92"/>
        <v>-9.0767504553391585E-3</v>
      </c>
      <c r="CT49">
        <f t="shared" si="92"/>
        <v>-8.8617837556594827E-3</v>
      </c>
      <c r="CU49">
        <f t="shared" si="92"/>
        <v>-8.6524524127499503E-3</v>
      </c>
      <c r="CV49">
        <f t="shared" si="92"/>
        <v>-8.448591717316328E-3</v>
      </c>
      <c r="CW49">
        <f t="shared" si="92"/>
        <v>-8.2500423455191523E-3</v>
      </c>
      <c r="CX49">
        <f t="shared" si="92"/>
        <v>-8.0566501627033996E-3</v>
      </c>
      <c r="CY49">
        <f t="shared" si="92"/>
        <v>-7.8682660349881136E-3</v>
      </c>
      <c r="CZ49">
        <f t="shared" si="92"/>
        <v>-7.6847456483822513E-3</v>
      </c>
      <c r="DA49">
        <f t="shared" si="92"/>
        <v>-7.5059493351065914E-3</v>
      </c>
      <c r="DB49">
        <f t="shared" si="92"/>
        <v>-7.3317419068147267E-3</v>
      </c>
      <c r="DC49">
        <f t="shared" si="92"/>
        <v>-7.1619924944191261E-3</v>
      </c>
      <c r="DD49">
        <f t="shared" si="92"/>
        <v>-6.9965743942407036E-3</v>
      </c>
      <c r="DE49">
        <f t="shared" si="92"/>
        <v>-6.8353649202125546E-3</v>
      </c>
      <c r="DF49">
        <f t="shared" si="92"/>
        <v>-6.6782452618801072E-3</v>
      </c>
      <c r="DG49">
        <f t="shared" si="92"/>
        <v>-6.5251003479513212E-3</v>
      </c>
      <c r="DH49">
        <f t="shared" si="92"/>
        <v>-6.3758187151613339E-3</v>
      </c>
      <c r="DI49">
        <f t="shared" si="92"/>
        <v>-6.2302923822264468E-3</v>
      </c>
      <c r="DJ49">
        <f t="shared" si="92"/>
        <v>-6.088416728672252E-3</v>
      </c>
      <c r="DK49">
        <f t="shared" si="92"/>
        <v>-5.9500903783303687E-3</v>
      </c>
      <c r="DL49">
        <f t="shared" si="92"/>
        <v>-5.8152150873073466E-3</v>
      </c>
      <c r="DM49">
        <f t="shared" si="92"/>
        <v>-5.683695636238122E-3</v>
      </c>
      <c r="DN49">
        <f t="shared" si="92"/>
        <v>-5.5554397266447363E-3</v>
      </c>
      <c r="DO49">
        <f t="shared" si="92"/>
        <v>-5.430357881229096E-3</v>
      </c>
      <c r="DP49">
        <f t="shared" si="92"/>
        <v>-5.3083633479361547E-3</v>
      </c>
      <c r="DQ49">
        <f t="shared" si="92"/>
        <v>-5.1893720076312162E-3</v>
      </c>
      <c r="DR49">
        <f t="shared" si="92"/>
        <v>-5.0733022852420141E-3</v>
      </c>
      <c r="DS49">
        <f t="shared" si="92"/>
        <v>-4.9600750642228965E-3</v>
      </c>
      <c r="DT49">
        <f t="shared" si="92"/>
        <v>-4.8496136042047496E-3</v>
      </c>
      <c r="DU49">
        <f t="shared" si="92"/>
        <v>-4.7418434617003445E-3</v>
      </c>
      <c r="DV49">
        <f t="shared" si="92"/>
        <v>-4.6366924137406064E-3</v>
      </c>
      <c r="DW49">
        <f t="shared" si="92"/>
        <v>-4.5340903843227179E-3</v>
      </c>
      <c r="DX49">
        <f t="shared" si="92"/>
        <v>-4.4339693735562947E-3</v>
      </c>
      <c r="DY49">
        <f t="shared" si="92"/>
        <v>-4.3362633893988005E-3</v>
      </c>
      <c r="DZ49">
        <f t="shared" si="92"/>
        <v>-4.2409083818761946E-3</v>
      </c>
      <c r="EA49">
        <f t="shared" si="92"/>
        <v>-4.1478421796892822E-3</v>
      </c>
      <c r="EB49">
        <f t="shared" ref="EB49:GM49" si="93">-$B$49*EB31*EB34</f>
        <v>-4.0570044291106484E-3</v>
      </c>
      <c r="EC49">
        <f t="shared" si="93"/>
        <v>-3.9683365350810925E-3</v>
      </c>
      <c r="ED49">
        <f t="shared" si="93"/>
        <v>-3.8817816044185187E-3</v>
      </c>
      <c r="EE49">
        <f t="shared" si="93"/>
        <v>-3.7972843910559083E-3</v>
      </c>
      <c r="EF49">
        <f t="shared" si="93"/>
        <v>-3.714791243228638E-3</v>
      </c>
      <c r="EG49">
        <f t="shared" si="93"/>
        <v>-3.6342500525348041E-3</v>
      </c>
      <c r="EH49">
        <f t="shared" si="93"/>
        <v>-3.5556102047954647E-3</v>
      </c>
      <c r="EI49">
        <f t="shared" si="93"/>
        <v>-3.4788225326448461E-3</v>
      </c>
      <c r="EJ49">
        <f t="shared" si="93"/>
        <v>-3.4038392697834977E-3</v>
      </c>
      <c r="EK49">
        <f t="shared" si="93"/>
        <v>-3.3306140068302386E-3</v>
      </c>
      <c r="EL49">
        <f t="shared" si="93"/>
        <v>-3.2591016487114222E-3</v>
      </c>
      <c r="EM49">
        <f t="shared" si="93"/>
        <v>-3.1892583735286316E-3</v>
      </c>
      <c r="EN49">
        <f t="shared" si="93"/>
        <v>-3.1210415928483838E-3</v>
      </c>
      <c r="EO49">
        <f t="shared" si="93"/>
        <v>-3.054409913359772E-3</v>
      </c>
      <c r="EP49">
        <f t="shared" si="93"/>
        <v>-2.9893230998482116E-3</v>
      </c>
      <c r="EQ49">
        <f t="shared" si="93"/>
        <v>-2.9257420394356148E-3</v>
      </c>
      <c r="ER49">
        <f t="shared" si="93"/>
        <v>-2.8636287070393537E-3</v>
      </c>
      <c r="ES49">
        <f t="shared" si="93"/>
        <v>-2.8029461320043404E-3</v>
      </c>
      <c r="ET49">
        <f t="shared" si="93"/>
        <v>-2.7436583658644103E-3</v>
      </c>
      <c r="EU49">
        <f t="shared" si="93"/>
        <v>-2.6857304511909959E-3</v>
      </c>
      <c r="EV49">
        <f t="shared" si="93"/>
        <v>-2.6291283914887738E-3</v>
      </c>
      <c r="EW49">
        <f t="shared" si="93"/>
        <v>-2.5738191220996088E-3</v>
      </c>
      <c r="EX49">
        <f t="shared" si="93"/>
        <v>-2.519770482077677E-3</v>
      </c>
      <c r="EY49">
        <f t="shared" si="93"/>
        <v>-2.4669511870001413E-3</v>
      </c>
      <c r="EZ49">
        <f t="shared" si="93"/>
        <v>-2.4153308026791877E-3</v>
      </c>
      <c r="FA49">
        <f t="shared" si="93"/>
        <v>-2.3648797197425814E-3</v>
      </c>
      <c r="FB49">
        <f t="shared" si="93"/>
        <v>-2.3155691290512284E-3</v>
      </c>
      <c r="FC49">
        <f t="shared" si="93"/>
        <v>-2.2673709979234608E-3</v>
      </c>
      <c r="FD49">
        <f t="shared" si="93"/>
        <v>-2.2202580471369694E-3</v>
      </c>
      <c r="FE49">
        <f t="shared" si="93"/>
        <v>-2.1742037286804523E-3</v>
      </c>
      <c r="FF49">
        <f t="shared" si="93"/>
        <v>-2.1291822042281408E-3</v>
      </c>
      <c r="FG49">
        <f t="shared" si="93"/>
        <v>-2.0851683243114129E-3</v>
      </c>
      <c r="FH49">
        <f t="shared" si="93"/>
        <v>-2.0421376081627158E-3</v>
      </c>
      <c r="FI49">
        <f t="shared" si="93"/>
        <v>-2.0000662242079734E-3</v>
      </c>
      <c r="FJ49">
        <f t="shared" si="93"/>
        <v>-1.9589309711845861E-3</v>
      </c>
      <c r="FK49">
        <f t="shared" si="93"/>
        <v>-1.9187092598629966E-3</v>
      </c>
      <c r="FL49">
        <f t="shared" si="93"/>
        <v>-1.8793790953506684E-3</v>
      </c>
      <c r="FM49">
        <f t="shared" si="93"/>
        <v>-1.8409190599581007E-3</v>
      </c>
      <c r="FN49">
        <f t="shared" si="93"/>
        <v>-1.8033082966073166E-3</v>
      </c>
      <c r="FO49">
        <f t="shared" si="93"/>
        <v>-1.7665264927639731E-3</v>
      </c>
      <c r="FP49">
        <f t="shared" si="93"/>
        <v>-1.730553864874983E-3</v>
      </c>
      <c r="FQ49">
        <f t="shared" si="93"/>
        <v>-1.6953711432942016E-3</v>
      </c>
      <c r="FR49">
        <f t="shared" si="93"/>
        <v>-1.6609595576794079E-3</v>
      </c>
      <c r="FS49">
        <f t="shared" si="93"/>
        <v>-1.6273008228444182E-3</v>
      </c>
      <c r="FT49">
        <f t="shared" si="93"/>
        <v>-1.5943771250507984E-3</v>
      </c>
      <c r="FU49">
        <f t="shared" si="93"/>
        <v>-1.562171108724197E-3</v>
      </c>
      <c r="FV49">
        <f t="shared" si="93"/>
        <v>-1.5306658635808967E-3</v>
      </c>
      <c r="FW49">
        <f t="shared" si="93"/>
        <v>-1.4998449121507026E-3</v>
      </c>
      <c r="FX49">
        <f t="shared" si="93"/>
        <v>-1.4696921976828042E-3</v>
      </c>
      <c r="FY49">
        <f t="shared" si="93"/>
        <v>-1.4401920724217425E-3</v>
      </c>
      <c r="FZ49">
        <f t="shared" si="93"/>
        <v>-1.4113292862410732E-3</v>
      </c>
      <c r="GA49">
        <f t="shared" si="93"/>
        <v>-1.3830889756227885E-3</v>
      </c>
      <c r="GB49">
        <f t="shared" si="93"/>
        <v>-1.3554566529709788E-3</v>
      </c>
      <c r="GC49">
        <f t="shared" si="93"/>
        <v>-1.3284181962486441E-3</v>
      </c>
      <c r="GD49">
        <f t="shared" si="93"/>
        <v>-1.3019598389269614E-3</v>
      </c>
      <c r="GE49">
        <f t="shared" si="93"/>
        <v>-1.276068160236703E-3</v>
      </c>
      <c r="GF49">
        <f t="shared" si="93"/>
        <v>-1.2507300757118732E-3</v>
      </c>
      <c r="GG49">
        <f t="shared" si="93"/>
        <v>-1.2259328280159751E-3</v>
      </c>
      <c r="GH49">
        <f t="shared" si="93"/>
        <v>-1.2016639780416845E-3</v>
      </c>
      <c r="GI49">
        <f t="shared" si="93"/>
        <v>-1.1779113962750113E-3</v>
      </c>
      <c r="GJ49">
        <f t="shared" si="93"/>
        <v>-1.1546632544153642E-3</v>
      </c>
      <c r="GK49">
        <f t="shared" si="93"/>
        <v>-1.1319080172432297E-3</v>
      </c>
      <c r="GL49">
        <f t="shared" si="93"/>
        <v>-1.1096344347274714E-3</v>
      </c>
      <c r="GM49">
        <f t="shared" si="93"/>
        <v>-1.0878315343645368E-3</v>
      </c>
      <c r="GN49">
        <f t="shared" ref="GN49:IY49" si="94">-$B$49*GN31*GN34</f>
        <v>-1.0664886137421279E-3</v>
      </c>
      <c r="GO49">
        <f t="shared" si="94"/>
        <v>-1.0455952333201575E-3</v>
      </c>
      <c r="GP49">
        <f t="shared" si="94"/>
        <v>-1.0251412094220539E-3</v>
      </c>
      <c r="GQ49">
        <f t="shared" si="94"/>
        <v>-1.0051166074297264E-3</v>
      </c>
      <c r="GR49">
        <f t="shared" si="94"/>
        <v>-9.855117351757342E-4</v>
      </c>
      <c r="GS49">
        <f t="shared" si="94"/>
        <v>-9.6631713652641958E-4</v>
      </c>
      <c r="GT49">
        <f t="shared" si="94"/>
        <v>-9.4752358514998665E-4</v>
      </c>
      <c r="GU49">
        <f t="shared" si="94"/>
        <v>-9.2912207846371025E-4</v>
      </c>
      <c r="GV49">
        <f t="shared" si="94"/>
        <v>-9.1110383175466137E-4</v>
      </c>
      <c r="GW49">
        <f t="shared" si="94"/>
        <v>-8.9346027246852322E-4</v>
      </c>
      <c r="GX49">
        <f t="shared" si="94"/>
        <v>-8.7618303466126225E-4</v>
      </c>
      <c r="GY49">
        <f t="shared" si="94"/>
        <v>-8.5926395360858899E-4</v>
      </c>
      <c r="GZ49">
        <f t="shared" si="94"/>
        <v>-8.4269506056832354E-4</v>
      </c>
      <c r="HA49">
        <f t="shared" si="94"/>
        <v>-8.2646857769093493E-4</v>
      </c>
      <c r="HB49">
        <f t="shared" si="94"/>
        <v>-8.1057691307369502E-4</v>
      </c>
      <c r="HC49">
        <f t="shared" si="94"/>
        <v>-7.950126559540271E-4</v>
      </c>
      <c r="HD49">
        <f t="shared" si="94"/>
        <v>-7.797685720377889E-4</v>
      </c>
      <c r="HE49">
        <f t="shared" si="94"/>
        <v>-7.6483759895836466E-4</v>
      </c>
      <c r="HF49">
        <f t="shared" si="94"/>
        <v>-7.5021284186257964E-4</v>
      </c>
      <c r="HG49">
        <f t="shared" si="94"/>
        <v>-7.3588756911958377E-4</v>
      </c>
      <c r="HH49">
        <f t="shared" si="94"/>
        <v>-7.2185520814897818E-4</v>
      </c>
      <c r="HI49">
        <f t="shared" si="94"/>
        <v>-7.0810934136457924E-4</v>
      </c>
      <c r="HJ49">
        <f t="shared" si="94"/>
        <v>-6.9464370223033659E-4</v>
      </c>
      <c r="HK49">
        <f t="shared" si="94"/>
        <v>-6.8145217142503186E-4</v>
      </c>
      <c r="HL49">
        <f t="shared" si="94"/>
        <v>-6.68528773112498E-4</v>
      </c>
      <c r="HM49">
        <f t="shared" si="94"/>
        <v>-6.5586767131420548E-4</v>
      </c>
      <c r="HN49">
        <f t="shared" si="94"/>
        <v>-6.434631663811603E-4</v>
      </c>
      <c r="HO49">
        <f t="shared" si="94"/>
        <v>-6.3130969156216282E-4</v>
      </c>
      <c r="HP49">
        <f t="shared" si="94"/>
        <v>-6.1940180966556799E-4</v>
      </c>
      <c r="HQ49">
        <f t="shared" si="94"/>
        <v>-6.0773420981178174E-4</v>
      </c>
      <c r="HR49">
        <f t="shared" si="94"/>
        <v>-5.9630170427381541E-4</v>
      </c>
      <c r="HS49">
        <f t="shared" si="94"/>
        <v>-5.8509922540330881E-4</v>
      </c>
      <c r="HT49">
        <f t="shared" si="94"/>
        <v>-5.7412182263951068E-4</v>
      </c>
      <c r="HU49">
        <f t="shared" si="94"/>
        <v>-5.6336465959879063E-4</v>
      </c>
      <c r="HV49">
        <f t="shared" si="94"/>
        <v>-5.5282301124232936E-4</v>
      </c>
      <c r="HW49">
        <f t="shared" si="94"/>
        <v>-5.4249226111971049E-4</v>
      </c>
      <c r="HX49">
        <f t="shared" si="94"/>
        <v>-5.3236789868621036E-4</v>
      </c>
      <c r="HY49">
        <f t="shared" si="94"/>
        <v>-5.2244551669164809E-4</v>
      </c>
      <c r="HZ49">
        <f t="shared" si="94"/>
        <v>-5.1272080863872958E-4</v>
      </c>
      <c r="IA49">
        <f t="shared" si="94"/>
        <v>-5.0318956630888176E-4</v>
      </c>
      <c r="IB49">
        <f t="shared" si="94"/>
        <v>-4.9384767735363353E-4</v>
      </c>
      <c r="IC49">
        <f t="shared" si="94"/>
        <v>-4.8469112294966801E-4</v>
      </c>
      <c r="ID49">
        <f t="shared" si="94"/>
        <v>-4.7571597551571929E-4</v>
      </c>
      <c r="IE49">
        <f t="shared" si="94"/>
        <v>-4.6691839648955156E-4</v>
      </c>
      <c r="IF49">
        <f t="shared" si="94"/>
        <v>-4.5829463416330855E-4</v>
      </c>
      <c r="IG49">
        <f t="shared" si="94"/>
        <v>-4.4984102157557551E-4</v>
      </c>
      <c r="IH49">
        <f t="shared" si="94"/>
        <v>-4.4155397445854697E-4</v>
      </c>
      <c r="II49">
        <f t="shared" si="94"/>
        <v>-4.3342998923874272E-4</v>
      </c>
      <c r="IJ49">
        <f t="shared" si="94"/>
        <v>-4.2546564108976182E-4</v>
      </c>
      <c r="IK49">
        <f t="shared" si="94"/>
        <v>-4.1765758203561121E-4</v>
      </c>
      <c r="IL49">
        <f t="shared" si="94"/>
        <v>-4.1000253910318925E-4</v>
      </c>
      <c r="IM49">
        <f t="shared" si="94"/>
        <v>-4.024973125225484E-4</v>
      </c>
      <c r="IN49">
        <f t="shared" si="94"/>
        <v>-3.9513877397360256E-4</v>
      </c>
      <c r="IO49">
        <f t="shared" si="94"/>
        <v>-3.8792386487798496E-4</v>
      </c>
      <c r="IP49">
        <f t="shared" si="94"/>
        <v>-3.8084959473480144E-4</v>
      </c>
      <c r="IQ49">
        <f t="shared" si="94"/>
        <v>-3.7391303949906176E-4</v>
      </c>
      <c r="IR49">
        <f t="shared" si="94"/>
        <v>-3.6711134000160872E-4</v>
      </c>
      <c r="IS49">
        <f t="shared" si="94"/>
        <v>-3.6044170040939848E-4</v>
      </c>
      <c r="IT49">
        <f t="shared" si="94"/>
        <v>-3.5390138672502196E-4</v>
      </c>
      <c r="IU49">
        <f t="shared" si="94"/>
        <v>-3.4748772532438823E-4</v>
      </c>
      <c r="IV49">
        <f t="shared" si="94"/>
        <v>-3.4119810153152404E-4</v>
      </c>
      <c r="IW49">
        <f t="shared" si="94"/>
        <v>-3.3502995822947453E-4</v>
      </c>
      <c r="IX49">
        <f t="shared" si="94"/>
        <v>-3.2898079450631955E-4</v>
      </c>
      <c r="IY49">
        <f t="shared" si="94"/>
        <v>-3.2304816433534941E-4</v>
      </c>
      <c r="IZ49">
        <f t="shared" ref="IZ49:LK49" si="95">-$B$49*IZ31*IZ34</f>
        <v>-3.1722967528847226E-4</v>
      </c>
      <c r="JA49">
        <f t="shared" si="95"/>
        <v>-3.1152298728195248E-4</v>
      </c>
      <c r="JB49">
        <f t="shared" si="95"/>
        <v>-3.0592581135360493E-4</v>
      </c>
      <c r="JC49">
        <f t="shared" si="95"/>
        <v>-3.004359084705967E-4</v>
      </c>
      <c r="JD49">
        <f t="shared" si="95"/>
        <v>-2.9505108836703212E-4</v>
      </c>
      <c r="JE49">
        <f t="shared" si="95"/>
        <v>-2.8976920841052066E-4</v>
      </c>
      <c r="JF49">
        <f t="shared" si="95"/>
        <v>-2.845881724969506E-4</v>
      </c>
      <c r="JG49">
        <f t="shared" si="95"/>
        <v>-2.7950592997271384E-4</v>
      </c>
      <c r="JH49">
        <f t="shared" si="95"/>
        <v>-2.7452047458364977E-4</v>
      </c>
      <c r="JI49">
        <f t="shared" si="95"/>
        <v>-2.6962984344999498E-4</v>
      </c>
      <c r="JJ49">
        <f t="shared" si="95"/>
        <v>-2.6483211606664913E-4</v>
      </c>
      <c r="JK49">
        <f t="shared" si="95"/>
        <v>-2.601254133280847E-4</v>
      </c>
      <c r="JL49">
        <f t="shared" si="95"/>
        <v>-2.5550789657724775E-4</v>
      </c>
      <c r="JM49">
        <f t="shared" si="95"/>
        <v>-2.5097776667781769E-4</v>
      </c>
      <c r="JN49">
        <f t="shared" si="95"/>
        <v>-2.4653326310920858E-4</v>
      </c>
      <c r="JO49">
        <f t="shared" si="95"/>
        <v>-2.4217266308371478E-4</v>
      </c>
      <c r="JP49">
        <f t="shared" si="95"/>
        <v>-2.3789428068521961E-4</v>
      </c>
      <c r="JQ49">
        <f t="shared" si="95"/>
        <v>-2.3369646602890189E-4</v>
      </c>
      <c r="JR49">
        <f t="shared" si="95"/>
        <v>-2.2957760444139165E-4</v>
      </c>
      <c r="JS49">
        <f t="shared" si="95"/>
        <v>-2.2553611566084161E-4</v>
      </c>
      <c r="JT49">
        <f t="shared" si="95"/>
        <v>-2.2157045305639558E-4</v>
      </c>
      <c r="JU49">
        <f t="shared" si="95"/>
        <v>-2.1767910286655038E-4</v>
      </c>
      <c r="JV49">
        <f t="shared" si="95"/>
        <v>-2.1386058345592075E-4</v>
      </c>
      <c r="JW49">
        <f t="shared" si="95"/>
        <v>-2.1011344458993157E-4</v>
      </c>
      <c r="JX49">
        <f t="shared" si="95"/>
        <v>-2.0643626672697409E-4</v>
      </c>
      <c r="JY49">
        <f t="shared" si="95"/>
        <v>-2.0282766032757581E-4</v>
      </c>
      <c r="JZ49">
        <f t="shared" si="95"/>
        <v>-1.9928626518014695E-4</v>
      </c>
      <c r="KA49">
        <f t="shared" si="95"/>
        <v>-1.9581074974287738E-4</v>
      </c>
      <c r="KB49">
        <f t="shared" si="95"/>
        <v>-1.9239981050137047E-4</v>
      </c>
      <c r="KC49">
        <f t="shared" si="95"/>
        <v>-1.8905217134161092E-4</v>
      </c>
      <c r="KD49">
        <f t="shared" si="95"/>
        <v>-1.8576658293787622E-4</v>
      </c>
      <c r="KE49">
        <f t="shared" si="95"/>
        <v>-1.8254182215520951E-4</v>
      </c>
      <c r="KF49">
        <f t="shared" si="95"/>
        <v>-1.7937669146608499E-4</v>
      </c>
      <c r="KG49">
        <f t="shared" si="95"/>
        <v>-1.7627001838090481E-4</v>
      </c>
      <c r="KH49">
        <f t="shared" si="95"/>
        <v>-1.7322065489197734E-4</v>
      </c>
      <c r="KI49">
        <f t="shared" si="95"/>
        <v>-1.7022747693063624E-4</v>
      </c>
      <c r="KJ49">
        <f t="shared" si="95"/>
        <v>-1.6728938383716796E-4</v>
      </c>
      <c r="KK49">
        <f t="shared" si="95"/>
        <v>-1.6440529784322579E-4</v>
      </c>
      <c r="KL49">
        <f t="shared" si="95"/>
        <v>-1.6157416356641627E-4</v>
      </c>
      <c r="KM49">
        <f t="shared" si="95"/>
        <v>-1.587949475167521E-4</v>
      </c>
      <c r="KN49">
        <f t="shared" si="95"/>
        <v>-1.5606663761467496E-4</v>
      </c>
      <c r="KO49">
        <f t="shared" si="95"/>
        <v>-1.5338824272035826E-4</v>
      </c>
      <c r="KP49">
        <f t="shared" si="95"/>
        <v>-1.5075879217400879E-4</v>
      </c>
      <c r="KQ49">
        <f t="shared" si="95"/>
        <v>-1.4817733534689296E-4</v>
      </c>
      <c r="KR49">
        <f t="shared" si="95"/>
        <v>-1.4564294120282092E-4</v>
      </c>
      <c r="KS49">
        <f t="shared" si="95"/>
        <v>-1.4315469786982922E-4</v>
      </c>
      <c r="KT49">
        <f t="shared" si="95"/>
        <v>-1.4071171222180867E-4</v>
      </c>
      <c r="KU49">
        <f t="shared" si="95"/>
        <v>-1.3831310946983228E-4</v>
      </c>
      <c r="KV49">
        <f t="shared" si="95"/>
        <v>-1.3595803276294263E-4</v>
      </c>
      <c r="KW49">
        <f t="shared" si="95"/>
        <v>-1.3364564279816669E-4</v>
      </c>
      <c r="KX49">
        <f t="shared" si="95"/>
        <v>-1.3137511743952995E-4</v>
      </c>
      <c r="KY49">
        <f t="shared" si="95"/>
        <v>-1.2914565134584949E-4</v>
      </c>
      <c r="KZ49">
        <f t="shared" si="95"/>
        <v>-1.2695645560709039E-4</v>
      </c>
      <c r="LA49">
        <f t="shared" si="95"/>
        <v>-1.2480675738907605E-4</v>
      </c>
      <c r="LB49">
        <f t="shared" si="95"/>
        <v>-1.2269579958634787E-4</v>
      </c>
      <c r="LC49">
        <f t="shared" si="95"/>
        <v>-1.2062284048297606E-4</v>
      </c>
      <c r="LD49">
        <f t="shared" si="95"/>
        <v>-1.185871534211272E-4</v>
      </c>
      <c r="LE49">
        <f t="shared" si="95"/>
        <v>-1.1658802647720067E-4</v>
      </c>
      <c r="LF49">
        <f t="shared" si="95"/>
        <v>-1.1462476214534966E-4</v>
      </c>
      <c r="LG49">
        <f t="shared" si="95"/>
        <v>-1.1269667702820805E-4</v>
      </c>
      <c r="LH49">
        <f t="shared" si="95"/>
        <v>-1.108031015346489E-4</v>
      </c>
      <c r="LI49">
        <f t="shared" si="95"/>
        <v>-1.0894337958440424E-4</v>
      </c>
      <c r="LJ49">
        <f t="shared" si="95"/>
        <v>-1.0711686831938144E-4</v>
      </c>
      <c r="LK49">
        <f t="shared" si="95"/>
        <v>-1.0532293782151422E-4</v>
      </c>
      <c r="LL49">
        <f t="shared" ref="LL49:LT49" si="96">-$B$49*LL31*LL34</f>
        <v>-1.0356097083699176E-4</v>
      </c>
      <c r="LM49">
        <f t="shared" si="96"/>
        <v>-1.0183036250671247E-4</v>
      </c>
      <c r="LN49">
        <f t="shared" si="96"/>
        <v>-1.0013052010281343E-4</v>
      </c>
      <c r="LO49">
        <f t="shared" si="96"/>
        <v>-9.8460862771130312E-5</v>
      </c>
      <c r="LP49">
        <f t="shared" si="96"/>
        <v>-9.6820821279445897E-5</v>
      </c>
      <c r="LQ49">
        <f t="shared" si="96"/>
        <v>-9.5209837771389238E-5</v>
      </c>
      <c r="LR49">
        <f t="shared" si="96"/>
        <v>-9.3627365525851045E-5</v>
      </c>
      <c r="LS49">
        <f t="shared" si="96"/>
        <v>-9.2072868721783998E-5</v>
      </c>
      <c r="LT49">
        <f t="shared" si="96"/>
        <v>-9.0545822208260333E-5</v>
      </c>
    </row>
    <row r="50" spans="2:332" x14ac:dyDescent="0.2">
      <c r="B50" s="7"/>
      <c r="C50" s="7" t="s">
        <v>5</v>
      </c>
      <c r="D50">
        <f t="shared" ref="D50:BO50" si="97">$B$49*D31*D34</f>
        <v>0</v>
      </c>
      <c r="E50">
        <f t="shared" si="97"/>
        <v>0</v>
      </c>
      <c r="F50">
        <f t="shared" si="97"/>
        <v>3.920400000000001E-3</v>
      </c>
      <c r="G50">
        <f t="shared" si="97"/>
        <v>1.02772505369952E-2</v>
      </c>
      <c r="H50">
        <f t="shared" si="97"/>
        <v>1.7888858904447941E-2</v>
      </c>
      <c r="I50">
        <f t="shared" si="97"/>
        <v>2.5862748002442711E-2</v>
      </c>
      <c r="J50">
        <f t="shared" si="97"/>
        <v>3.3566352847917647E-2</v>
      </c>
      <c r="K50">
        <f t="shared" si="97"/>
        <v>4.0588946358214008E-2</v>
      </c>
      <c r="L50">
        <f t="shared" si="97"/>
        <v>4.6698836840361455E-2</v>
      </c>
      <c r="M50">
        <f t="shared" si="97"/>
        <v>5.1799904828594492E-2</v>
      </c>
      <c r="N50">
        <f t="shared" si="97"/>
        <v>5.5891381320725887E-2</v>
      </c>
      <c r="O50">
        <f t="shared" si="97"/>
        <v>5.9033704755588612E-2</v>
      </c>
      <c r="P50">
        <f t="shared" si="97"/>
        <v>6.1321778233176492E-2</v>
      </c>
      <c r="Q50">
        <f t="shared" si="97"/>
        <v>6.2865575917171984E-2</v>
      </c>
      <c r="R50">
        <f t="shared" si="97"/>
        <v>6.3777145735310584E-2</v>
      </c>
      <c r="S50">
        <f t="shared" si="97"/>
        <v>6.4162658636323477E-2</v>
      </c>
      <c r="T50">
        <f t="shared" si="97"/>
        <v>6.41181329001589E-2</v>
      </c>
      <c r="U50">
        <f t="shared" si="97"/>
        <v>6.3727649008682524E-2</v>
      </c>
      <c r="V50">
        <f t="shared" si="97"/>
        <v>6.3063133498223484E-2</v>
      </c>
      <c r="W50">
        <f t="shared" si="97"/>
        <v>6.218504808742157E-2</v>
      </c>
      <c r="X50">
        <f t="shared" si="97"/>
        <v>6.1143535773386194E-2</v>
      </c>
      <c r="Y50">
        <f t="shared" si="97"/>
        <v>5.9979738805258309E-2</v>
      </c>
      <c r="Z50">
        <f t="shared" si="97"/>
        <v>5.8727118864064419E-2</v>
      </c>
      <c r="AA50">
        <f t="shared" si="97"/>
        <v>5.7412687017063584E-2</v>
      </c>
      <c r="AB50">
        <f t="shared" si="97"/>
        <v>5.6058100190428138E-2</v>
      </c>
      <c r="AC50">
        <f t="shared" si="97"/>
        <v>5.4680610624923194E-2</v>
      </c>
      <c r="AD50">
        <f t="shared" si="97"/>
        <v>5.3293871621774472E-2</v>
      </c>
      <c r="AE50">
        <f t="shared" si="97"/>
        <v>5.1908611545839436E-2</v>
      </c>
      <c r="AF50">
        <f t="shared" si="97"/>
        <v>5.0533191726072381E-2</v>
      </c>
      <c r="AG50">
        <f t="shared" si="97"/>
        <v>4.9174064672712285E-2</v>
      </c>
      <c r="AH50">
        <f t="shared" si="97"/>
        <v>4.7836148242993787E-2</v>
      </c>
      <c r="AI50">
        <f t="shared" si="97"/>
        <v>4.6523129844965587E-2</v>
      </c>
      <c r="AJ50">
        <f t="shared" si="97"/>
        <v>4.5237712950972585E-2</v>
      </c>
      <c r="AK50">
        <f t="shared" si="97"/>
        <v>4.3981816366469022E-2</v>
      </c>
      <c r="AL50">
        <f t="shared" si="97"/>
        <v>4.2756735004448418E-2</v>
      </c>
      <c r="AM50">
        <f t="shared" si="97"/>
        <v>4.1563269412056014E-2</v>
      </c>
      <c r="AN50">
        <f t="shared" si="97"/>
        <v>4.0401830000842118E-2</v>
      </c>
      <c r="AO50">
        <f t="shared" si="97"/>
        <v>3.9272520838714423E-2</v>
      </c>
      <c r="AP50">
        <f t="shared" si="97"/>
        <v>3.8175206951412001E-2</v>
      </c>
      <c r="AQ50">
        <f t="shared" si="97"/>
        <v>3.7109568331193991E-2</v>
      </c>
      <c r="AR50">
        <f t="shared" si="97"/>
        <v>3.6075143236793755E-2</v>
      </c>
      <c r="AS50">
        <f t="shared" si="97"/>
        <v>3.5071362869407402E-2</v>
      </c>
      <c r="AT50">
        <f t="shared" si="97"/>
        <v>3.4097579104856703E-2</v>
      </c>
      <c r="AU50">
        <f t="shared" si="97"/>
        <v>3.3153086635082291E-2</v>
      </c>
      <c r="AV50">
        <f t="shared" si="97"/>
        <v>3.2237140608420742E-2</v>
      </c>
      <c r="AW50">
        <f t="shared" si="97"/>
        <v>3.1348970645744344E-2</v>
      </c>
      <c r="AX50">
        <f t="shared" si="97"/>
        <v>3.0487791938654321E-2</v>
      </c>
      <c r="AY50">
        <f t="shared" si="97"/>
        <v>2.9652813998478654E-2</v>
      </c>
      <c r="AZ50">
        <f t="shared" si="97"/>
        <v>2.8843247514306114E-2</v>
      </c>
      <c r="BA50">
        <f t="shared" si="97"/>
        <v>2.8058309689408437E-2</v>
      </c>
      <c r="BB50">
        <f t="shared" si="97"/>
        <v>2.7297228353906813E-2</v>
      </c>
      <c r="BC50">
        <f t="shared" si="97"/>
        <v>2.6559245094001774E-2</v>
      </c>
      <c r="BD50">
        <f t="shared" si="97"/>
        <v>2.5843617591757649E-2</v>
      </c>
      <c r="BE50">
        <f t="shared" si="97"/>
        <v>2.5149621332106558E-2</v>
      </c>
      <c r="BF50">
        <f t="shared" si="97"/>
        <v>2.4476550803642642E-2</v>
      </c>
      <c r="BG50">
        <f t="shared" si="97"/>
        <v>2.382372029549611E-2</v>
      </c>
      <c r="BH50">
        <f t="shared" si="97"/>
        <v>2.3190464372971072E-2</v>
      </c>
      <c r="BI50">
        <f t="shared" si="97"/>
        <v>2.2576138098788372E-2</v>
      </c>
      <c r="BJ50">
        <f t="shared" si="97"/>
        <v>2.1980117053963452E-2</v>
      </c>
      <c r="BK50">
        <f t="shared" si="97"/>
        <v>2.140179720198122E-2</v>
      </c>
      <c r="BL50">
        <f t="shared" si="97"/>
        <v>2.0840594631534114E-2</v>
      </c>
      <c r="BM50">
        <f t="shared" si="97"/>
        <v>2.029594520628554E-2</v>
      </c>
      <c r="BN50">
        <f t="shared" si="97"/>
        <v>1.9767304144604345E-2</v>
      </c>
      <c r="BO50">
        <f t="shared" si="97"/>
        <v>1.9254145547740655E-2</v>
      </c>
      <c r="BP50">
        <f t="shared" ref="BP50:EA50" si="98">$B$49*BP31*BP34</f>
        <v>1.8755961891281325E-2</v>
      </c>
      <c r="BQ50">
        <f t="shared" si="98"/>
        <v>1.8272263491774656E-2</v>
      </c>
      <c r="BR50">
        <f t="shared" si="98"/>
        <v>1.7802577958019927E-2</v>
      </c>
      <c r="BS50">
        <f t="shared" si="98"/>
        <v>1.734644963457314E-2</v>
      </c>
      <c r="BT50">
        <f t="shared" si="98"/>
        <v>1.6903439043442183E-2</v>
      </c>
      <c r="BU50">
        <f t="shared" si="98"/>
        <v>1.6473122328663537E-2</v>
      </c>
      <c r="BV50">
        <f t="shared" si="98"/>
        <v>1.6055090707413698E-2</v>
      </c>
      <c r="BW50">
        <f t="shared" si="98"/>
        <v>1.5648949930466512E-2</v>
      </c>
      <c r="BX50">
        <f t="shared" si="98"/>
        <v>1.5254319754126017E-2</v>
      </c>
      <c r="BY50">
        <f t="shared" si="98"/>
        <v>1.4870833425213616E-2</v>
      </c>
      <c r="BZ50">
        <f t="shared" si="98"/>
        <v>1.4498137180244229E-2</v>
      </c>
      <c r="CA50">
        <f t="shared" si="98"/>
        <v>1.4135889759568834E-2</v>
      </c>
      <c r="CB50">
        <f t="shared" si="98"/>
        <v>1.3783761936974379E-2</v>
      </c>
      <c r="CC50">
        <f t="shared" si="98"/>
        <v>1.3441436065003514E-2</v>
      </c>
      <c r="CD50">
        <f t="shared" si="98"/>
        <v>1.3108605636075073E-2</v>
      </c>
      <c r="CE50">
        <f t="shared" si="98"/>
        <v>1.2784974859343202E-2</v>
      </c>
      <c r="CF50">
        <f t="shared" si="98"/>
        <v>1.2470258253121175E-2</v>
      </c>
      <c r="CG50">
        <f t="shared" si="98"/>
        <v>1.2164180252609531E-2</v>
      </c>
      <c r="CH50">
        <f t="shared" si="98"/>
        <v>1.1866474832602477E-2</v>
      </c>
      <c r="CI50">
        <f t="shared" si="98"/>
        <v>1.1576885144797393E-2</v>
      </c>
      <c r="CJ50">
        <f t="shared" si="98"/>
        <v>1.1295163169296969E-2</v>
      </c>
      <c r="CK50">
        <f t="shared" si="98"/>
        <v>1.1021069379868881E-2</v>
      </c>
      <c r="CL50">
        <f t="shared" si="98"/>
        <v>1.0754372422512272E-2</v>
      </c>
      <c r="CM50">
        <f t="shared" si="98"/>
        <v>1.0494848806871597E-2</v>
      </c>
      <c r="CN50">
        <f t="shared" si="98"/>
        <v>1.0242282610035364E-2</v>
      </c>
      <c r="CO50">
        <f t="shared" si="98"/>
        <v>9.9964651922586096E-3</v>
      </c>
      <c r="CP50">
        <f t="shared" si="98"/>
        <v>9.7571949241529038E-3</v>
      </c>
      <c r="CQ50">
        <f t="shared" si="98"/>
        <v>9.5242769248950997E-3</v>
      </c>
      <c r="CR50">
        <f t="shared" si="98"/>
        <v>9.2975228110157414E-3</v>
      </c>
      <c r="CS50">
        <f t="shared" si="98"/>
        <v>9.0767504553391585E-3</v>
      </c>
      <c r="CT50">
        <f t="shared" si="98"/>
        <v>8.8617837556594827E-3</v>
      </c>
      <c r="CU50">
        <f t="shared" si="98"/>
        <v>8.6524524127499503E-3</v>
      </c>
      <c r="CV50">
        <f t="shared" si="98"/>
        <v>8.448591717316328E-3</v>
      </c>
      <c r="CW50">
        <f t="shared" si="98"/>
        <v>8.2500423455191523E-3</v>
      </c>
      <c r="CX50">
        <f t="shared" si="98"/>
        <v>8.0566501627033996E-3</v>
      </c>
      <c r="CY50">
        <f t="shared" si="98"/>
        <v>7.8682660349881136E-3</v>
      </c>
      <c r="CZ50">
        <f t="shared" si="98"/>
        <v>7.6847456483822513E-3</v>
      </c>
      <c r="DA50">
        <f t="shared" si="98"/>
        <v>7.5059493351065914E-3</v>
      </c>
      <c r="DB50">
        <f t="shared" si="98"/>
        <v>7.3317419068147267E-3</v>
      </c>
      <c r="DC50">
        <f t="shared" si="98"/>
        <v>7.1619924944191261E-3</v>
      </c>
      <c r="DD50">
        <f t="shared" si="98"/>
        <v>6.9965743942407036E-3</v>
      </c>
      <c r="DE50">
        <f t="shared" si="98"/>
        <v>6.8353649202125546E-3</v>
      </c>
      <c r="DF50">
        <f t="shared" si="98"/>
        <v>6.6782452618801072E-3</v>
      </c>
      <c r="DG50">
        <f t="shared" si="98"/>
        <v>6.5251003479513212E-3</v>
      </c>
      <c r="DH50">
        <f t="shared" si="98"/>
        <v>6.3758187151613339E-3</v>
      </c>
      <c r="DI50">
        <f t="shared" si="98"/>
        <v>6.2302923822264468E-3</v>
      </c>
      <c r="DJ50">
        <f t="shared" si="98"/>
        <v>6.088416728672252E-3</v>
      </c>
      <c r="DK50">
        <f t="shared" si="98"/>
        <v>5.9500903783303687E-3</v>
      </c>
      <c r="DL50">
        <f t="shared" si="98"/>
        <v>5.8152150873073466E-3</v>
      </c>
      <c r="DM50">
        <f t="shared" si="98"/>
        <v>5.683695636238122E-3</v>
      </c>
      <c r="DN50">
        <f t="shared" si="98"/>
        <v>5.5554397266447363E-3</v>
      </c>
      <c r="DO50">
        <f t="shared" si="98"/>
        <v>5.430357881229096E-3</v>
      </c>
      <c r="DP50">
        <f t="shared" si="98"/>
        <v>5.3083633479361547E-3</v>
      </c>
      <c r="DQ50">
        <f t="shared" si="98"/>
        <v>5.1893720076312162E-3</v>
      </c>
      <c r="DR50">
        <f t="shared" si="98"/>
        <v>5.0733022852420141E-3</v>
      </c>
      <c r="DS50">
        <f t="shared" si="98"/>
        <v>4.9600750642228965E-3</v>
      </c>
      <c r="DT50">
        <f t="shared" si="98"/>
        <v>4.8496136042047496E-3</v>
      </c>
      <c r="DU50">
        <f t="shared" si="98"/>
        <v>4.7418434617003445E-3</v>
      </c>
      <c r="DV50">
        <f t="shared" si="98"/>
        <v>4.6366924137406064E-3</v>
      </c>
      <c r="DW50">
        <f t="shared" si="98"/>
        <v>4.5340903843227179E-3</v>
      </c>
      <c r="DX50">
        <f t="shared" si="98"/>
        <v>4.4339693735562947E-3</v>
      </c>
      <c r="DY50">
        <f t="shared" si="98"/>
        <v>4.3362633893988005E-3</v>
      </c>
      <c r="DZ50">
        <f t="shared" si="98"/>
        <v>4.2409083818761946E-3</v>
      </c>
      <c r="EA50">
        <f t="shared" si="98"/>
        <v>4.1478421796892822E-3</v>
      </c>
      <c r="EB50">
        <f t="shared" ref="EB50:GM50" si="99">$B$49*EB31*EB34</f>
        <v>4.0570044291106484E-3</v>
      </c>
      <c r="EC50">
        <f t="shared" si="99"/>
        <v>3.9683365350810925E-3</v>
      </c>
      <c r="ED50">
        <f t="shared" si="99"/>
        <v>3.8817816044185187E-3</v>
      </c>
      <c r="EE50">
        <f t="shared" si="99"/>
        <v>3.7972843910559083E-3</v>
      </c>
      <c r="EF50">
        <f t="shared" si="99"/>
        <v>3.714791243228638E-3</v>
      </c>
      <c r="EG50">
        <f t="shared" si="99"/>
        <v>3.6342500525348041E-3</v>
      </c>
      <c r="EH50">
        <f t="shared" si="99"/>
        <v>3.5556102047954647E-3</v>
      </c>
      <c r="EI50">
        <f t="shared" si="99"/>
        <v>3.4788225326448461E-3</v>
      </c>
      <c r="EJ50">
        <f t="shared" si="99"/>
        <v>3.4038392697834977E-3</v>
      </c>
      <c r="EK50">
        <f t="shared" si="99"/>
        <v>3.3306140068302386E-3</v>
      </c>
      <c r="EL50">
        <f t="shared" si="99"/>
        <v>3.2591016487114222E-3</v>
      </c>
      <c r="EM50">
        <f t="shared" si="99"/>
        <v>3.1892583735286316E-3</v>
      </c>
      <c r="EN50">
        <f t="shared" si="99"/>
        <v>3.1210415928483838E-3</v>
      </c>
      <c r="EO50">
        <f t="shared" si="99"/>
        <v>3.054409913359772E-3</v>
      </c>
      <c r="EP50">
        <f t="shared" si="99"/>
        <v>2.9893230998482116E-3</v>
      </c>
      <c r="EQ50">
        <f t="shared" si="99"/>
        <v>2.9257420394356148E-3</v>
      </c>
      <c r="ER50">
        <f t="shared" si="99"/>
        <v>2.8636287070393537E-3</v>
      </c>
      <c r="ES50">
        <f t="shared" si="99"/>
        <v>2.8029461320043404E-3</v>
      </c>
      <c r="ET50">
        <f t="shared" si="99"/>
        <v>2.7436583658644103E-3</v>
      </c>
      <c r="EU50">
        <f t="shared" si="99"/>
        <v>2.6857304511909959E-3</v>
      </c>
      <c r="EV50">
        <f t="shared" si="99"/>
        <v>2.6291283914887738E-3</v>
      </c>
      <c r="EW50">
        <f t="shared" si="99"/>
        <v>2.5738191220996088E-3</v>
      </c>
      <c r="EX50">
        <f t="shared" si="99"/>
        <v>2.519770482077677E-3</v>
      </c>
      <c r="EY50">
        <f t="shared" si="99"/>
        <v>2.4669511870001413E-3</v>
      </c>
      <c r="EZ50">
        <f t="shared" si="99"/>
        <v>2.4153308026791877E-3</v>
      </c>
      <c r="FA50">
        <f t="shared" si="99"/>
        <v>2.3648797197425814E-3</v>
      </c>
      <c r="FB50">
        <f t="shared" si="99"/>
        <v>2.3155691290512284E-3</v>
      </c>
      <c r="FC50">
        <f t="shared" si="99"/>
        <v>2.2673709979234608E-3</v>
      </c>
      <c r="FD50">
        <f t="shared" si="99"/>
        <v>2.2202580471369694E-3</v>
      </c>
      <c r="FE50">
        <f t="shared" si="99"/>
        <v>2.1742037286804523E-3</v>
      </c>
      <c r="FF50">
        <f t="shared" si="99"/>
        <v>2.1291822042281408E-3</v>
      </c>
      <c r="FG50">
        <f t="shared" si="99"/>
        <v>2.0851683243114129E-3</v>
      </c>
      <c r="FH50">
        <f t="shared" si="99"/>
        <v>2.0421376081627158E-3</v>
      </c>
      <c r="FI50">
        <f t="shared" si="99"/>
        <v>2.0000662242079734E-3</v>
      </c>
      <c r="FJ50">
        <f t="shared" si="99"/>
        <v>1.9589309711845861E-3</v>
      </c>
      <c r="FK50">
        <f t="shared" si="99"/>
        <v>1.9187092598629966E-3</v>
      </c>
      <c r="FL50">
        <f t="shared" si="99"/>
        <v>1.8793790953506684E-3</v>
      </c>
      <c r="FM50">
        <f t="shared" si="99"/>
        <v>1.8409190599581007E-3</v>
      </c>
      <c r="FN50">
        <f t="shared" si="99"/>
        <v>1.8033082966073166E-3</v>
      </c>
      <c r="FO50">
        <f t="shared" si="99"/>
        <v>1.7665264927639731E-3</v>
      </c>
      <c r="FP50">
        <f t="shared" si="99"/>
        <v>1.730553864874983E-3</v>
      </c>
      <c r="FQ50">
        <f t="shared" si="99"/>
        <v>1.6953711432942016E-3</v>
      </c>
      <c r="FR50">
        <f t="shared" si="99"/>
        <v>1.6609595576794079E-3</v>
      </c>
      <c r="FS50">
        <f t="shared" si="99"/>
        <v>1.6273008228444182E-3</v>
      </c>
      <c r="FT50">
        <f t="shared" si="99"/>
        <v>1.5943771250507984E-3</v>
      </c>
      <c r="FU50">
        <f t="shared" si="99"/>
        <v>1.562171108724197E-3</v>
      </c>
      <c r="FV50">
        <f t="shared" si="99"/>
        <v>1.5306658635808967E-3</v>
      </c>
      <c r="FW50">
        <f t="shared" si="99"/>
        <v>1.4998449121507026E-3</v>
      </c>
      <c r="FX50">
        <f t="shared" si="99"/>
        <v>1.4696921976828042E-3</v>
      </c>
      <c r="FY50">
        <f t="shared" si="99"/>
        <v>1.4401920724217425E-3</v>
      </c>
      <c r="FZ50">
        <f t="shared" si="99"/>
        <v>1.4113292862410732E-3</v>
      </c>
      <c r="GA50">
        <f t="shared" si="99"/>
        <v>1.3830889756227885E-3</v>
      </c>
      <c r="GB50">
        <f t="shared" si="99"/>
        <v>1.3554566529709788E-3</v>
      </c>
      <c r="GC50">
        <f t="shared" si="99"/>
        <v>1.3284181962486441E-3</v>
      </c>
      <c r="GD50">
        <f t="shared" si="99"/>
        <v>1.3019598389269614E-3</v>
      </c>
      <c r="GE50">
        <f t="shared" si="99"/>
        <v>1.276068160236703E-3</v>
      </c>
      <c r="GF50">
        <f t="shared" si="99"/>
        <v>1.2507300757118732E-3</v>
      </c>
      <c r="GG50">
        <f t="shared" si="99"/>
        <v>1.2259328280159751E-3</v>
      </c>
      <c r="GH50">
        <f t="shared" si="99"/>
        <v>1.2016639780416845E-3</v>
      </c>
      <c r="GI50">
        <f t="shared" si="99"/>
        <v>1.1779113962750113E-3</v>
      </c>
      <c r="GJ50">
        <f t="shared" si="99"/>
        <v>1.1546632544153642E-3</v>
      </c>
      <c r="GK50">
        <f t="shared" si="99"/>
        <v>1.1319080172432297E-3</v>
      </c>
      <c r="GL50">
        <f t="shared" si="99"/>
        <v>1.1096344347274714E-3</v>
      </c>
      <c r="GM50">
        <f t="shared" si="99"/>
        <v>1.0878315343645368E-3</v>
      </c>
      <c r="GN50">
        <f t="shared" ref="GN50:IY50" si="100">$B$49*GN31*GN34</f>
        <v>1.0664886137421279E-3</v>
      </c>
      <c r="GO50">
        <f t="shared" si="100"/>
        <v>1.0455952333201575E-3</v>
      </c>
      <c r="GP50">
        <f t="shared" si="100"/>
        <v>1.0251412094220539E-3</v>
      </c>
      <c r="GQ50">
        <f t="shared" si="100"/>
        <v>1.0051166074297264E-3</v>
      </c>
      <c r="GR50">
        <f t="shared" si="100"/>
        <v>9.855117351757342E-4</v>
      </c>
      <c r="GS50">
        <f t="shared" si="100"/>
        <v>9.6631713652641958E-4</v>
      </c>
      <c r="GT50">
        <f t="shared" si="100"/>
        <v>9.4752358514998665E-4</v>
      </c>
      <c r="GU50">
        <f t="shared" si="100"/>
        <v>9.2912207846371025E-4</v>
      </c>
      <c r="GV50">
        <f t="shared" si="100"/>
        <v>9.1110383175466137E-4</v>
      </c>
      <c r="GW50">
        <f t="shared" si="100"/>
        <v>8.9346027246852322E-4</v>
      </c>
      <c r="GX50">
        <f t="shared" si="100"/>
        <v>8.7618303466126225E-4</v>
      </c>
      <c r="GY50">
        <f t="shared" si="100"/>
        <v>8.5926395360858899E-4</v>
      </c>
      <c r="GZ50">
        <f t="shared" si="100"/>
        <v>8.4269506056832354E-4</v>
      </c>
      <c r="HA50">
        <f t="shared" si="100"/>
        <v>8.2646857769093493E-4</v>
      </c>
      <c r="HB50">
        <f t="shared" si="100"/>
        <v>8.1057691307369502E-4</v>
      </c>
      <c r="HC50">
        <f t="shared" si="100"/>
        <v>7.950126559540271E-4</v>
      </c>
      <c r="HD50">
        <f t="shared" si="100"/>
        <v>7.797685720377889E-4</v>
      </c>
      <c r="HE50">
        <f t="shared" si="100"/>
        <v>7.6483759895836466E-4</v>
      </c>
      <c r="HF50">
        <f t="shared" si="100"/>
        <v>7.5021284186257964E-4</v>
      </c>
      <c r="HG50">
        <f t="shared" si="100"/>
        <v>7.3588756911958377E-4</v>
      </c>
      <c r="HH50">
        <f t="shared" si="100"/>
        <v>7.2185520814897818E-4</v>
      </c>
      <c r="HI50">
        <f t="shared" si="100"/>
        <v>7.0810934136457924E-4</v>
      </c>
      <c r="HJ50">
        <f t="shared" si="100"/>
        <v>6.9464370223033659E-4</v>
      </c>
      <c r="HK50">
        <f t="shared" si="100"/>
        <v>6.8145217142503186E-4</v>
      </c>
      <c r="HL50">
        <f t="shared" si="100"/>
        <v>6.68528773112498E-4</v>
      </c>
      <c r="HM50">
        <f t="shared" si="100"/>
        <v>6.5586767131420548E-4</v>
      </c>
      <c r="HN50">
        <f t="shared" si="100"/>
        <v>6.434631663811603E-4</v>
      </c>
      <c r="HO50">
        <f t="shared" si="100"/>
        <v>6.3130969156216282E-4</v>
      </c>
      <c r="HP50">
        <f t="shared" si="100"/>
        <v>6.1940180966556799E-4</v>
      </c>
      <c r="HQ50">
        <f t="shared" si="100"/>
        <v>6.0773420981178174E-4</v>
      </c>
      <c r="HR50">
        <f t="shared" si="100"/>
        <v>5.9630170427381541E-4</v>
      </c>
      <c r="HS50">
        <f t="shared" si="100"/>
        <v>5.8509922540330881E-4</v>
      </c>
      <c r="HT50">
        <f t="shared" si="100"/>
        <v>5.7412182263951068E-4</v>
      </c>
      <c r="HU50">
        <f t="shared" si="100"/>
        <v>5.6336465959879063E-4</v>
      </c>
      <c r="HV50">
        <f t="shared" si="100"/>
        <v>5.5282301124232936E-4</v>
      </c>
      <c r="HW50">
        <f t="shared" si="100"/>
        <v>5.4249226111971049E-4</v>
      </c>
      <c r="HX50">
        <f t="shared" si="100"/>
        <v>5.3236789868621036E-4</v>
      </c>
      <c r="HY50">
        <f t="shared" si="100"/>
        <v>5.2244551669164809E-4</v>
      </c>
      <c r="HZ50">
        <f t="shared" si="100"/>
        <v>5.1272080863872958E-4</v>
      </c>
      <c r="IA50">
        <f t="shared" si="100"/>
        <v>5.0318956630888176E-4</v>
      </c>
      <c r="IB50">
        <f t="shared" si="100"/>
        <v>4.9384767735363353E-4</v>
      </c>
      <c r="IC50">
        <f t="shared" si="100"/>
        <v>4.8469112294966801E-4</v>
      </c>
      <c r="ID50">
        <f t="shared" si="100"/>
        <v>4.7571597551571929E-4</v>
      </c>
      <c r="IE50">
        <f t="shared" si="100"/>
        <v>4.6691839648955156E-4</v>
      </c>
      <c r="IF50">
        <f t="shared" si="100"/>
        <v>4.5829463416330855E-4</v>
      </c>
      <c r="IG50">
        <f t="shared" si="100"/>
        <v>4.4984102157557551E-4</v>
      </c>
      <c r="IH50">
        <f t="shared" si="100"/>
        <v>4.4155397445854697E-4</v>
      </c>
      <c r="II50">
        <f t="shared" si="100"/>
        <v>4.3342998923874272E-4</v>
      </c>
      <c r="IJ50">
        <f t="shared" si="100"/>
        <v>4.2546564108976182E-4</v>
      </c>
      <c r="IK50">
        <f t="shared" si="100"/>
        <v>4.1765758203561121E-4</v>
      </c>
      <c r="IL50">
        <f t="shared" si="100"/>
        <v>4.1000253910318925E-4</v>
      </c>
      <c r="IM50">
        <f t="shared" si="100"/>
        <v>4.024973125225484E-4</v>
      </c>
      <c r="IN50">
        <f t="shared" si="100"/>
        <v>3.9513877397360256E-4</v>
      </c>
      <c r="IO50">
        <f t="shared" si="100"/>
        <v>3.8792386487798496E-4</v>
      </c>
      <c r="IP50">
        <f t="shared" si="100"/>
        <v>3.8084959473480144E-4</v>
      </c>
      <c r="IQ50">
        <f t="shared" si="100"/>
        <v>3.7391303949906176E-4</v>
      </c>
      <c r="IR50">
        <f t="shared" si="100"/>
        <v>3.6711134000160872E-4</v>
      </c>
      <c r="IS50">
        <f t="shared" si="100"/>
        <v>3.6044170040939848E-4</v>
      </c>
      <c r="IT50">
        <f t="shared" si="100"/>
        <v>3.5390138672502196E-4</v>
      </c>
      <c r="IU50">
        <f t="shared" si="100"/>
        <v>3.4748772532438823E-4</v>
      </c>
      <c r="IV50">
        <f t="shared" si="100"/>
        <v>3.4119810153152404E-4</v>
      </c>
      <c r="IW50">
        <f t="shared" si="100"/>
        <v>3.3502995822947453E-4</v>
      </c>
      <c r="IX50">
        <f t="shared" si="100"/>
        <v>3.2898079450631955E-4</v>
      </c>
      <c r="IY50">
        <f t="shared" si="100"/>
        <v>3.2304816433534941E-4</v>
      </c>
      <c r="IZ50">
        <f t="shared" ref="IZ50:LK50" si="101">$B$49*IZ31*IZ34</f>
        <v>3.1722967528847226E-4</v>
      </c>
      <c r="JA50">
        <f t="shared" si="101"/>
        <v>3.1152298728195248E-4</v>
      </c>
      <c r="JB50">
        <f t="shared" si="101"/>
        <v>3.0592581135360493E-4</v>
      </c>
      <c r="JC50">
        <f t="shared" si="101"/>
        <v>3.004359084705967E-4</v>
      </c>
      <c r="JD50">
        <f t="shared" si="101"/>
        <v>2.9505108836703212E-4</v>
      </c>
      <c r="JE50">
        <f t="shared" si="101"/>
        <v>2.8976920841052066E-4</v>
      </c>
      <c r="JF50">
        <f t="shared" si="101"/>
        <v>2.845881724969506E-4</v>
      </c>
      <c r="JG50">
        <f t="shared" si="101"/>
        <v>2.7950592997271384E-4</v>
      </c>
      <c r="JH50">
        <f t="shared" si="101"/>
        <v>2.7452047458364977E-4</v>
      </c>
      <c r="JI50">
        <f t="shared" si="101"/>
        <v>2.6962984344999498E-4</v>
      </c>
      <c r="JJ50">
        <f t="shared" si="101"/>
        <v>2.6483211606664913E-4</v>
      </c>
      <c r="JK50">
        <f t="shared" si="101"/>
        <v>2.601254133280847E-4</v>
      </c>
      <c r="JL50">
        <f t="shared" si="101"/>
        <v>2.5550789657724775E-4</v>
      </c>
      <c r="JM50">
        <f t="shared" si="101"/>
        <v>2.5097776667781769E-4</v>
      </c>
      <c r="JN50">
        <f t="shared" si="101"/>
        <v>2.4653326310920858E-4</v>
      </c>
      <c r="JO50">
        <f t="shared" si="101"/>
        <v>2.4217266308371478E-4</v>
      </c>
      <c r="JP50">
        <f t="shared" si="101"/>
        <v>2.3789428068521961E-4</v>
      </c>
      <c r="JQ50">
        <f t="shared" si="101"/>
        <v>2.3369646602890189E-4</v>
      </c>
      <c r="JR50">
        <f t="shared" si="101"/>
        <v>2.2957760444139165E-4</v>
      </c>
      <c r="JS50">
        <f t="shared" si="101"/>
        <v>2.2553611566084161E-4</v>
      </c>
      <c r="JT50">
        <f t="shared" si="101"/>
        <v>2.2157045305639558E-4</v>
      </c>
      <c r="JU50">
        <f t="shared" si="101"/>
        <v>2.1767910286655038E-4</v>
      </c>
      <c r="JV50">
        <f t="shared" si="101"/>
        <v>2.1386058345592075E-4</v>
      </c>
      <c r="JW50">
        <f t="shared" si="101"/>
        <v>2.1011344458993157E-4</v>
      </c>
      <c r="JX50">
        <f t="shared" si="101"/>
        <v>2.0643626672697409E-4</v>
      </c>
      <c r="JY50">
        <f t="shared" si="101"/>
        <v>2.0282766032757581E-4</v>
      </c>
      <c r="JZ50">
        <f t="shared" si="101"/>
        <v>1.9928626518014695E-4</v>
      </c>
      <c r="KA50">
        <f t="shared" si="101"/>
        <v>1.9581074974287738E-4</v>
      </c>
      <c r="KB50">
        <f t="shared" si="101"/>
        <v>1.9239981050137047E-4</v>
      </c>
      <c r="KC50">
        <f t="shared" si="101"/>
        <v>1.8905217134161092E-4</v>
      </c>
      <c r="KD50">
        <f t="shared" si="101"/>
        <v>1.8576658293787622E-4</v>
      </c>
      <c r="KE50">
        <f t="shared" si="101"/>
        <v>1.8254182215520951E-4</v>
      </c>
      <c r="KF50">
        <f t="shared" si="101"/>
        <v>1.7937669146608499E-4</v>
      </c>
      <c r="KG50">
        <f t="shared" si="101"/>
        <v>1.7627001838090481E-4</v>
      </c>
      <c r="KH50">
        <f t="shared" si="101"/>
        <v>1.7322065489197734E-4</v>
      </c>
      <c r="KI50">
        <f t="shared" si="101"/>
        <v>1.7022747693063624E-4</v>
      </c>
      <c r="KJ50">
        <f t="shared" si="101"/>
        <v>1.6728938383716796E-4</v>
      </c>
      <c r="KK50">
        <f t="shared" si="101"/>
        <v>1.6440529784322579E-4</v>
      </c>
      <c r="KL50">
        <f t="shared" si="101"/>
        <v>1.6157416356641627E-4</v>
      </c>
      <c r="KM50">
        <f t="shared" si="101"/>
        <v>1.587949475167521E-4</v>
      </c>
      <c r="KN50">
        <f t="shared" si="101"/>
        <v>1.5606663761467496E-4</v>
      </c>
      <c r="KO50">
        <f t="shared" si="101"/>
        <v>1.5338824272035826E-4</v>
      </c>
      <c r="KP50">
        <f t="shared" si="101"/>
        <v>1.5075879217400879E-4</v>
      </c>
      <c r="KQ50">
        <f t="shared" si="101"/>
        <v>1.4817733534689296E-4</v>
      </c>
      <c r="KR50">
        <f t="shared" si="101"/>
        <v>1.4564294120282092E-4</v>
      </c>
      <c r="KS50">
        <f t="shared" si="101"/>
        <v>1.4315469786982922E-4</v>
      </c>
      <c r="KT50">
        <f t="shared" si="101"/>
        <v>1.4071171222180867E-4</v>
      </c>
      <c r="KU50">
        <f t="shared" si="101"/>
        <v>1.3831310946983228E-4</v>
      </c>
      <c r="KV50">
        <f t="shared" si="101"/>
        <v>1.3595803276294263E-4</v>
      </c>
      <c r="KW50">
        <f t="shared" si="101"/>
        <v>1.3364564279816669E-4</v>
      </c>
      <c r="KX50">
        <f t="shared" si="101"/>
        <v>1.3137511743952995E-4</v>
      </c>
      <c r="KY50">
        <f t="shared" si="101"/>
        <v>1.2914565134584949E-4</v>
      </c>
      <c r="KZ50">
        <f t="shared" si="101"/>
        <v>1.2695645560709039E-4</v>
      </c>
      <c r="LA50">
        <f t="shared" si="101"/>
        <v>1.2480675738907605E-4</v>
      </c>
      <c r="LB50">
        <f t="shared" si="101"/>
        <v>1.2269579958634787E-4</v>
      </c>
      <c r="LC50">
        <f t="shared" si="101"/>
        <v>1.2062284048297606E-4</v>
      </c>
      <c r="LD50">
        <f t="shared" si="101"/>
        <v>1.185871534211272E-4</v>
      </c>
      <c r="LE50">
        <f t="shared" si="101"/>
        <v>1.1658802647720067E-4</v>
      </c>
      <c r="LF50">
        <f t="shared" si="101"/>
        <v>1.1462476214534966E-4</v>
      </c>
      <c r="LG50">
        <f t="shared" si="101"/>
        <v>1.1269667702820805E-4</v>
      </c>
      <c r="LH50">
        <f t="shared" si="101"/>
        <v>1.108031015346489E-4</v>
      </c>
      <c r="LI50">
        <f t="shared" si="101"/>
        <v>1.0894337958440424E-4</v>
      </c>
      <c r="LJ50">
        <f t="shared" si="101"/>
        <v>1.0711686831938144E-4</v>
      </c>
      <c r="LK50">
        <f t="shared" si="101"/>
        <v>1.0532293782151422E-4</v>
      </c>
      <c r="LL50">
        <f t="shared" ref="LL50:LT50" si="102">$B$49*LL31*LL34</f>
        <v>1.0356097083699176E-4</v>
      </c>
      <c r="LM50">
        <f t="shared" si="102"/>
        <v>1.0183036250671247E-4</v>
      </c>
      <c r="LN50">
        <f t="shared" si="102"/>
        <v>1.0013052010281343E-4</v>
      </c>
      <c r="LO50">
        <f t="shared" si="102"/>
        <v>9.8460862771130312E-5</v>
      </c>
      <c r="LP50">
        <f t="shared" si="102"/>
        <v>9.6820821279445897E-5</v>
      </c>
      <c r="LQ50">
        <f t="shared" si="102"/>
        <v>9.5209837771389238E-5</v>
      </c>
      <c r="LR50">
        <f t="shared" si="102"/>
        <v>9.3627365525851045E-5</v>
      </c>
      <c r="LS50">
        <f t="shared" si="102"/>
        <v>9.2072868721783998E-5</v>
      </c>
      <c r="LT50">
        <f t="shared" si="102"/>
        <v>9.0545822208260333E-5</v>
      </c>
    </row>
    <row r="51" spans="2:332" x14ac:dyDescent="0.2">
      <c r="B51" s="15" t="s">
        <v>21</v>
      </c>
      <c r="C51" s="9" t="s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0</v>
      </c>
      <c r="KE51">
        <v>0</v>
      </c>
      <c r="KF51">
        <v>0</v>
      </c>
      <c r="KG51">
        <v>0</v>
      </c>
      <c r="KH51">
        <v>0</v>
      </c>
      <c r="KI51">
        <v>0</v>
      </c>
      <c r="KJ51">
        <v>0</v>
      </c>
      <c r="KK51">
        <v>0</v>
      </c>
      <c r="KL51">
        <v>0</v>
      </c>
      <c r="KM51">
        <v>0</v>
      </c>
      <c r="KN51">
        <v>0</v>
      </c>
      <c r="KO51">
        <v>0</v>
      </c>
      <c r="KP51">
        <v>0</v>
      </c>
      <c r="KQ51">
        <v>0</v>
      </c>
      <c r="KR51">
        <v>0</v>
      </c>
      <c r="KS51">
        <v>0</v>
      </c>
      <c r="KT51">
        <v>0</v>
      </c>
      <c r="KU51">
        <v>0</v>
      </c>
      <c r="KV51">
        <v>0</v>
      </c>
      <c r="KW51">
        <v>0</v>
      </c>
      <c r="KX51">
        <v>0</v>
      </c>
      <c r="KY51">
        <v>0</v>
      </c>
      <c r="KZ51">
        <v>0</v>
      </c>
      <c r="LA51">
        <v>0</v>
      </c>
      <c r="LB51">
        <v>0</v>
      </c>
      <c r="LC51">
        <v>0</v>
      </c>
      <c r="LD51">
        <v>0</v>
      </c>
      <c r="LE51">
        <v>0</v>
      </c>
      <c r="LF51">
        <v>0</v>
      </c>
      <c r="LG51">
        <v>0</v>
      </c>
      <c r="LH51">
        <v>0</v>
      </c>
      <c r="LI51">
        <v>0</v>
      </c>
      <c r="LJ51">
        <v>0</v>
      </c>
      <c r="LK51">
        <v>0</v>
      </c>
      <c r="LL51">
        <v>0</v>
      </c>
      <c r="LM51">
        <v>0</v>
      </c>
      <c r="LN51">
        <v>0</v>
      </c>
      <c r="LO51">
        <v>0</v>
      </c>
      <c r="LP51">
        <v>0</v>
      </c>
      <c r="LQ51">
        <v>0</v>
      </c>
      <c r="LR51">
        <v>0</v>
      </c>
      <c r="LS51">
        <v>0</v>
      </c>
      <c r="LT51">
        <v>0</v>
      </c>
    </row>
    <row r="52" spans="2:332" x14ac:dyDescent="0.2">
      <c r="B52" s="8" t="s">
        <v>13</v>
      </c>
      <c r="C52" s="9" t="s">
        <v>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0</v>
      </c>
      <c r="KI52">
        <v>0</v>
      </c>
      <c r="KJ52">
        <v>0</v>
      </c>
      <c r="KK52">
        <v>0</v>
      </c>
      <c r="KL52">
        <v>0</v>
      </c>
      <c r="KM52">
        <v>0</v>
      </c>
      <c r="KN52">
        <v>0</v>
      </c>
      <c r="KO52">
        <v>0</v>
      </c>
      <c r="KP52">
        <v>0</v>
      </c>
      <c r="KQ52">
        <v>0</v>
      </c>
      <c r="KR52">
        <v>0</v>
      </c>
      <c r="KS52">
        <v>0</v>
      </c>
      <c r="KT52">
        <v>0</v>
      </c>
      <c r="KU52">
        <v>0</v>
      </c>
      <c r="KV52">
        <v>0</v>
      </c>
      <c r="KW52">
        <v>0</v>
      </c>
      <c r="KX52">
        <v>0</v>
      </c>
      <c r="KY52">
        <v>0</v>
      </c>
      <c r="KZ52">
        <v>0</v>
      </c>
      <c r="LA52">
        <v>0</v>
      </c>
      <c r="LB52">
        <v>0</v>
      </c>
      <c r="LC52">
        <v>0</v>
      </c>
      <c r="LD52">
        <v>0</v>
      </c>
      <c r="LE52">
        <v>0</v>
      </c>
      <c r="LF52">
        <v>0</v>
      </c>
      <c r="LG52">
        <v>0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0</v>
      </c>
      <c r="LT52">
        <v>0</v>
      </c>
    </row>
    <row r="53" spans="2:332" x14ac:dyDescent="0.2">
      <c r="B53" s="9" t="s">
        <v>9</v>
      </c>
      <c r="C53" s="9" t="s">
        <v>3</v>
      </c>
      <c r="D53">
        <f t="shared" ref="D53:BO53" si="103">-$B$54*D33*D34*D30</f>
        <v>0</v>
      </c>
      <c r="E53">
        <f t="shared" si="103"/>
        <v>0</v>
      </c>
      <c r="F53">
        <f t="shared" si="103"/>
        <v>-1.4320000000000005E-3</v>
      </c>
      <c r="G53">
        <f t="shared" si="103"/>
        <v>-5.1411823241760014E-3</v>
      </c>
      <c r="H53">
        <f t="shared" si="103"/>
        <v>-1.0972883609324344E-2</v>
      </c>
      <c r="I53">
        <f t="shared" si="103"/>
        <v>-1.833352159995286E-2</v>
      </c>
      <c r="J53">
        <f t="shared" si="103"/>
        <v>-2.6506333351044718E-2</v>
      </c>
      <c r="K53">
        <f t="shared" si="103"/>
        <v>-3.4828842328490747E-2</v>
      </c>
      <c r="L53">
        <f t="shared" si="103"/>
        <v>-4.2780206220797035E-2</v>
      </c>
      <c r="M53">
        <f t="shared" si="103"/>
        <v>-5.0007280469501474E-2</v>
      </c>
      <c r="N53">
        <f t="shared" si="103"/>
        <v>-5.6312459149071029E-2</v>
      </c>
      <c r="O53">
        <f t="shared" si="103"/>
        <v>-6.1622418967989256E-2</v>
      </c>
      <c r="P53">
        <f t="shared" si="103"/>
        <v>-6.5951760163453166E-2</v>
      </c>
      <c r="Q53">
        <f t="shared" si="103"/>
        <v>-6.9369956889328649E-2</v>
      </c>
      <c r="R53">
        <f t="shared" si="103"/>
        <v>-7.1975346909817425E-2</v>
      </c>
      <c r="S53">
        <f t="shared" si="103"/>
        <v>-7.3876770214212378E-2</v>
      </c>
      <c r="T53">
        <f t="shared" si="103"/>
        <v>-7.5181838053384631E-2</v>
      </c>
      <c r="U53">
        <f t="shared" si="103"/>
        <v>-7.5990247536893457E-2</v>
      </c>
      <c r="V53">
        <f t="shared" si="103"/>
        <v>-7.6390589152704275E-2</v>
      </c>
      <c r="W53">
        <f t="shared" si="103"/>
        <v>-7.6459381878880878E-2</v>
      </c>
      <c r="X53">
        <f t="shared" si="103"/>
        <v>-7.626141138632371E-2</v>
      </c>
      <c r="Y53">
        <f t="shared" si="103"/>
        <v>-7.5850747163858076E-2</v>
      </c>
      <c r="Z53">
        <f t="shared" si="103"/>
        <v>-7.5272044520628009E-2</v>
      </c>
      <c r="AA53">
        <f t="shared" si="103"/>
        <v>-7.4561899043052882E-2</v>
      </c>
      <c r="AB53">
        <f t="shared" si="103"/>
        <v>-7.3750127557124817E-2</v>
      </c>
      <c r="AC53">
        <f t="shared" si="103"/>
        <v>-7.2860916073282253E-2</v>
      </c>
      <c r="AD53">
        <f t="shared" si="103"/>
        <v>-7.1913814440300788E-2</v>
      </c>
      <c r="AE53">
        <f t="shared" si="103"/>
        <v>-7.0924579158154255E-2</v>
      </c>
      <c r="AF53">
        <f t="shared" si="103"/>
        <v>-6.9905876707558573E-2</v>
      </c>
      <c r="AG53">
        <f t="shared" si="103"/>
        <v>-6.8867864273747859E-2</v>
      </c>
      <c r="AH53">
        <f t="shared" si="103"/>
        <v>-6.7818665679986609E-2</v>
      </c>
      <c r="AI53">
        <f t="shared" si="103"/>
        <v>-6.6764759418646832E-2</v>
      </c>
      <c r="AJ53">
        <f t="shared" si="103"/>
        <v>-6.571129388717388E-2</v>
      </c>
      <c r="AK53">
        <f t="shared" si="103"/>
        <v>-6.4662342875980328E-2</v>
      </c>
      <c r="AL53">
        <f t="shared" si="103"/>
        <v>-6.362111232119784E-2</v>
      </c>
      <c r="AM53">
        <f t="shared" si="103"/>
        <v>-6.2590107475701012E-2</v>
      </c>
      <c r="AN53">
        <f t="shared" si="103"/>
        <v>-6.1571268025556833E-2</v>
      </c>
      <c r="AO53">
        <f t="shared" si="103"/>
        <v>-6.0566077295916391E-2</v>
      </c>
      <c r="AP53">
        <f t="shared" si="103"/>
        <v>-5.9575650535580303E-2</v>
      </c>
      <c r="AQ53">
        <f t="shared" si="103"/>
        <v>-5.8600806317464782E-2</v>
      </c>
      <c r="AR53">
        <f t="shared" si="103"/>
        <v>-5.764212431423954E-2</v>
      </c>
      <c r="AS53">
        <f t="shared" si="103"/>
        <v>-5.6699992076569075E-2</v>
      </c>
      <c r="AT53">
        <f t="shared" si="103"/>
        <v>-5.5774642930397661E-2</v>
      </c>
      <c r="AU53">
        <f t="shared" si="103"/>
        <v>-5.4866186697644134E-2</v>
      </c>
      <c r="AV53">
        <f t="shared" si="103"/>
        <v>-5.3974634612984317E-2</v>
      </c>
      <c r="AW53">
        <f t="shared" si="103"/>
        <v>-5.3099919542705404E-2</v>
      </c>
      <c r="AX53">
        <f t="shared" si="103"/>
        <v>-5.2241912397292992E-2</v>
      </c>
      <c r="AY53">
        <f t="shared" si="103"/>
        <v>-5.1400435457186769E-2</v>
      </c>
      <c r="AZ53">
        <f t="shared" si="103"/>
        <v>-5.0575273192710504E-2</v>
      </c>
      <c r="BA53">
        <f t="shared" si="103"/>
        <v>-4.976618104785633E-2</v>
      </c>
      <c r="BB53">
        <f t="shared" si="103"/>
        <v>-4.8972892568012842E-2</v>
      </c>
      <c r="BC53">
        <f t="shared" si="103"/>
        <v>-4.8195125179564258E-2</v>
      </c>
      <c r="BD53">
        <f t="shared" si="103"/>
        <v>-4.7432584871107755E-2</v>
      </c>
      <c r="BE53">
        <f t="shared" si="103"/>
        <v>-4.6684969979079269E-2</v>
      </c>
      <c r="BF53">
        <f t="shared" si="103"/>
        <v>-4.5951974242636619E-2</v>
      </c>
      <c r="BG53">
        <f t="shared" si="103"/>
        <v>-4.5233289261956973E-2</v>
      </c>
      <c r="BH53">
        <f t="shared" si="103"/>
        <v>-4.4528606469248361E-2</v>
      </c>
      <c r="BI53">
        <f t="shared" si="103"/>
        <v>-4.38376187016188E-2</v>
      </c>
      <c r="BJ53">
        <f t="shared" si="103"/>
        <v>-4.3160021448583177E-2</v>
      </c>
      <c r="BK53">
        <f t="shared" si="103"/>
        <v>-4.2495513833686979E-2</v>
      </c>
      <c r="BL53">
        <f t="shared" si="103"/>
        <v>-4.1843799378901661E-2</v>
      </c>
      <c r="BM53">
        <f t="shared" si="103"/>
        <v>-4.1204586591627464E-2</v>
      </c>
      <c r="BN53">
        <f t="shared" si="103"/>
        <v>-4.0577589406945232E-2</v>
      </c>
      <c r="BO53">
        <f t="shared" si="103"/>
        <v>-3.9962527511883936E-2</v>
      </c>
      <c r="BP53">
        <f t="shared" ref="BP53:EA53" si="104">-$B$54*BP33*BP34*BP30</f>
        <v>-3.9359126573667753E-2</v>
      </c>
      <c r="BQ53">
        <f t="shared" si="104"/>
        <v>-3.8767118389975257E-2</v>
      </c>
      <c r="BR53">
        <f t="shared" si="104"/>
        <v>-3.8186240976022814E-2</v>
      </c>
      <c r="BS53">
        <f t="shared" si="104"/>
        <v>-3.7616238600643101E-2</v>
      </c>
      <c r="BT53">
        <f t="shared" si="104"/>
        <v>-3.705686178136107E-2</v>
      </c>
      <c r="BU53">
        <f t="shared" si="104"/>
        <v>-3.6507867246688627E-2</v>
      </c>
      <c r="BV53">
        <f t="shared" si="104"/>
        <v>-3.5969017872393733E-2</v>
      </c>
      <c r="BW53">
        <f t="shared" si="104"/>
        <v>-3.5440082597294045E-2</v>
      </c>
      <c r="BX53">
        <f t="shared" si="104"/>
        <v>-3.4920836323132122E-2</v>
      </c>
      <c r="BY53">
        <f t="shared" si="104"/>
        <v>-3.4411059802270424E-2</v>
      </c>
      <c r="BZ53">
        <f t="shared" si="104"/>
        <v>-3.3910539516269489E-2</v>
      </c>
      <c r="CA53">
        <f t="shared" si="104"/>
        <v>-3.3419067547855508E-2</v>
      </c>
      <c r="CB53">
        <f t="shared" si="104"/>
        <v>-3.2936441448323715E-2</v>
      </c>
      <c r="CC53">
        <f t="shared" si="104"/>
        <v>-3.2462464102044453E-2</v>
      </c>
      <c r="CD53">
        <f t="shared" si="104"/>
        <v>-3.1996943589425043E-2</v>
      </c>
      <c r="CE53">
        <f t="shared" si="104"/>
        <v>-3.1539693049421599E-2</v>
      </c>
      <c r="CF53">
        <f t="shared" si="104"/>
        <v>-3.1090530542481103E-2</v>
      </c>
      <c r="CG53">
        <f t="shared" si="104"/>
        <v>-3.0649278914617342E-2</v>
      </c>
      <c r="CH53">
        <f t="shared" si="104"/>
        <v>-3.0215765663178427E-2</v>
      </c>
      <c r="CI53">
        <f t="shared" si="104"/>
        <v>-2.9789822804743571E-2</v>
      </c>
      <c r="CJ53">
        <f t="shared" si="104"/>
        <v>-2.937128674548754E-2</v>
      </c>
      <c r="CK53">
        <f t="shared" si="104"/>
        <v>-2.8959998154269671E-2</v>
      </c>
      <c r="CL53">
        <f t="shared" si="104"/>
        <v>-2.8555801838637339E-2</v>
      </c>
      <c r="CM53">
        <f t="shared" si="104"/>
        <v>-2.8158546623878841E-2</v>
      </c>
      <c r="CN53">
        <f t="shared" si="104"/>
        <v>-2.7768085235215564E-2</v>
      </c>
      <c r="CO53">
        <f t="shared" si="104"/>
        <v>-2.7384274183186712E-2</v>
      </c>
      <c r="CP53">
        <f t="shared" si="104"/>
        <v>-2.7006973652250181E-2</v>
      </c>
      <c r="CQ53">
        <f t="shared" si="104"/>
        <v>-2.6636047392598807E-2</v>
      </c>
      <c r="CR53">
        <f t="shared" si="104"/>
        <v>-2.6271362615172131E-2</v>
      </c>
      <c r="CS53">
        <f t="shared" si="104"/>
        <v>-2.5912789889828321E-2</v>
      </c>
      <c r="CT53">
        <f t="shared" si="104"/>
        <v>-2.5560203046628524E-2</v>
      </c>
      <c r="CU53">
        <f t="shared" si="104"/>
        <v>-2.5213479080176713E-2</v>
      </c>
      <c r="CV53">
        <f t="shared" si="104"/>
        <v>-2.4872498056950632E-2</v>
      </c>
      <c r="CW53">
        <f t="shared" si="104"/>
        <v>-2.4537143025553973E-2</v>
      </c>
      <c r="CX53">
        <f t="shared" si="104"/>
        <v>-2.4207299929816045E-2</v>
      </c>
      <c r="CY53">
        <f t="shared" si="104"/>
        <v>-2.3882857524662491E-2</v>
      </c>
      <c r="CZ53">
        <f t="shared" si="104"/>
        <v>-2.3563707294678875E-2</v>
      </c>
      <c r="DA53">
        <f t="shared" si="104"/>
        <v>-2.3249743375288047E-2</v>
      </c>
      <c r="DB53">
        <f t="shared" si="104"/>
        <v>-2.2940862476462112E-2</v>
      </c>
      <c r="DC53">
        <f t="shared" si="104"/>
        <v>-2.2636963808890034E-2</v>
      </c>
      <c r="DD53">
        <f t="shared" si="104"/>
        <v>-2.2337949012522781E-2</v>
      </c>
      <c r="DE53">
        <f t="shared" si="104"/>
        <v>-2.2043722087418935E-2</v>
      </c>
      <c r="DF53">
        <f t="shared" si="104"/>
        <v>-2.1754189326815224E-2</v>
      </c>
      <c r="DG53">
        <f t="shared" si="104"/>
        <v>-2.1469259252347765E-2</v>
      </c>
      <c r="DH53">
        <f t="shared" si="104"/>
        <v>-2.1188842551351887E-2</v>
      </c>
      <c r="DI53">
        <f t="shared" si="104"/>
        <v>-2.0912852016170009E-2</v>
      </c>
      <c r="DJ53">
        <f t="shared" si="104"/>
        <v>-2.0641202485399048E-2</v>
      </c>
      <c r="DK53">
        <f t="shared" si="104"/>
        <v>-2.0373810787010917E-2</v>
      </c>
      <c r="DL53">
        <f t="shared" si="104"/>
        <v>-2.0110595683281648E-2</v>
      </c>
      <c r="DM53">
        <f t="shared" si="104"/>
        <v>-1.9851477817466632E-2</v>
      </c>
      <c r="DN53">
        <f t="shared" si="104"/>
        <v>-1.9596379662161614E-2</v>
      </c>
      <c r="DO53">
        <f t="shared" si="104"/>
        <v>-1.9345225469291051E-2</v>
      </c>
      <c r="DP53">
        <f t="shared" si="104"/>
        <v>-1.90979412216674E-2</v>
      </c>
      <c r="DQ53">
        <f t="shared" si="104"/>
        <v>-1.8854454586066875E-2</v>
      </c>
      <c r="DR53">
        <f t="shared" si="104"/>
        <v>-1.8614694867769115E-2</v>
      </c>
      <c r="DS53">
        <f t="shared" si="104"/>
        <v>-1.8378592966510086E-2</v>
      </c>
      <c r="DT53">
        <f t="shared" si="104"/>
        <v>-1.8146081333799358E-2</v>
      </c>
      <c r="DU53">
        <f t="shared" si="104"/>
        <v>-1.7917093931554568E-2</v>
      </c>
      <c r="DV53">
        <f t="shared" si="104"/>
        <v>-1.769156619200777E-2</v>
      </c>
      <c r="DW53">
        <f t="shared" si="104"/>
        <v>-1.7469434978839821E-2</v>
      </c>
      <c r="DX53">
        <f t="shared" si="104"/>
        <v>-1.7250638549500766E-2</v>
      </c>
      <c r="DY53">
        <f t="shared" si="104"/>
        <v>-1.7035116518675536E-2</v>
      </c>
      <c r="DZ53">
        <f t="shared" si="104"/>
        <v>-1.6822809822855878E-2</v>
      </c>
      <c r="EA53">
        <f t="shared" si="104"/>
        <v>-1.661366068598092E-2</v>
      </c>
      <c r="EB53">
        <f t="shared" ref="EB53:GM53" si="105">-$B$54*EB33*EB34*EB30</f>
        <v>-1.6407612586110027E-2</v>
      </c>
      <c r="EC53">
        <f t="shared" si="105"/>
        <v>-1.6204610223093042E-2</v>
      </c>
      <c r="ED53">
        <f t="shared" si="105"/>
        <v>-1.6004599487204271E-2</v>
      </c>
      <c r="EE53">
        <f t="shared" si="105"/>
        <v>-1.5807527428707856E-2</v>
      </c>
      <c r="EF53">
        <f t="shared" si="105"/>
        <v>-1.5613342228323238E-2</v>
      </c>
      <c r="EG53">
        <f t="shared" si="105"/>
        <v>-1.5421993168560735E-2</v>
      </c>
      <c r="EH53">
        <f t="shared" si="105"/>
        <v>-1.5233430605898246E-2</v>
      </c>
      <c r="EI53">
        <f t="shared" si="105"/>
        <v>-1.5047605943771197E-2</v>
      </c>
      <c r="EJ53">
        <f t="shared" si="105"/>
        <v>-1.4864471606348848E-2</v>
      </c>
      <c r="EK53">
        <f t="shared" si="105"/>
        <v>-1.4683981013071102E-2</v>
      </c>
      <c r="EL53">
        <f t="shared" si="105"/>
        <v>-1.4506088553920826E-2</v>
      </c>
      <c r="EM53">
        <f t="shared" si="105"/>
        <v>-1.4330749565407688E-2</v>
      </c>
      <c r="EN53">
        <f t="shared" si="105"/>
        <v>-1.4157920307240311E-2</v>
      </c>
      <c r="EO53">
        <f t="shared" si="105"/>
        <v>-1.3987557939664424E-2</v>
      </c>
      <c r="EP53">
        <f t="shared" si="105"/>
        <v>-1.3819620501445494E-2</v>
      </c>
      <c r="EQ53">
        <f t="shared" si="105"/>
        <v>-1.3654066888475053E-2</v>
      </c>
      <c r="ER53">
        <f t="shared" si="105"/>
        <v>-1.3490856832980756E-2</v>
      </c>
      <c r="ES53">
        <f t="shared" si="105"/>
        <v>-1.3329950883320816E-2</v>
      </c>
      <c r="ET53">
        <f t="shared" si="105"/>
        <v>-1.3171310384344275E-2</v>
      </c>
      <c r="EU53">
        <f t="shared" si="105"/>
        <v>-1.3014897458299087E-2</v>
      </c>
      <c r="EV53">
        <f t="shared" si="105"/>
        <v>-1.2860674986270745E-2</v>
      </c>
      <c r="EW53">
        <f t="shared" si="105"/>
        <v>-1.2708606590134742E-2</v>
      </c>
      <c r="EX53">
        <f t="shared" si="105"/>
        <v>-1.2558656615006729E-2</v>
      </c>
      <c r="EY53">
        <f t="shared" si="105"/>
        <v>-1.2410790112174809E-2</v>
      </c>
      <c r="EZ53">
        <f t="shared" si="105"/>
        <v>-1.2264972822498974E-2</v>
      </c>
      <c r="FA53">
        <f t="shared" si="105"/>
        <v>-1.2121171160263199E-2</v>
      </c>
      <c r="FB53">
        <f t="shared" si="105"/>
        <v>-1.1979352197466132E-2</v>
      </c>
      <c r="FC53">
        <f t="shared" si="105"/>
        <v>-1.1839483648536993E-2</v>
      </c>
      <c r="FD53">
        <f t="shared" si="105"/>
        <v>-1.1701533855463494E-2</v>
      </c>
      <c r="FE53">
        <f t="shared" si="105"/>
        <v>-1.156547177331931E-2</v>
      </c>
      <c r="FF53">
        <f t="shared" si="105"/>
        <v>-1.143126695617885E-2</v>
      </c>
      <c r="FG53">
        <f t="shared" si="105"/>
        <v>-1.1298889543407589E-2</v>
      </c>
      <c r="FH53">
        <f t="shared" si="105"/>
        <v>-1.1168310246316643E-2</v>
      </c>
      <c r="FI53">
        <f t="shared" si="105"/>
        <v>-1.1039500335170545E-2</v>
      </c>
      <c r="FJ53">
        <f t="shared" si="105"/>
        <v>-1.091243162653769E-2</v>
      </c>
      <c r="FK53">
        <f t="shared" si="105"/>
        <v>-1.0787076470973147E-2</v>
      </c>
      <c r="FL53">
        <f t="shared" si="105"/>
        <v>-1.066340774102395E-2</v>
      </c>
      <c r="FM53">
        <f t="shared" si="105"/>
        <v>-1.054139881954729E-2</v>
      </c>
      <c r="FN53">
        <f t="shared" si="105"/>
        <v>-1.0421023588332346E-2</v>
      </c>
      <c r="FO53">
        <f t="shared" si="105"/>
        <v>-1.030225641701679E-2</v>
      </c>
      <c r="FP53">
        <f t="shared" si="105"/>
        <v>-1.0185072152289351E-2</v>
      </c>
      <c r="FQ53">
        <f t="shared" si="105"/>
        <v>-1.006944610736998E-2</v>
      </c>
      <c r="FR53">
        <f t="shared" si="105"/>
        <v>-9.9553540517596031E-3</v>
      </c>
      <c r="FS53">
        <f t="shared" si="105"/>
        <v>-9.8427722012515602E-3</v>
      </c>
      <c r="FT53">
        <f t="shared" si="105"/>
        <v>-9.7316772081971793E-3</v>
      </c>
      <c r="FU53">
        <f t="shared" si="105"/>
        <v>-9.6220461520181398E-3</v>
      </c>
      <c r="FV53">
        <f t="shared" si="105"/>
        <v>-9.513856529958507E-3</v>
      </c>
      <c r="FW53">
        <f t="shared" si="105"/>
        <v>-9.4070862480696016E-3</v>
      </c>
      <c r="FX53">
        <f t="shared" si="105"/>
        <v>-9.3017136124210024E-3</v>
      </c>
      <c r="FY53">
        <f t="shared" si="105"/>
        <v>-9.197717320531278E-3</v>
      </c>
      <c r="FZ53">
        <f t="shared" si="105"/>
        <v>-9.0950764530121943E-3</v>
      </c>
      <c r="GA53">
        <f t="shared" si="105"/>
        <v>-8.9937704654203705E-3</v>
      </c>
      <c r="GB53">
        <f t="shared" si="105"/>
        <v>-8.8937791803105053E-3</v>
      </c>
      <c r="GC53">
        <f t="shared" si="105"/>
        <v>-8.7950827794845525E-3</v>
      </c>
      <c r="GD53">
        <f t="shared" si="105"/>
        <v>-8.6976617964313191E-3</v>
      </c>
      <c r="GE53">
        <f t="shared" si="105"/>
        <v>-8.6014971089511932E-3</v>
      </c>
      <c r="GF53">
        <f t="shared" si="105"/>
        <v>-8.5065699319608491E-3</v>
      </c>
      <c r="GG53">
        <f t="shared" si="105"/>
        <v>-8.412861810472929E-3</v>
      </c>
      <c r="GH53">
        <f t="shared" si="105"/>
        <v>-8.3203546127458665E-3</v>
      </c>
      <c r="GI53">
        <f t="shared" si="105"/>
        <v>-8.2290305235992005E-3</v>
      </c>
      <c r="GJ53">
        <f t="shared" si="105"/>
        <v>-8.1388720378897592E-3</v>
      </c>
      <c r="GK53">
        <f t="shared" si="105"/>
        <v>-8.0498619541444025E-3</v>
      </c>
      <c r="GL53">
        <f t="shared" si="105"/>
        <v>-7.9619833683449801E-3</v>
      </c>
      <c r="GM53">
        <f t="shared" si="105"/>
        <v>-7.87521966786142E-3</v>
      </c>
      <c r="GN53">
        <f t="shared" ref="GN53:IY53" si="106">-$B$54*GN33*GN34*GN30</f>
        <v>-7.7895545255288788E-3</v>
      </c>
      <c r="GO53">
        <f t="shared" si="106"/>
        <v>-7.7049718938651257E-3</v>
      </c>
      <c r="GP53">
        <f t="shared" si="106"/>
        <v>-7.6214559994243238E-3</v>
      </c>
      <c r="GQ53">
        <f t="shared" si="106"/>
        <v>-7.5389913372835883E-3</v>
      </c>
      <c r="GR53">
        <f t="shared" si="106"/>
        <v>-7.4575626656587539E-3</v>
      </c>
      <c r="GS53">
        <f t="shared" si="106"/>
        <v>-7.377155000645905E-3</v>
      </c>
      <c r="GT53">
        <f t="shared" si="106"/>
        <v>-7.2977536110853322E-3</v>
      </c>
      <c r="GU53">
        <f t="shared" si="106"/>
        <v>-7.2193440135446567E-3</v>
      </c>
      <c r="GV53">
        <f t="shared" si="106"/>
        <v>-7.141911967417992E-3</v>
      </c>
      <c r="GW53">
        <f t="shared" si="106"/>
        <v>-7.065443470138078E-3</v>
      </c>
      <c r="GX53">
        <f t="shared" si="106"/>
        <v>-6.9899247524984193E-3</v>
      </c>
      <c r="GY53">
        <f t="shared" si="106"/>
        <v>-6.9153422740825549E-3</v>
      </c>
      <c r="GZ53">
        <f t="shared" si="106"/>
        <v>-6.8416827187976568E-3</v>
      </c>
      <c r="HA53">
        <f t="shared" si="106"/>
        <v>-6.7689329905097507E-3</v>
      </c>
      <c r="HB53">
        <f t="shared" si="106"/>
        <v>-6.6970802087779301E-3</v>
      </c>
      <c r="HC53">
        <f t="shared" si="106"/>
        <v>-6.6261117046849758E-3</v>
      </c>
      <c r="HD53">
        <f t="shared" si="106"/>
        <v>-6.5560150167619452E-3</v>
      </c>
      <c r="HE53">
        <f t="shared" si="106"/>
        <v>-6.4867778870042626E-3</v>
      </c>
      <c r="HF53">
        <f t="shared" si="106"/>
        <v>-6.4183882569770114E-3</v>
      </c>
      <c r="HG53">
        <f t="shared" si="106"/>
        <v>-6.3508342640071274E-3</v>
      </c>
      <c r="HH53">
        <f t="shared" si="106"/>
        <v>-6.2841042374602845E-3</v>
      </c>
      <c r="HI53">
        <f t="shared" si="106"/>
        <v>-6.2181866951003311E-3</v>
      </c>
      <c r="HJ53">
        <f t="shared" si="106"/>
        <v>-6.1530703395291722E-3</v>
      </c>
      <c r="HK53">
        <f t="shared" si="106"/>
        <v>-6.0887440547050947E-3</v>
      </c>
      <c r="HL53">
        <f t="shared" si="106"/>
        <v>-6.0251969025375291E-3</v>
      </c>
      <c r="HM53">
        <f t="shared" si="106"/>
        <v>-5.9624181195563637E-3</v>
      </c>
      <c r="HN53">
        <f t="shared" si="106"/>
        <v>-5.9003971136539247E-3</v>
      </c>
      <c r="HO53">
        <f t="shared" si="106"/>
        <v>-5.8391234608978181E-3</v>
      </c>
      <c r="HP53">
        <f t="shared" si="106"/>
        <v>-5.778586902412881E-3</v>
      </c>
      <c r="HQ53">
        <f t="shared" si="106"/>
        <v>-5.7187773413305068E-3</v>
      </c>
      <c r="HR53">
        <f t="shared" si="106"/>
        <v>-5.6596848398037221E-3</v>
      </c>
      <c r="HS53">
        <f t="shared" si="106"/>
        <v>-5.6012996160863344E-3</v>
      </c>
      <c r="HT53">
        <f t="shared" si="106"/>
        <v>-5.5436120416746445E-3</v>
      </c>
      <c r="HU53">
        <f t="shared" si="106"/>
        <v>-5.4866126385101363E-3</v>
      </c>
      <c r="HV53">
        <f t="shared" si="106"/>
        <v>-5.4302920762416898E-3</v>
      </c>
      <c r="HW53">
        <f t="shared" si="106"/>
        <v>-5.3746411695458542E-3</v>
      </c>
      <c r="HX53">
        <f t="shared" si="106"/>
        <v>-5.3196508755037723E-3</v>
      </c>
      <c r="HY53">
        <f t="shared" si="106"/>
        <v>-5.2653122910333947E-3</v>
      </c>
      <c r="HZ53">
        <f t="shared" si="106"/>
        <v>-5.2116166503756306E-3</v>
      </c>
      <c r="IA53">
        <f t="shared" si="106"/>
        <v>-5.1585553226331619E-3</v>
      </c>
      <c r="IB53">
        <f t="shared" si="106"/>
        <v>-5.1061198093606402E-3</v>
      </c>
      <c r="IC53">
        <f t="shared" si="106"/>
        <v>-5.0543017422050394E-3</v>
      </c>
      <c r="ID53">
        <f t="shared" si="106"/>
        <v>-5.0030928805949804E-3</v>
      </c>
      <c r="IE53">
        <f t="shared" si="106"/>
        <v>-4.9524851094778412E-3</v>
      </c>
      <c r="IF53">
        <f t="shared" si="106"/>
        <v>-4.9024704371035434E-3</v>
      </c>
      <c r="IG53">
        <f t="shared" si="106"/>
        <v>-4.8530409928538975E-3</v>
      </c>
      <c r="IH53">
        <f t="shared" si="106"/>
        <v>-4.8041890251164362E-3</v>
      </c>
      <c r="II53">
        <f t="shared" si="106"/>
        <v>-4.7559068992016826E-3</v>
      </c>
      <c r="IJ53">
        <f t="shared" si="106"/>
        <v>-4.7081870953028532E-3</v>
      </c>
      <c r="IK53">
        <f t="shared" si="106"/>
        <v>-4.661022206496987E-3</v>
      </c>
      <c r="IL53">
        <f t="shared" si="106"/>
        <v>-4.6144049367865449E-3</v>
      </c>
      <c r="IM53">
        <f t="shared" si="106"/>
        <v>-4.5683280991805335E-3</v>
      </c>
      <c r="IN53">
        <f t="shared" si="106"/>
        <v>-4.5227846138142383E-3</v>
      </c>
      <c r="IO53">
        <f t="shared" si="106"/>
        <v>-4.4777675061066797E-3</v>
      </c>
      <c r="IP53">
        <f t="shared" si="106"/>
        <v>-4.4332699049549141E-3</v>
      </c>
      <c r="IQ53">
        <f t="shared" si="106"/>
        <v>-4.3892850409643436E-3</v>
      </c>
      <c r="IR53">
        <f t="shared" si="106"/>
        <v>-4.345806244714201E-3</v>
      </c>
      <c r="IS53">
        <f t="shared" si="106"/>
        <v>-4.3028269450574074E-3</v>
      </c>
      <c r="IT53">
        <f t="shared" si="106"/>
        <v>-4.2603406674540292E-3</v>
      </c>
      <c r="IU53">
        <f t="shared" si="106"/>
        <v>-4.2183410323375567E-3</v>
      </c>
      <c r="IV53">
        <f t="shared" si="106"/>
        <v>-4.1768217535132733E-3</v>
      </c>
      <c r="IW53">
        <f t="shared" si="106"/>
        <v>-4.1357766365879862E-3</v>
      </c>
      <c r="IX53">
        <f t="shared" si="106"/>
        <v>-4.0951995774304072E-3</v>
      </c>
      <c r="IY53">
        <f t="shared" si="106"/>
        <v>-4.0550845606615064E-3</v>
      </c>
      <c r="IZ53">
        <f t="shared" ref="IZ53:LK53" si="107">-$B$54*IZ33*IZ34*IZ30</f>
        <v>-4.0154256581741536E-3</v>
      </c>
      <c r="JA53">
        <f t="shared" si="107"/>
        <v>-3.9762170276814151E-3</v>
      </c>
      <c r="JB53">
        <f t="shared" si="107"/>
        <v>-3.9374529112928382E-3</v>
      </c>
      <c r="JC53">
        <f t="shared" si="107"/>
        <v>-3.8991276341181274E-3</v>
      </c>
      <c r="JD53">
        <f t="shared" si="107"/>
        <v>-3.8612356028975984E-3</v>
      </c>
      <c r="JE53">
        <f t="shared" si="107"/>
        <v>-3.8237713046588091E-3</v>
      </c>
      <c r="JF53">
        <f t="shared" si="107"/>
        <v>-3.7867293053988091E-3</v>
      </c>
      <c r="JG53">
        <f t="shared" si="107"/>
        <v>-3.7501042487914273E-3</v>
      </c>
      <c r="JH53">
        <f t="shared" si="107"/>
        <v>-3.7138908549190588E-3</v>
      </c>
      <c r="JI53">
        <f t="shared" si="107"/>
        <v>-3.6780839190284241E-3</v>
      </c>
      <c r="JJ53">
        <f t="shared" si="107"/>
        <v>-3.6426783103097574E-3</v>
      </c>
      <c r="JK53">
        <f t="shared" si="107"/>
        <v>-3.6076689706989406E-3</v>
      </c>
      <c r="JL53">
        <f t="shared" si="107"/>
        <v>-3.5730509137020619E-3</v>
      </c>
      <c r="JM53">
        <f t="shared" si="107"/>
        <v>-3.5388192232419413E-3</v>
      </c>
      <c r="JN53">
        <f t="shared" si="107"/>
        <v>-3.5049690525261207E-3</v>
      </c>
      <c r="JO53">
        <f t="shared" si="107"/>
        <v>-3.4714956229358858E-3</v>
      </c>
      <c r="JP53">
        <f t="shared" si="107"/>
        <v>-3.4383942229358538E-3</v>
      </c>
      <c r="JQ53">
        <f t="shared" si="107"/>
        <v>-3.4056602070036877E-3</v>
      </c>
      <c r="JR53">
        <f t="shared" si="107"/>
        <v>-3.373288994579518E-3</v>
      </c>
      <c r="JS53">
        <f t="shared" si="107"/>
        <v>-3.3412760690346476E-3</v>
      </c>
      <c r="JT53">
        <f t="shared" si="107"/>
        <v>-3.309616976659129E-3</v>
      </c>
      <c r="JU53">
        <f t="shared" si="107"/>
        <v>-3.2783073256678237E-3</v>
      </c>
      <c r="JV53">
        <f t="shared" si="107"/>
        <v>-3.2473427852245523E-3</v>
      </c>
      <c r="JW53">
        <f t="shared" si="107"/>
        <v>-3.2167190844839435E-3</v>
      </c>
      <c r="JX53">
        <f t="shared" si="107"/>
        <v>-3.1864320116506378E-3</v>
      </c>
      <c r="JY53">
        <f t="shared" si="107"/>
        <v>-3.1564774130554566E-3</v>
      </c>
      <c r="JZ53">
        <f t="shared" si="107"/>
        <v>-3.1268511922481995E-3</v>
      </c>
      <c r="KA53">
        <f t="shared" si="107"/>
        <v>-3.0975493091067187E-3</v>
      </c>
      <c r="KB53">
        <f t="shared" si="107"/>
        <v>-3.0685677789619417E-3</v>
      </c>
      <c r="KC53">
        <f t="shared" si="107"/>
        <v>-3.0399026717384979E-3</v>
      </c>
      <c r="KD53">
        <f t="shared" si="107"/>
        <v>-3.0115501111106485E-3</v>
      </c>
      <c r="KE53">
        <f t="shared" si="107"/>
        <v>-2.983506273673186E-3</v>
      </c>
      <c r="KF53">
        <f t="shared" si="107"/>
        <v>-2.9557673881270077E-3</v>
      </c>
      <c r="KG53">
        <f t="shared" si="107"/>
        <v>-2.9283297344790673E-3</v>
      </c>
      <c r="KH53">
        <f t="shared" si="107"/>
        <v>-2.9011896432564019E-3</v>
      </c>
      <c r="KI53">
        <f t="shared" si="107"/>
        <v>-2.8743434947339553E-3</v>
      </c>
      <c r="KJ53">
        <f t="shared" si="107"/>
        <v>-2.8477877181759138E-3</v>
      </c>
      <c r="KK53">
        <f t="shared" si="107"/>
        <v>-2.8215187910902934E-3</v>
      </c>
      <c r="KL53">
        <f t="shared" si="107"/>
        <v>-2.7955332384964949E-3</v>
      </c>
      <c r="KM53">
        <f t="shared" si="107"/>
        <v>-2.769827632205582E-3</v>
      </c>
      <c r="KN53">
        <f t="shared" si="107"/>
        <v>-2.7443985901130143E-3</v>
      </c>
      <c r="KO53">
        <f t="shared" si="107"/>
        <v>-2.7192427755036051E-3</v>
      </c>
      <c r="KP53">
        <f t="shared" si="107"/>
        <v>-2.6943568963684345E-3</v>
      </c>
      <c r="KQ53">
        <f t="shared" si="107"/>
        <v>-2.6697377047335091E-3</v>
      </c>
      <c r="KR53">
        <f t="shared" si="107"/>
        <v>-2.645381995999918E-3</v>
      </c>
      <c r="KS53">
        <f t="shared" si="107"/>
        <v>-2.6212866082952584E-3</v>
      </c>
      <c r="KT53">
        <f t="shared" si="107"/>
        <v>-2.5974484218361212E-3</v>
      </c>
      <c r="KU53">
        <f t="shared" si="107"/>
        <v>-2.5738643583014063E-3</v>
      </c>
      <c r="KV53">
        <f t="shared" si="107"/>
        <v>-2.5505313802162634E-3</v>
      </c>
      <c r="KW53">
        <f t="shared" si="107"/>
        <v>-2.5274464903464518E-3</v>
      </c>
      <c r="KX53">
        <f t="shared" si="107"/>
        <v>-2.504606731102909E-3</v>
      </c>
      <c r="KY53">
        <f t="shared" si="107"/>
        <v>-2.4820091839563392E-3</v>
      </c>
      <c r="KZ53">
        <f t="shared" si="107"/>
        <v>-2.4596509688616197E-3</v>
      </c>
      <c r="LA53">
        <f t="shared" si="107"/>
        <v>-2.4375292436918431E-3</v>
      </c>
      <c r="LB53">
        <f t="shared" si="107"/>
        <v>-2.4156412036818063E-3</v>
      </c>
      <c r="LC53">
        <f t="shared" si="107"/>
        <v>-2.39398408088076E-3</v>
      </c>
      <c r="LD53">
        <f t="shared" si="107"/>
        <v>-2.3725551436142569E-3</v>
      </c>
      <c r="LE53">
        <f t="shared" si="107"/>
        <v>-2.3513516959549029E-3</v>
      </c>
      <c r="LF53">
        <f t="shared" si="107"/>
        <v>-2.3303710772018637E-3</v>
      </c>
      <c r="LG53">
        <f t="shared" si="107"/>
        <v>-2.3096106613689459E-3</v>
      </c>
      <c r="LH53">
        <f t="shared" si="107"/>
        <v>-2.289067856681096E-3</v>
      </c>
      <c r="LI53">
        <f t="shared" si="107"/>
        <v>-2.268740105079158E-3</v>
      </c>
      <c r="LJ53">
        <f t="shared" si="107"/>
        <v>-2.2486248817327353E-3</v>
      </c>
      <c r="LK53">
        <f t="shared" si="107"/>
        <v>-2.2287196945610013E-3</v>
      </c>
      <c r="LL53">
        <f t="shared" ref="LL53:LT53" si="108">-$B$54*LL33*LL34*LL30</f>
        <v>-2.2090220837613123E-3</v>
      </c>
      <c r="LM53">
        <f t="shared" si="108"/>
        <v>-2.1895296213454802E-3</v>
      </c>
      <c r="LN53">
        <f t="shared" si="108"/>
        <v>-2.1702399106835529E-3</v>
      </c>
      <c r="LO53">
        <f t="shared" si="108"/>
        <v>-2.1511505860549755E-3</v>
      </c>
      <c r="LP53">
        <f t="shared" si="108"/>
        <v>-2.1322593122069852E-3</v>
      </c>
      <c r="LQ53">
        <f t="shared" si="108"/>
        <v>-2.1135637839201104E-3</v>
      </c>
      <c r="LR53">
        <f t="shared" si="108"/>
        <v>-2.0950617255806486E-3</v>
      </c>
      <c r="LS53">
        <f t="shared" si="108"/>
        <v>-2.0767508907599827E-3</v>
      </c>
      <c r="LT53">
        <f t="shared" si="108"/>
        <v>-2.0586290618006199E-3</v>
      </c>
    </row>
    <row r="54" spans="2:332" x14ac:dyDescent="0.2">
      <c r="B54" s="9">
        <f>C10</f>
        <v>1</v>
      </c>
      <c r="C54" s="9" t="s">
        <v>4</v>
      </c>
      <c r="D54">
        <f t="shared" ref="D54:BO54" si="109">-$B$54*D33*D34*D30</f>
        <v>0</v>
      </c>
      <c r="E54">
        <f t="shared" si="109"/>
        <v>0</v>
      </c>
      <c r="F54">
        <f t="shared" si="109"/>
        <v>-1.4320000000000005E-3</v>
      </c>
      <c r="G54">
        <f t="shared" si="109"/>
        <v>-5.1411823241760014E-3</v>
      </c>
      <c r="H54">
        <f t="shared" si="109"/>
        <v>-1.0972883609324344E-2</v>
      </c>
      <c r="I54">
        <f t="shared" si="109"/>
        <v>-1.833352159995286E-2</v>
      </c>
      <c r="J54">
        <f t="shared" si="109"/>
        <v>-2.6506333351044718E-2</v>
      </c>
      <c r="K54">
        <f t="shared" si="109"/>
        <v>-3.4828842328490747E-2</v>
      </c>
      <c r="L54">
        <f t="shared" si="109"/>
        <v>-4.2780206220797035E-2</v>
      </c>
      <c r="M54">
        <f t="shared" si="109"/>
        <v>-5.0007280469501474E-2</v>
      </c>
      <c r="N54">
        <f t="shared" si="109"/>
        <v>-5.6312459149071029E-2</v>
      </c>
      <c r="O54">
        <f t="shared" si="109"/>
        <v>-6.1622418967989256E-2</v>
      </c>
      <c r="P54">
        <f t="shared" si="109"/>
        <v>-6.5951760163453166E-2</v>
      </c>
      <c r="Q54">
        <f t="shared" si="109"/>
        <v>-6.9369956889328649E-2</v>
      </c>
      <c r="R54">
        <f t="shared" si="109"/>
        <v>-7.1975346909817425E-2</v>
      </c>
      <c r="S54">
        <f t="shared" si="109"/>
        <v>-7.3876770214212378E-2</v>
      </c>
      <c r="T54">
        <f t="shared" si="109"/>
        <v>-7.5181838053384631E-2</v>
      </c>
      <c r="U54">
        <f t="shared" si="109"/>
        <v>-7.5990247536893457E-2</v>
      </c>
      <c r="V54">
        <f t="shared" si="109"/>
        <v>-7.6390589152704275E-2</v>
      </c>
      <c r="W54">
        <f t="shared" si="109"/>
        <v>-7.6459381878880878E-2</v>
      </c>
      <c r="X54">
        <f t="shared" si="109"/>
        <v>-7.626141138632371E-2</v>
      </c>
      <c r="Y54">
        <f t="shared" si="109"/>
        <v>-7.5850747163858076E-2</v>
      </c>
      <c r="Z54">
        <f t="shared" si="109"/>
        <v>-7.5272044520628009E-2</v>
      </c>
      <c r="AA54">
        <f t="shared" si="109"/>
        <v>-7.4561899043052882E-2</v>
      </c>
      <c r="AB54">
        <f t="shared" si="109"/>
        <v>-7.3750127557124817E-2</v>
      </c>
      <c r="AC54">
        <f t="shared" si="109"/>
        <v>-7.2860916073282253E-2</v>
      </c>
      <c r="AD54">
        <f t="shared" si="109"/>
        <v>-7.1913814440300788E-2</v>
      </c>
      <c r="AE54">
        <f t="shared" si="109"/>
        <v>-7.0924579158154255E-2</v>
      </c>
      <c r="AF54">
        <f t="shared" si="109"/>
        <v>-6.9905876707558573E-2</v>
      </c>
      <c r="AG54">
        <f t="shared" si="109"/>
        <v>-6.8867864273747859E-2</v>
      </c>
      <c r="AH54">
        <f t="shared" si="109"/>
        <v>-6.7818665679986609E-2</v>
      </c>
      <c r="AI54">
        <f t="shared" si="109"/>
        <v>-6.6764759418646832E-2</v>
      </c>
      <c r="AJ54">
        <f t="shared" si="109"/>
        <v>-6.571129388717388E-2</v>
      </c>
      <c r="AK54">
        <f t="shared" si="109"/>
        <v>-6.4662342875980328E-2</v>
      </c>
      <c r="AL54">
        <f t="shared" si="109"/>
        <v>-6.362111232119784E-2</v>
      </c>
      <c r="AM54">
        <f t="shared" si="109"/>
        <v>-6.2590107475701012E-2</v>
      </c>
      <c r="AN54">
        <f t="shared" si="109"/>
        <v>-6.1571268025556833E-2</v>
      </c>
      <c r="AO54">
        <f t="shared" si="109"/>
        <v>-6.0566077295916391E-2</v>
      </c>
      <c r="AP54">
        <f t="shared" si="109"/>
        <v>-5.9575650535580303E-2</v>
      </c>
      <c r="AQ54">
        <f t="shared" si="109"/>
        <v>-5.8600806317464782E-2</v>
      </c>
      <c r="AR54">
        <f t="shared" si="109"/>
        <v>-5.764212431423954E-2</v>
      </c>
      <c r="AS54">
        <f t="shared" si="109"/>
        <v>-5.6699992076569075E-2</v>
      </c>
      <c r="AT54">
        <f t="shared" si="109"/>
        <v>-5.5774642930397661E-2</v>
      </c>
      <c r="AU54">
        <f t="shared" si="109"/>
        <v>-5.4866186697644134E-2</v>
      </c>
      <c r="AV54">
        <f t="shared" si="109"/>
        <v>-5.3974634612984317E-2</v>
      </c>
      <c r="AW54">
        <f t="shared" si="109"/>
        <v>-5.3099919542705404E-2</v>
      </c>
      <c r="AX54">
        <f t="shared" si="109"/>
        <v>-5.2241912397292992E-2</v>
      </c>
      <c r="AY54">
        <f t="shared" si="109"/>
        <v>-5.1400435457186769E-2</v>
      </c>
      <c r="AZ54">
        <f t="shared" si="109"/>
        <v>-5.0575273192710504E-2</v>
      </c>
      <c r="BA54">
        <f t="shared" si="109"/>
        <v>-4.976618104785633E-2</v>
      </c>
      <c r="BB54">
        <f t="shared" si="109"/>
        <v>-4.8972892568012842E-2</v>
      </c>
      <c r="BC54">
        <f t="shared" si="109"/>
        <v>-4.8195125179564258E-2</v>
      </c>
      <c r="BD54">
        <f t="shared" si="109"/>
        <v>-4.7432584871107755E-2</v>
      </c>
      <c r="BE54">
        <f t="shared" si="109"/>
        <v>-4.6684969979079269E-2</v>
      </c>
      <c r="BF54">
        <f t="shared" si="109"/>
        <v>-4.5951974242636619E-2</v>
      </c>
      <c r="BG54">
        <f t="shared" si="109"/>
        <v>-4.5233289261956973E-2</v>
      </c>
      <c r="BH54">
        <f t="shared" si="109"/>
        <v>-4.4528606469248361E-2</v>
      </c>
      <c r="BI54">
        <f t="shared" si="109"/>
        <v>-4.38376187016188E-2</v>
      </c>
      <c r="BJ54">
        <f t="shared" si="109"/>
        <v>-4.3160021448583177E-2</v>
      </c>
      <c r="BK54">
        <f t="shared" si="109"/>
        <v>-4.2495513833686979E-2</v>
      </c>
      <c r="BL54">
        <f t="shared" si="109"/>
        <v>-4.1843799378901661E-2</v>
      </c>
      <c r="BM54">
        <f t="shared" si="109"/>
        <v>-4.1204586591627464E-2</v>
      </c>
      <c r="BN54">
        <f t="shared" si="109"/>
        <v>-4.0577589406945232E-2</v>
      </c>
      <c r="BO54">
        <f t="shared" si="109"/>
        <v>-3.9962527511883936E-2</v>
      </c>
      <c r="BP54">
        <f t="shared" ref="BP54:EA54" si="110">-$B$54*BP33*BP34*BP30</f>
        <v>-3.9359126573667753E-2</v>
      </c>
      <c r="BQ54">
        <f t="shared" si="110"/>
        <v>-3.8767118389975257E-2</v>
      </c>
      <c r="BR54">
        <f t="shared" si="110"/>
        <v>-3.8186240976022814E-2</v>
      </c>
      <c r="BS54">
        <f t="shared" si="110"/>
        <v>-3.7616238600643101E-2</v>
      </c>
      <c r="BT54">
        <f t="shared" si="110"/>
        <v>-3.705686178136107E-2</v>
      </c>
      <c r="BU54">
        <f t="shared" si="110"/>
        <v>-3.6507867246688627E-2</v>
      </c>
      <c r="BV54">
        <f t="shared" si="110"/>
        <v>-3.5969017872393733E-2</v>
      </c>
      <c r="BW54">
        <f t="shared" si="110"/>
        <v>-3.5440082597294045E-2</v>
      </c>
      <c r="BX54">
        <f t="shared" si="110"/>
        <v>-3.4920836323132122E-2</v>
      </c>
      <c r="BY54">
        <f t="shared" si="110"/>
        <v>-3.4411059802270424E-2</v>
      </c>
      <c r="BZ54">
        <f t="shared" si="110"/>
        <v>-3.3910539516269489E-2</v>
      </c>
      <c r="CA54">
        <f t="shared" si="110"/>
        <v>-3.3419067547855508E-2</v>
      </c>
      <c r="CB54">
        <f t="shared" si="110"/>
        <v>-3.2936441448323715E-2</v>
      </c>
      <c r="CC54">
        <f t="shared" si="110"/>
        <v>-3.2462464102044453E-2</v>
      </c>
      <c r="CD54">
        <f t="shared" si="110"/>
        <v>-3.1996943589425043E-2</v>
      </c>
      <c r="CE54">
        <f t="shared" si="110"/>
        <v>-3.1539693049421599E-2</v>
      </c>
      <c r="CF54">
        <f t="shared" si="110"/>
        <v>-3.1090530542481103E-2</v>
      </c>
      <c r="CG54">
        <f t="shared" si="110"/>
        <v>-3.0649278914617342E-2</v>
      </c>
      <c r="CH54">
        <f t="shared" si="110"/>
        <v>-3.0215765663178427E-2</v>
      </c>
      <c r="CI54">
        <f t="shared" si="110"/>
        <v>-2.9789822804743571E-2</v>
      </c>
      <c r="CJ54">
        <f t="shared" si="110"/>
        <v>-2.937128674548754E-2</v>
      </c>
      <c r="CK54">
        <f t="shared" si="110"/>
        <v>-2.8959998154269671E-2</v>
      </c>
      <c r="CL54">
        <f t="shared" si="110"/>
        <v>-2.8555801838637339E-2</v>
      </c>
      <c r="CM54">
        <f t="shared" si="110"/>
        <v>-2.8158546623878841E-2</v>
      </c>
      <c r="CN54">
        <f t="shared" si="110"/>
        <v>-2.7768085235215564E-2</v>
      </c>
      <c r="CO54">
        <f t="shared" si="110"/>
        <v>-2.7384274183186712E-2</v>
      </c>
      <c r="CP54">
        <f t="shared" si="110"/>
        <v>-2.7006973652250181E-2</v>
      </c>
      <c r="CQ54">
        <f t="shared" si="110"/>
        <v>-2.6636047392598807E-2</v>
      </c>
      <c r="CR54">
        <f t="shared" si="110"/>
        <v>-2.6271362615172131E-2</v>
      </c>
      <c r="CS54">
        <f t="shared" si="110"/>
        <v>-2.5912789889828321E-2</v>
      </c>
      <c r="CT54">
        <f t="shared" si="110"/>
        <v>-2.5560203046628524E-2</v>
      </c>
      <c r="CU54">
        <f t="shared" si="110"/>
        <v>-2.5213479080176713E-2</v>
      </c>
      <c r="CV54">
        <f t="shared" si="110"/>
        <v>-2.4872498056950632E-2</v>
      </c>
      <c r="CW54">
        <f t="shared" si="110"/>
        <v>-2.4537143025553973E-2</v>
      </c>
      <c r="CX54">
        <f t="shared" si="110"/>
        <v>-2.4207299929816045E-2</v>
      </c>
      <c r="CY54">
        <f t="shared" si="110"/>
        <v>-2.3882857524662491E-2</v>
      </c>
      <c r="CZ54">
        <f t="shared" si="110"/>
        <v>-2.3563707294678875E-2</v>
      </c>
      <c r="DA54">
        <f t="shared" si="110"/>
        <v>-2.3249743375288047E-2</v>
      </c>
      <c r="DB54">
        <f t="shared" si="110"/>
        <v>-2.2940862476462112E-2</v>
      </c>
      <c r="DC54">
        <f t="shared" si="110"/>
        <v>-2.2636963808890034E-2</v>
      </c>
      <c r="DD54">
        <f t="shared" si="110"/>
        <v>-2.2337949012522781E-2</v>
      </c>
      <c r="DE54">
        <f t="shared" si="110"/>
        <v>-2.2043722087418935E-2</v>
      </c>
      <c r="DF54">
        <f t="shared" si="110"/>
        <v>-2.1754189326815224E-2</v>
      </c>
      <c r="DG54">
        <f t="shared" si="110"/>
        <v>-2.1469259252347765E-2</v>
      </c>
      <c r="DH54">
        <f t="shared" si="110"/>
        <v>-2.1188842551351887E-2</v>
      </c>
      <c r="DI54">
        <f t="shared" si="110"/>
        <v>-2.0912852016170009E-2</v>
      </c>
      <c r="DJ54">
        <f t="shared" si="110"/>
        <v>-2.0641202485399048E-2</v>
      </c>
      <c r="DK54">
        <f t="shared" si="110"/>
        <v>-2.0373810787010917E-2</v>
      </c>
      <c r="DL54">
        <f t="shared" si="110"/>
        <v>-2.0110595683281648E-2</v>
      </c>
      <c r="DM54">
        <f t="shared" si="110"/>
        <v>-1.9851477817466632E-2</v>
      </c>
      <c r="DN54">
        <f t="shared" si="110"/>
        <v>-1.9596379662161614E-2</v>
      </c>
      <c r="DO54">
        <f t="shared" si="110"/>
        <v>-1.9345225469291051E-2</v>
      </c>
      <c r="DP54">
        <f t="shared" si="110"/>
        <v>-1.90979412216674E-2</v>
      </c>
      <c r="DQ54">
        <f t="shared" si="110"/>
        <v>-1.8854454586066875E-2</v>
      </c>
      <c r="DR54">
        <f t="shared" si="110"/>
        <v>-1.8614694867769115E-2</v>
      </c>
      <c r="DS54">
        <f t="shared" si="110"/>
        <v>-1.8378592966510086E-2</v>
      </c>
      <c r="DT54">
        <f t="shared" si="110"/>
        <v>-1.8146081333799358E-2</v>
      </c>
      <c r="DU54">
        <f t="shared" si="110"/>
        <v>-1.7917093931554568E-2</v>
      </c>
      <c r="DV54">
        <f t="shared" si="110"/>
        <v>-1.769156619200777E-2</v>
      </c>
      <c r="DW54">
        <f t="shared" si="110"/>
        <v>-1.7469434978839821E-2</v>
      </c>
      <c r="DX54">
        <f t="shared" si="110"/>
        <v>-1.7250638549500766E-2</v>
      </c>
      <c r="DY54">
        <f t="shared" si="110"/>
        <v>-1.7035116518675536E-2</v>
      </c>
      <c r="DZ54">
        <f t="shared" si="110"/>
        <v>-1.6822809822855878E-2</v>
      </c>
      <c r="EA54">
        <f t="shared" si="110"/>
        <v>-1.661366068598092E-2</v>
      </c>
      <c r="EB54">
        <f t="shared" ref="EB54:GM54" si="111">-$B$54*EB33*EB34*EB30</f>
        <v>-1.6407612586110027E-2</v>
      </c>
      <c r="EC54">
        <f t="shared" si="111"/>
        <v>-1.6204610223093042E-2</v>
      </c>
      <c r="ED54">
        <f t="shared" si="111"/>
        <v>-1.6004599487204271E-2</v>
      </c>
      <c r="EE54">
        <f t="shared" si="111"/>
        <v>-1.5807527428707856E-2</v>
      </c>
      <c r="EF54">
        <f t="shared" si="111"/>
        <v>-1.5613342228323238E-2</v>
      </c>
      <c r="EG54">
        <f t="shared" si="111"/>
        <v>-1.5421993168560735E-2</v>
      </c>
      <c r="EH54">
        <f t="shared" si="111"/>
        <v>-1.5233430605898246E-2</v>
      </c>
      <c r="EI54">
        <f t="shared" si="111"/>
        <v>-1.5047605943771197E-2</v>
      </c>
      <c r="EJ54">
        <f t="shared" si="111"/>
        <v>-1.4864471606348848E-2</v>
      </c>
      <c r="EK54">
        <f t="shared" si="111"/>
        <v>-1.4683981013071102E-2</v>
      </c>
      <c r="EL54">
        <f t="shared" si="111"/>
        <v>-1.4506088553920826E-2</v>
      </c>
      <c r="EM54">
        <f t="shared" si="111"/>
        <v>-1.4330749565407688E-2</v>
      </c>
      <c r="EN54">
        <f t="shared" si="111"/>
        <v>-1.4157920307240311E-2</v>
      </c>
      <c r="EO54">
        <f t="shared" si="111"/>
        <v>-1.3987557939664424E-2</v>
      </c>
      <c r="EP54">
        <f t="shared" si="111"/>
        <v>-1.3819620501445494E-2</v>
      </c>
      <c r="EQ54">
        <f t="shared" si="111"/>
        <v>-1.3654066888475053E-2</v>
      </c>
      <c r="ER54">
        <f t="shared" si="111"/>
        <v>-1.3490856832980756E-2</v>
      </c>
      <c r="ES54">
        <f t="shared" si="111"/>
        <v>-1.3329950883320816E-2</v>
      </c>
      <c r="ET54">
        <f t="shared" si="111"/>
        <v>-1.3171310384344275E-2</v>
      </c>
      <c r="EU54">
        <f t="shared" si="111"/>
        <v>-1.3014897458299087E-2</v>
      </c>
      <c r="EV54">
        <f t="shared" si="111"/>
        <v>-1.2860674986270745E-2</v>
      </c>
      <c r="EW54">
        <f t="shared" si="111"/>
        <v>-1.2708606590134742E-2</v>
      </c>
      <c r="EX54">
        <f t="shared" si="111"/>
        <v>-1.2558656615006729E-2</v>
      </c>
      <c r="EY54">
        <f t="shared" si="111"/>
        <v>-1.2410790112174809E-2</v>
      </c>
      <c r="EZ54">
        <f t="shared" si="111"/>
        <v>-1.2264972822498974E-2</v>
      </c>
      <c r="FA54">
        <f t="shared" si="111"/>
        <v>-1.2121171160263199E-2</v>
      </c>
      <c r="FB54">
        <f t="shared" si="111"/>
        <v>-1.1979352197466132E-2</v>
      </c>
      <c r="FC54">
        <f t="shared" si="111"/>
        <v>-1.1839483648536993E-2</v>
      </c>
      <c r="FD54">
        <f t="shared" si="111"/>
        <v>-1.1701533855463494E-2</v>
      </c>
      <c r="FE54">
        <f t="shared" si="111"/>
        <v>-1.156547177331931E-2</v>
      </c>
      <c r="FF54">
        <f t="shared" si="111"/>
        <v>-1.143126695617885E-2</v>
      </c>
      <c r="FG54">
        <f t="shared" si="111"/>
        <v>-1.1298889543407589E-2</v>
      </c>
      <c r="FH54">
        <f t="shared" si="111"/>
        <v>-1.1168310246316643E-2</v>
      </c>
      <c r="FI54">
        <f t="shared" si="111"/>
        <v>-1.1039500335170545E-2</v>
      </c>
      <c r="FJ54">
        <f t="shared" si="111"/>
        <v>-1.091243162653769E-2</v>
      </c>
      <c r="FK54">
        <f t="shared" si="111"/>
        <v>-1.0787076470973147E-2</v>
      </c>
      <c r="FL54">
        <f t="shared" si="111"/>
        <v>-1.066340774102395E-2</v>
      </c>
      <c r="FM54">
        <f t="shared" si="111"/>
        <v>-1.054139881954729E-2</v>
      </c>
      <c r="FN54">
        <f t="shared" si="111"/>
        <v>-1.0421023588332346E-2</v>
      </c>
      <c r="FO54">
        <f t="shared" si="111"/>
        <v>-1.030225641701679E-2</v>
      </c>
      <c r="FP54">
        <f t="shared" si="111"/>
        <v>-1.0185072152289351E-2</v>
      </c>
      <c r="FQ54">
        <f t="shared" si="111"/>
        <v>-1.006944610736998E-2</v>
      </c>
      <c r="FR54">
        <f t="shared" si="111"/>
        <v>-9.9553540517596031E-3</v>
      </c>
      <c r="FS54">
        <f t="shared" si="111"/>
        <v>-9.8427722012515602E-3</v>
      </c>
      <c r="FT54">
        <f t="shared" si="111"/>
        <v>-9.7316772081971793E-3</v>
      </c>
      <c r="FU54">
        <f t="shared" si="111"/>
        <v>-9.6220461520181398E-3</v>
      </c>
      <c r="FV54">
        <f t="shared" si="111"/>
        <v>-9.513856529958507E-3</v>
      </c>
      <c r="FW54">
        <f t="shared" si="111"/>
        <v>-9.4070862480696016E-3</v>
      </c>
      <c r="FX54">
        <f t="shared" si="111"/>
        <v>-9.3017136124210024E-3</v>
      </c>
      <c r="FY54">
        <f t="shared" si="111"/>
        <v>-9.197717320531278E-3</v>
      </c>
      <c r="FZ54">
        <f t="shared" si="111"/>
        <v>-9.0950764530121943E-3</v>
      </c>
      <c r="GA54">
        <f t="shared" si="111"/>
        <v>-8.9937704654203705E-3</v>
      </c>
      <c r="GB54">
        <f t="shared" si="111"/>
        <v>-8.8937791803105053E-3</v>
      </c>
      <c r="GC54">
        <f t="shared" si="111"/>
        <v>-8.7950827794845525E-3</v>
      </c>
      <c r="GD54">
        <f t="shared" si="111"/>
        <v>-8.6976617964313191E-3</v>
      </c>
      <c r="GE54">
        <f t="shared" si="111"/>
        <v>-8.6014971089511932E-3</v>
      </c>
      <c r="GF54">
        <f t="shared" si="111"/>
        <v>-8.5065699319608491E-3</v>
      </c>
      <c r="GG54">
        <f t="shared" si="111"/>
        <v>-8.412861810472929E-3</v>
      </c>
      <c r="GH54">
        <f t="shared" si="111"/>
        <v>-8.3203546127458665E-3</v>
      </c>
      <c r="GI54">
        <f t="shared" si="111"/>
        <v>-8.2290305235992005E-3</v>
      </c>
      <c r="GJ54">
        <f t="shared" si="111"/>
        <v>-8.1388720378897592E-3</v>
      </c>
      <c r="GK54">
        <f t="shared" si="111"/>
        <v>-8.0498619541444025E-3</v>
      </c>
      <c r="GL54">
        <f t="shared" si="111"/>
        <v>-7.9619833683449801E-3</v>
      </c>
      <c r="GM54">
        <f t="shared" si="111"/>
        <v>-7.87521966786142E-3</v>
      </c>
      <c r="GN54">
        <f t="shared" ref="GN54:IY54" si="112">-$B$54*GN33*GN34*GN30</f>
        <v>-7.7895545255288788E-3</v>
      </c>
      <c r="GO54">
        <f t="shared" si="112"/>
        <v>-7.7049718938651257E-3</v>
      </c>
      <c r="GP54">
        <f t="shared" si="112"/>
        <v>-7.6214559994243238E-3</v>
      </c>
      <c r="GQ54">
        <f t="shared" si="112"/>
        <v>-7.5389913372835883E-3</v>
      </c>
      <c r="GR54">
        <f t="shared" si="112"/>
        <v>-7.4575626656587539E-3</v>
      </c>
      <c r="GS54">
        <f t="shared" si="112"/>
        <v>-7.377155000645905E-3</v>
      </c>
      <c r="GT54">
        <f t="shared" si="112"/>
        <v>-7.2977536110853322E-3</v>
      </c>
      <c r="GU54">
        <f t="shared" si="112"/>
        <v>-7.2193440135446567E-3</v>
      </c>
      <c r="GV54">
        <f t="shared" si="112"/>
        <v>-7.141911967417992E-3</v>
      </c>
      <c r="GW54">
        <f t="shared" si="112"/>
        <v>-7.065443470138078E-3</v>
      </c>
      <c r="GX54">
        <f t="shared" si="112"/>
        <v>-6.9899247524984193E-3</v>
      </c>
      <c r="GY54">
        <f t="shared" si="112"/>
        <v>-6.9153422740825549E-3</v>
      </c>
      <c r="GZ54">
        <f t="shared" si="112"/>
        <v>-6.8416827187976568E-3</v>
      </c>
      <c r="HA54">
        <f t="shared" si="112"/>
        <v>-6.7689329905097507E-3</v>
      </c>
      <c r="HB54">
        <f t="shared" si="112"/>
        <v>-6.6970802087779301E-3</v>
      </c>
      <c r="HC54">
        <f t="shared" si="112"/>
        <v>-6.6261117046849758E-3</v>
      </c>
      <c r="HD54">
        <f t="shared" si="112"/>
        <v>-6.5560150167619452E-3</v>
      </c>
      <c r="HE54">
        <f t="shared" si="112"/>
        <v>-6.4867778870042626E-3</v>
      </c>
      <c r="HF54">
        <f t="shared" si="112"/>
        <v>-6.4183882569770114E-3</v>
      </c>
      <c r="HG54">
        <f t="shared" si="112"/>
        <v>-6.3508342640071274E-3</v>
      </c>
      <c r="HH54">
        <f t="shared" si="112"/>
        <v>-6.2841042374602845E-3</v>
      </c>
      <c r="HI54">
        <f t="shared" si="112"/>
        <v>-6.2181866951003311E-3</v>
      </c>
      <c r="HJ54">
        <f t="shared" si="112"/>
        <v>-6.1530703395291722E-3</v>
      </c>
      <c r="HK54">
        <f t="shared" si="112"/>
        <v>-6.0887440547050947E-3</v>
      </c>
      <c r="HL54">
        <f t="shared" si="112"/>
        <v>-6.0251969025375291E-3</v>
      </c>
      <c r="HM54">
        <f t="shared" si="112"/>
        <v>-5.9624181195563637E-3</v>
      </c>
      <c r="HN54">
        <f t="shared" si="112"/>
        <v>-5.9003971136539247E-3</v>
      </c>
      <c r="HO54">
        <f t="shared" si="112"/>
        <v>-5.8391234608978181E-3</v>
      </c>
      <c r="HP54">
        <f t="shared" si="112"/>
        <v>-5.778586902412881E-3</v>
      </c>
      <c r="HQ54">
        <f t="shared" si="112"/>
        <v>-5.7187773413305068E-3</v>
      </c>
      <c r="HR54">
        <f t="shared" si="112"/>
        <v>-5.6596848398037221E-3</v>
      </c>
      <c r="HS54">
        <f t="shared" si="112"/>
        <v>-5.6012996160863344E-3</v>
      </c>
      <c r="HT54">
        <f t="shared" si="112"/>
        <v>-5.5436120416746445E-3</v>
      </c>
      <c r="HU54">
        <f t="shared" si="112"/>
        <v>-5.4866126385101363E-3</v>
      </c>
      <c r="HV54">
        <f t="shared" si="112"/>
        <v>-5.4302920762416898E-3</v>
      </c>
      <c r="HW54">
        <f t="shared" si="112"/>
        <v>-5.3746411695458542E-3</v>
      </c>
      <c r="HX54">
        <f t="shared" si="112"/>
        <v>-5.3196508755037723E-3</v>
      </c>
      <c r="HY54">
        <f t="shared" si="112"/>
        <v>-5.2653122910333947E-3</v>
      </c>
      <c r="HZ54">
        <f t="shared" si="112"/>
        <v>-5.2116166503756306E-3</v>
      </c>
      <c r="IA54">
        <f t="shared" si="112"/>
        <v>-5.1585553226331619E-3</v>
      </c>
      <c r="IB54">
        <f t="shared" si="112"/>
        <v>-5.1061198093606402E-3</v>
      </c>
      <c r="IC54">
        <f t="shared" si="112"/>
        <v>-5.0543017422050394E-3</v>
      </c>
      <c r="ID54">
        <f t="shared" si="112"/>
        <v>-5.0030928805949804E-3</v>
      </c>
      <c r="IE54">
        <f t="shared" si="112"/>
        <v>-4.9524851094778412E-3</v>
      </c>
      <c r="IF54">
        <f t="shared" si="112"/>
        <v>-4.9024704371035434E-3</v>
      </c>
      <c r="IG54">
        <f t="shared" si="112"/>
        <v>-4.8530409928538975E-3</v>
      </c>
      <c r="IH54">
        <f t="shared" si="112"/>
        <v>-4.8041890251164362E-3</v>
      </c>
      <c r="II54">
        <f t="shared" si="112"/>
        <v>-4.7559068992016826E-3</v>
      </c>
      <c r="IJ54">
        <f t="shared" si="112"/>
        <v>-4.7081870953028532E-3</v>
      </c>
      <c r="IK54">
        <f t="shared" si="112"/>
        <v>-4.661022206496987E-3</v>
      </c>
      <c r="IL54">
        <f t="shared" si="112"/>
        <v>-4.6144049367865449E-3</v>
      </c>
      <c r="IM54">
        <f t="shared" si="112"/>
        <v>-4.5683280991805335E-3</v>
      </c>
      <c r="IN54">
        <f t="shared" si="112"/>
        <v>-4.5227846138142383E-3</v>
      </c>
      <c r="IO54">
        <f t="shared" si="112"/>
        <v>-4.4777675061066797E-3</v>
      </c>
      <c r="IP54">
        <f t="shared" si="112"/>
        <v>-4.4332699049549141E-3</v>
      </c>
      <c r="IQ54">
        <f t="shared" si="112"/>
        <v>-4.3892850409643436E-3</v>
      </c>
      <c r="IR54">
        <f t="shared" si="112"/>
        <v>-4.345806244714201E-3</v>
      </c>
      <c r="IS54">
        <f t="shared" si="112"/>
        <v>-4.3028269450574074E-3</v>
      </c>
      <c r="IT54">
        <f t="shared" si="112"/>
        <v>-4.2603406674540292E-3</v>
      </c>
      <c r="IU54">
        <f t="shared" si="112"/>
        <v>-4.2183410323375567E-3</v>
      </c>
      <c r="IV54">
        <f t="shared" si="112"/>
        <v>-4.1768217535132733E-3</v>
      </c>
      <c r="IW54">
        <f t="shared" si="112"/>
        <v>-4.1357766365879862E-3</v>
      </c>
      <c r="IX54">
        <f t="shared" si="112"/>
        <v>-4.0951995774304072E-3</v>
      </c>
      <c r="IY54">
        <f t="shared" si="112"/>
        <v>-4.0550845606615064E-3</v>
      </c>
      <c r="IZ54">
        <f t="shared" ref="IZ54:LK54" si="113">-$B$54*IZ33*IZ34*IZ30</f>
        <v>-4.0154256581741536E-3</v>
      </c>
      <c r="JA54">
        <f t="shared" si="113"/>
        <v>-3.9762170276814151E-3</v>
      </c>
      <c r="JB54">
        <f t="shared" si="113"/>
        <v>-3.9374529112928382E-3</v>
      </c>
      <c r="JC54">
        <f t="shared" si="113"/>
        <v>-3.8991276341181274E-3</v>
      </c>
      <c r="JD54">
        <f t="shared" si="113"/>
        <v>-3.8612356028975984E-3</v>
      </c>
      <c r="JE54">
        <f t="shared" si="113"/>
        <v>-3.8237713046588091E-3</v>
      </c>
      <c r="JF54">
        <f t="shared" si="113"/>
        <v>-3.7867293053988091E-3</v>
      </c>
      <c r="JG54">
        <f t="shared" si="113"/>
        <v>-3.7501042487914273E-3</v>
      </c>
      <c r="JH54">
        <f t="shared" si="113"/>
        <v>-3.7138908549190588E-3</v>
      </c>
      <c r="JI54">
        <f t="shared" si="113"/>
        <v>-3.6780839190284241E-3</v>
      </c>
      <c r="JJ54">
        <f t="shared" si="113"/>
        <v>-3.6426783103097574E-3</v>
      </c>
      <c r="JK54">
        <f t="shared" si="113"/>
        <v>-3.6076689706989406E-3</v>
      </c>
      <c r="JL54">
        <f t="shared" si="113"/>
        <v>-3.5730509137020619E-3</v>
      </c>
      <c r="JM54">
        <f t="shared" si="113"/>
        <v>-3.5388192232419413E-3</v>
      </c>
      <c r="JN54">
        <f t="shared" si="113"/>
        <v>-3.5049690525261207E-3</v>
      </c>
      <c r="JO54">
        <f t="shared" si="113"/>
        <v>-3.4714956229358858E-3</v>
      </c>
      <c r="JP54">
        <f t="shared" si="113"/>
        <v>-3.4383942229358538E-3</v>
      </c>
      <c r="JQ54">
        <f t="shared" si="113"/>
        <v>-3.4056602070036877E-3</v>
      </c>
      <c r="JR54">
        <f t="shared" si="113"/>
        <v>-3.373288994579518E-3</v>
      </c>
      <c r="JS54">
        <f t="shared" si="113"/>
        <v>-3.3412760690346476E-3</v>
      </c>
      <c r="JT54">
        <f t="shared" si="113"/>
        <v>-3.309616976659129E-3</v>
      </c>
      <c r="JU54">
        <f t="shared" si="113"/>
        <v>-3.2783073256678237E-3</v>
      </c>
      <c r="JV54">
        <f t="shared" si="113"/>
        <v>-3.2473427852245523E-3</v>
      </c>
      <c r="JW54">
        <f t="shared" si="113"/>
        <v>-3.2167190844839435E-3</v>
      </c>
      <c r="JX54">
        <f t="shared" si="113"/>
        <v>-3.1864320116506378E-3</v>
      </c>
      <c r="JY54">
        <f t="shared" si="113"/>
        <v>-3.1564774130554566E-3</v>
      </c>
      <c r="JZ54">
        <f t="shared" si="113"/>
        <v>-3.1268511922481995E-3</v>
      </c>
      <c r="KA54">
        <f t="shared" si="113"/>
        <v>-3.0975493091067187E-3</v>
      </c>
      <c r="KB54">
        <f t="shared" si="113"/>
        <v>-3.0685677789619417E-3</v>
      </c>
      <c r="KC54">
        <f t="shared" si="113"/>
        <v>-3.0399026717384979E-3</v>
      </c>
      <c r="KD54">
        <f t="shared" si="113"/>
        <v>-3.0115501111106485E-3</v>
      </c>
      <c r="KE54">
        <f t="shared" si="113"/>
        <v>-2.983506273673186E-3</v>
      </c>
      <c r="KF54">
        <f t="shared" si="113"/>
        <v>-2.9557673881270077E-3</v>
      </c>
      <c r="KG54">
        <f t="shared" si="113"/>
        <v>-2.9283297344790673E-3</v>
      </c>
      <c r="KH54">
        <f t="shared" si="113"/>
        <v>-2.9011896432564019E-3</v>
      </c>
      <c r="KI54">
        <f t="shared" si="113"/>
        <v>-2.8743434947339553E-3</v>
      </c>
      <c r="KJ54">
        <f t="shared" si="113"/>
        <v>-2.8477877181759138E-3</v>
      </c>
      <c r="KK54">
        <f t="shared" si="113"/>
        <v>-2.8215187910902934E-3</v>
      </c>
      <c r="KL54">
        <f t="shared" si="113"/>
        <v>-2.7955332384964949E-3</v>
      </c>
      <c r="KM54">
        <f t="shared" si="113"/>
        <v>-2.769827632205582E-3</v>
      </c>
      <c r="KN54">
        <f t="shared" si="113"/>
        <v>-2.7443985901130143E-3</v>
      </c>
      <c r="KO54">
        <f t="shared" si="113"/>
        <v>-2.7192427755036051E-3</v>
      </c>
      <c r="KP54">
        <f t="shared" si="113"/>
        <v>-2.6943568963684345E-3</v>
      </c>
      <c r="KQ54">
        <f t="shared" si="113"/>
        <v>-2.6697377047335091E-3</v>
      </c>
      <c r="KR54">
        <f t="shared" si="113"/>
        <v>-2.645381995999918E-3</v>
      </c>
      <c r="KS54">
        <f t="shared" si="113"/>
        <v>-2.6212866082952584E-3</v>
      </c>
      <c r="KT54">
        <f t="shared" si="113"/>
        <v>-2.5974484218361212E-3</v>
      </c>
      <c r="KU54">
        <f t="shared" si="113"/>
        <v>-2.5738643583014063E-3</v>
      </c>
      <c r="KV54">
        <f t="shared" si="113"/>
        <v>-2.5505313802162634E-3</v>
      </c>
      <c r="KW54">
        <f t="shared" si="113"/>
        <v>-2.5274464903464518E-3</v>
      </c>
      <c r="KX54">
        <f t="shared" si="113"/>
        <v>-2.504606731102909E-3</v>
      </c>
      <c r="KY54">
        <f t="shared" si="113"/>
        <v>-2.4820091839563392E-3</v>
      </c>
      <c r="KZ54">
        <f t="shared" si="113"/>
        <v>-2.4596509688616197E-3</v>
      </c>
      <c r="LA54">
        <f t="shared" si="113"/>
        <v>-2.4375292436918431E-3</v>
      </c>
      <c r="LB54">
        <f t="shared" si="113"/>
        <v>-2.4156412036818063E-3</v>
      </c>
      <c r="LC54">
        <f t="shared" si="113"/>
        <v>-2.39398408088076E-3</v>
      </c>
      <c r="LD54">
        <f t="shared" si="113"/>
        <v>-2.3725551436142569E-3</v>
      </c>
      <c r="LE54">
        <f t="shared" si="113"/>
        <v>-2.3513516959549029E-3</v>
      </c>
      <c r="LF54">
        <f t="shared" si="113"/>
        <v>-2.3303710772018637E-3</v>
      </c>
      <c r="LG54">
        <f t="shared" si="113"/>
        <v>-2.3096106613689459E-3</v>
      </c>
      <c r="LH54">
        <f t="shared" si="113"/>
        <v>-2.289067856681096E-3</v>
      </c>
      <c r="LI54">
        <f t="shared" si="113"/>
        <v>-2.268740105079158E-3</v>
      </c>
      <c r="LJ54">
        <f t="shared" si="113"/>
        <v>-2.2486248817327353E-3</v>
      </c>
      <c r="LK54">
        <f t="shared" si="113"/>
        <v>-2.2287196945610013E-3</v>
      </c>
      <c r="LL54">
        <f t="shared" ref="LL54:LT54" si="114">-$B$54*LL33*LL34*LL30</f>
        <v>-2.2090220837613123E-3</v>
      </c>
      <c r="LM54">
        <f t="shared" si="114"/>
        <v>-2.1895296213454802E-3</v>
      </c>
      <c r="LN54">
        <f t="shared" si="114"/>
        <v>-2.1702399106835529E-3</v>
      </c>
      <c r="LO54">
        <f t="shared" si="114"/>
        <v>-2.1511505860549755E-3</v>
      </c>
      <c r="LP54">
        <f t="shared" si="114"/>
        <v>-2.1322593122069852E-3</v>
      </c>
      <c r="LQ54">
        <f t="shared" si="114"/>
        <v>-2.1135637839201104E-3</v>
      </c>
      <c r="LR54">
        <f t="shared" si="114"/>
        <v>-2.0950617255806486E-3</v>
      </c>
      <c r="LS54">
        <f t="shared" si="114"/>
        <v>-2.0767508907599827E-3</v>
      </c>
      <c r="LT54">
        <f t="shared" si="114"/>
        <v>-2.0586290618006199E-3</v>
      </c>
    </row>
    <row r="55" spans="2:332" x14ac:dyDescent="0.2">
      <c r="B55" s="9"/>
      <c r="C55" s="9" t="s">
        <v>5</v>
      </c>
      <c r="D55">
        <f t="shared" ref="D55:BO55" si="115">$B$54*D33*D34*D30</f>
        <v>0</v>
      </c>
      <c r="E55">
        <f t="shared" si="115"/>
        <v>0</v>
      </c>
      <c r="F55">
        <f t="shared" si="115"/>
        <v>1.4320000000000005E-3</v>
      </c>
      <c r="G55">
        <f t="shared" si="115"/>
        <v>5.1411823241760014E-3</v>
      </c>
      <c r="H55">
        <f t="shared" si="115"/>
        <v>1.0972883609324344E-2</v>
      </c>
      <c r="I55">
        <f t="shared" si="115"/>
        <v>1.833352159995286E-2</v>
      </c>
      <c r="J55">
        <f t="shared" si="115"/>
        <v>2.6506333351044718E-2</v>
      </c>
      <c r="K55">
        <f t="shared" si="115"/>
        <v>3.4828842328490747E-2</v>
      </c>
      <c r="L55">
        <f t="shared" si="115"/>
        <v>4.2780206220797035E-2</v>
      </c>
      <c r="M55">
        <f t="shared" si="115"/>
        <v>5.0007280469501474E-2</v>
      </c>
      <c r="N55">
        <f t="shared" si="115"/>
        <v>5.6312459149071029E-2</v>
      </c>
      <c r="O55">
        <f t="shared" si="115"/>
        <v>6.1622418967989256E-2</v>
      </c>
      <c r="P55">
        <f t="shared" si="115"/>
        <v>6.5951760163453166E-2</v>
      </c>
      <c r="Q55">
        <f t="shared" si="115"/>
        <v>6.9369956889328649E-2</v>
      </c>
      <c r="R55">
        <f t="shared" si="115"/>
        <v>7.1975346909817425E-2</v>
      </c>
      <c r="S55">
        <f t="shared" si="115"/>
        <v>7.3876770214212378E-2</v>
      </c>
      <c r="T55">
        <f t="shared" si="115"/>
        <v>7.5181838053384631E-2</v>
      </c>
      <c r="U55">
        <f t="shared" si="115"/>
        <v>7.5990247536893457E-2</v>
      </c>
      <c r="V55">
        <f t="shared" si="115"/>
        <v>7.6390589152704275E-2</v>
      </c>
      <c r="W55">
        <f t="shared" si="115"/>
        <v>7.6459381878880878E-2</v>
      </c>
      <c r="X55">
        <f t="shared" si="115"/>
        <v>7.626141138632371E-2</v>
      </c>
      <c r="Y55">
        <f t="shared" si="115"/>
        <v>7.5850747163858076E-2</v>
      </c>
      <c r="Z55">
        <f t="shared" si="115"/>
        <v>7.5272044520628009E-2</v>
      </c>
      <c r="AA55">
        <f t="shared" si="115"/>
        <v>7.4561899043052882E-2</v>
      </c>
      <c r="AB55">
        <f t="shared" si="115"/>
        <v>7.3750127557124817E-2</v>
      </c>
      <c r="AC55">
        <f t="shared" si="115"/>
        <v>7.2860916073282253E-2</v>
      </c>
      <c r="AD55">
        <f t="shared" si="115"/>
        <v>7.1913814440300788E-2</v>
      </c>
      <c r="AE55">
        <f t="shared" si="115"/>
        <v>7.0924579158154255E-2</v>
      </c>
      <c r="AF55">
        <f t="shared" si="115"/>
        <v>6.9905876707558573E-2</v>
      </c>
      <c r="AG55">
        <f t="shared" si="115"/>
        <v>6.8867864273747859E-2</v>
      </c>
      <c r="AH55">
        <f t="shared" si="115"/>
        <v>6.7818665679986609E-2</v>
      </c>
      <c r="AI55">
        <f t="shared" si="115"/>
        <v>6.6764759418646832E-2</v>
      </c>
      <c r="AJ55">
        <f t="shared" si="115"/>
        <v>6.571129388717388E-2</v>
      </c>
      <c r="AK55">
        <f t="shared" si="115"/>
        <v>6.4662342875980328E-2</v>
      </c>
      <c r="AL55">
        <f t="shared" si="115"/>
        <v>6.362111232119784E-2</v>
      </c>
      <c r="AM55">
        <f t="shared" si="115"/>
        <v>6.2590107475701012E-2</v>
      </c>
      <c r="AN55">
        <f t="shared" si="115"/>
        <v>6.1571268025556833E-2</v>
      </c>
      <c r="AO55">
        <f t="shared" si="115"/>
        <v>6.0566077295916391E-2</v>
      </c>
      <c r="AP55">
        <f t="shared" si="115"/>
        <v>5.9575650535580303E-2</v>
      </c>
      <c r="AQ55">
        <f t="shared" si="115"/>
        <v>5.8600806317464782E-2</v>
      </c>
      <c r="AR55">
        <f t="shared" si="115"/>
        <v>5.764212431423954E-2</v>
      </c>
      <c r="AS55">
        <f t="shared" si="115"/>
        <v>5.6699992076569075E-2</v>
      </c>
      <c r="AT55">
        <f t="shared" si="115"/>
        <v>5.5774642930397661E-2</v>
      </c>
      <c r="AU55">
        <f t="shared" si="115"/>
        <v>5.4866186697644134E-2</v>
      </c>
      <c r="AV55">
        <f t="shared" si="115"/>
        <v>5.3974634612984317E-2</v>
      </c>
      <c r="AW55">
        <f t="shared" si="115"/>
        <v>5.3099919542705404E-2</v>
      </c>
      <c r="AX55">
        <f t="shared" si="115"/>
        <v>5.2241912397292992E-2</v>
      </c>
      <c r="AY55">
        <f t="shared" si="115"/>
        <v>5.1400435457186769E-2</v>
      </c>
      <c r="AZ55">
        <f t="shared" si="115"/>
        <v>5.0575273192710504E-2</v>
      </c>
      <c r="BA55">
        <f t="shared" si="115"/>
        <v>4.976618104785633E-2</v>
      </c>
      <c r="BB55">
        <f t="shared" si="115"/>
        <v>4.8972892568012842E-2</v>
      </c>
      <c r="BC55">
        <f t="shared" si="115"/>
        <v>4.8195125179564258E-2</v>
      </c>
      <c r="BD55">
        <f t="shared" si="115"/>
        <v>4.7432584871107755E-2</v>
      </c>
      <c r="BE55">
        <f t="shared" si="115"/>
        <v>4.6684969979079269E-2</v>
      </c>
      <c r="BF55">
        <f t="shared" si="115"/>
        <v>4.5951974242636619E-2</v>
      </c>
      <c r="BG55">
        <f t="shared" si="115"/>
        <v>4.5233289261956973E-2</v>
      </c>
      <c r="BH55">
        <f t="shared" si="115"/>
        <v>4.4528606469248361E-2</v>
      </c>
      <c r="BI55">
        <f t="shared" si="115"/>
        <v>4.38376187016188E-2</v>
      </c>
      <c r="BJ55">
        <f t="shared" si="115"/>
        <v>4.3160021448583177E-2</v>
      </c>
      <c r="BK55">
        <f t="shared" si="115"/>
        <v>4.2495513833686979E-2</v>
      </c>
      <c r="BL55">
        <f t="shared" si="115"/>
        <v>4.1843799378901661E-2</v>
      </c>
      <c r="BM55">
        <f t="shared" si="115"/>
        <v>4.1204586591627464E-2</v>
      </c>
      <c r="BN55">
        <f t="shared" si="115"/>
        <v>4.0577589406945232E-2</v>
      </c>
      <c r="BO55">
        <f t="shared" si="115"/>
        <v>3.9962527511883936E-2</v>
      </c>
      <c r="BP55">
        <f t="shared" ref="BP55:EA55" si="116">$B$54*BP33*BP34*BP30</f>
        <v>3.9359126573667753E-2</v>
      </c>
      <c r="BQ55">
        <f t="shared" si="116"/>
        <v>3.8767118389975257E-2</v>
      </c>
      <c r="BR55">
        <f t="shared" si="116"/>
        <v>3.8186240976022814E-2</v>
      </c>
      <c r="BS55">
        <f t="shared" si="116"/>
        <v>3.7616238600643101E-2</v>
      </c>
      <c r="BT55">
        <f t="shared" si="116"/>
        <v>3.705686178136107E-2</v>
      </c>
      <c r="BU55">
        <f t="shared" si="116"/>
        <v>3.6507867246688627E-2</v>
      </c>
      <c r="BV55">
        <f t="shared" si="116"/>
        <v>3.5969017872393733E-2</v>
      </c>
      <c r="BW55">
        <f t="shared" si="116"/>
        <v>3.5440082597294045E-2</v>
      </c>
      <c r="BX55">
        <f t="shared" si="116"/>
        <v>3.4920836323132122E-2</v>
      </c>
      <c r="BY55">
        <f t="shared" si="116"/>
        <v>3.4411059802270424E-2</v>
      </c>
      <c r="BZ55">
        <f t="shared" si="116"/>
        <v>3.3910539516269489E-2</v>
      </c>
      <c r="CA55">
        <f t="shared" si="116"/>
        <v>3.3419067547855508E-2</v>
      </c>
      <c r="CB55">
        <f t="shared" si="116"/>
        <v>3.2936441448323715E-2</v>
      </c>
      <c r="CC55">
        <f t="shared" si="116"/>
        <v>3.2462464102044453E-2</v>
      </c>
      <c r="CD55">
        <f t="shared" si="116"/>
        <v>3.1996943589425043E-2</v>
      </c>
      <c r="CE55">
        <f t="shared" si="116"/>
        <v>3.1539693049421599E-2</v>
      </c>
      <c r="CF55">
        <f t="shared" si="116"/>
        <v>3.1090530542481103E-2</v>
      </c>
      <c r="CG55">
        <f t="shared" si="116"/>
        <v>3.0649278914617342E-2</v>
      </c>
      <c r="CH55">
        <f t="shared" si="116"/>
        <v>3.0215765663178427E-2</v>
      </c>
      <c r="CI55">
        <f t="shared" si="116"/>
        <v>2.9789822804743571E-2</v>
      </c>
      <c r="CJ55">
        <f t="shared" si="116"/>
        <v>2.937128674548754E-2</v>
      </c>
      <c r="CK55">
        <f t="shared" si="116"/>
        <v>2.8959998154269671E-2</v>
      </c>
      <c r="CL55">
        <f t="shared" si="116"/>
        <v>2.8555801838637339E-2</v>
      </c>
      <c r="CM55">
        <f t="shared" si="116"/>
        <v>2.8158546623878841E-2</v>
      </c>
      <c r="CN55">
        <f t="shared" si="116"/>
        <v>2.7768085235215564E-2</v>
      </c>
      <c r="CO55">
        <f t="shared" si="116"/>
        <v>2.7384274183186712E-2</v>
      </c>
      <c r="CP55">
        <f t="shared" si="116"/>
        <v>2.7006973652250181E-2</v>
      </c>
      <c r="CQ55">
        <f t="shared" si="116"/>
        <v>2.6636047392598807E-2</v>
      </c>
      <c r="CR55">
        <f t="shared" si="116"/>
        <v>2.6271362615172131E-2</v>
      </c>
      <c r="CS55">
        <f t="shared" si="116"/>
        <v>2.5912789889828321E-2</v>
      </c>
      <c r="CT55">
        <f t="shared" si="116"/>
        <v>2.5560203046628524E-2</v>
      </c>
      <c r="CU55">
        <f t="shared" si="116"/>
        <v>2.5213479080176713E-2</v>
      </c>
      <c r="CV55">
        <f t="shared" si="116"/>
        <v>2.4872498056950632E-2</v>
      </c>
      <c r="CW55">
        <f t="shared" si="116"/>
        <v>2.4537143025553973E-2</v>
      </c>
      <c r="CX55">
        <f t="shared" si="116"/>
        <v>2.4207299929816045E-2</v>
      </c>
      <c r="CY55">
        <f t="shared" si="116"/>
        <v>2.3882857524662491E-2</v>
      </c>
      <c r="CZ55">
        <f t="shared" si="116"/>
        <v>2.3563707294678875E-2</v>
      </c>
      <c r="DA55">
        <f t="shared" si="116"/>
        <v>2.3249743375288047E-2</v>
      </c>
      <c r="DB55">
        <f t="shared" si="116"/>
        <v>2.2940862476462112E-2</v>
      </c>
      <c r="DC55">
        <f t="shared" si="116"/>
        <v>2.2636963808890034E-2</v>
      </c>
      <c r="DD55">
        <f t="shared" si="116"/>
        <v>2.2337949012522781E-2</v>
      </c>
      <c r="DE55">
        <f t="shared" si="116"/>
        <v>2.2043722087418935E-2</v>
      </c>
      <c r="DF55">
        <f t="shared" si="116"/>
        <v>2.1754189326815224E-2</v>
      </c>
      <c r="DG55">
        <f t="shared" si="116"/>
        <v>2.1469259252347765E-2</v>
      </c>
      <c r="DH55">
        <f t="shared" si="116"/>
        <v>2.1188842551351887E-2</v>
      </c>
      <c r="DI55">
        <f t="shared" si="116"/>
        <v>2.0912852016170009E-2</v>
      </c>
      <c r="DJ55">
        <f t="shared" si="116"/>
        <v>2.0641202485399048E-2</v>
      </c>
      <c r="DK55">
        <f t="shared" si="116"/>
        <v>2.0373810787010917E-2</v>
      </c>
      <c r="DL55">
        <f t="shared" si="116"/>
        <v>2.0110595683281648E-2</v>
      </c>
      <c r="DM55">
        <f t="shared" si="116"/>
        <v>1.9851477817466632E-2</v>
      </c>
      <c r="DN55">
        <f t="shared" si="116"/>
        <v>1.9596379662161614E-2</v>
      </c>
      <c r="DO55">
        <f t="shared" si="116"/>
        <v>1.9345225469291051E-2</v>
      </c>
      <c r="DP55">
        <f t="shared" si="116"/>
        <v>1.90979412216674E-2</v>
      </c>
      <c r="DQ55">
        <f t="shared" si="116"/>
        <v>1.8854454586066875E-2</v>
      </c>
      <c r="DR55">
        <f t="shared" si="116"/>
        <v>1.8614694867769115E-2</v>
      </c>
      <c r="DS55">
        <f t="shared" si="116"/>
        <v>1.8378592966510086E-2</v>
      </c>
      <c r="DT55">
        <f t="shared" si="116"/>
        <v>1.8146081333799358E-2</v>
      </c>
      <c r="DU55">
        <f t="shared" si="116"/>
        <v>1.7917093931554568E-2</v>
      </c>
      <c r="DV55">
        <f t="shared" si="116"/>
        <v>1.769156619200777E-2</v>
      </c>
      <c r="DW55">
        <f t="shared" si="116"/>
        <v>1.7469434978839821E-2</v>
      </c>
      <c r="DX55">
        <f t="shared" si="116"/>
        <v>1.7250638549500766E-2</v>
      </c>
      <c r="DY55">
        <f t="shared" si="116"/>
        <v>1.7035116518675536E-2</v>
      </c>
      <c r="DZ55">
        <f t="shared" si="116"/>
        <v>1.6822809822855878E-2</v>
      </c>
      <c r="EA55">
        <f t="shared" si="116"/>
        <v>1.661366068598092E-2</v>
      </c>
      <c r="EB55">
        <f t="shared" ref="EB55:GM55" si="117">$B$54*EB33*EB34*EB30</f>
        <v>1.6407612586110027E-2</v>
      </c>
      <c r="EC55">
        <f t="shared" si="117"/>
        <v>1.6204610223093042E-2</v>
      </c>
      <c r="ED55">
        <f t="shared" si="117"/>
        <v>1.6004599487204271E-2</v>
      </c>
      <c r="EE55">
        <f t="shared" si="117"/>
        <v>1.5807527428707856E-2</v>
      </c>
      <c r="EF55">
        <f t="shared" si="117"/>
        <v>1.5613342228323238E-2</v>
      </c>
      <c r="EG55">
        <f t="shared" si="117"/>
        <v>1.5421993168560735E-2</v>
      </c>
      <c r="EH55">
        <f t="shared" si="117"/>
        <v>1.5233430605898246E-2</v>
      </c>
      <c r="EI55">
        <f t="shared" si="117"/>
        <v>1.5047605943771197E-2</v>
      </c>
      <c r="EJ55">
        <f t="shared" si="117"/>
        <v>1.4864471606348848E-2</v>
      </c>
      <c r="EK55">
        <f t="shared" si="117"/>
        <v>1.4683981013071102E-2</v>
      </c>
      <c r="EL55">
        <f t="shared" si="117"/>
        <v>1.4506088553920826E-2</v>
      </c>
      <c r="EM55">
        <f t="shared" si="117"/>
        <v>1.4330749565407688E-2</v>
      </c>
      <c r="EN55">
        <f t="shared" si="117"/>
        <v>1.4157920307240311E-2</v>
      </c>
      <c r="EO55">
        <f t="shared" si="117"/>
        <v>1.3987557939664424E-2</v>
      </c>
      <c r="EP55">
        <f t="shared" si="117"/>
        <v>1.3819620501445494E-2</v>
      </c>
      <c r="EQ55">
        <f t="shared" si="117"/>
        <v>1.3654066888475053E-2</v>
      </c>
      <c r="ER55">
        <f t="shared" si="117"/>
        <v>1.3490856832980756E-2</v>
      </c>
      <c r="ES55">
        <f t="shared" si="117"/>
        <v>1.3329950883320816E-2</v>
      </c>
      <c r="ET55">
        <f t="shared" si="117"/>
        <v>1.3171310384344275E-2</v>
      </c>
      <c r="EU55">
        <f t="shared" si="117"/>
        <v>1.3014897458299087E-2</v>
      </c>
      <c r="EV55">
        <f t="shared" si="117"/>
        <v>1.2860674986270745E-2</v>
      </c>
      <c r="EW55">
        <f t="shared" si="117"/>
        <v>1.2708606590134742E-2</v>
      </c>
      <c r="EX55">
        <f t="shared" si="117"/>
        <v>1.2558656615006729E-2</v>
      </c>
      <c r="EY55">
        <f t="shared" si="117"/>
        <v>1.2410790112174809E-2</v>
      </c>
      <c r="EZ55">
        <f t="shared" si="117"/>
        <v>1.2264972822498974E-2</v>
      </c>
      <c r="FA55">
        <f t="shared" si="117"/>
        <v>1.2121171160263199E-2</v>
      </c>
      <c r="FB55">
        <f t="shared" si="117"/>
        <v>1.1979352197466132E-2</v>
      </c>
      <c r="FC55">
        <f t="shared" si="117"/>
        <v>1.1839483648536993E-2</v>
      </c>
      <c r="FD55">
        <f t="shared" si="117"/>
        <v>1.1701533855463494E-2</v>
      </c>
      <c r="FE55">
        <f t="shared" si="117"/>
        <v>1.156547177331931E-2</v>
      </c>
      <c r="FF55">
        <f t="shared" si="117"/>
        <v>1.143126695617885E-2</v>
      </c>
      <c r="FG55">
        <f t="shared" si="117"/>
        <v>1.1298889543407589E-2</v>
      </c>
      <c r="FH55">
        <f t="shared" si="117"/>
        <v>1.1168310246316643E-2</v>
      </c>
      <c r="FI55">
        <f t="shared" si="117"/>
        <v>1.1039500335170545E-2</v>
      </c>
      <c r="FJ55">
        <f t="shared" si="117"/>
        <v>1.091243162653769E-2</v>
      </c>
      <c r="FK55">
        <f t="shared" si="117"/>
        <v>1.0787076470973147E-2</v>
      </c>
      <c r="FL55">
        <f t="shared" si="117"/>
        <v>1.066340774102395E-2</v>
      </c>
      <c r="FM55">
        <f t="shared" si="117"/>
        <v>1.054139881954729E-2</v>
      </c>
      <c r="FN55">
        <f t="shared" si="117"/>
        <v>1.0421023588332346E-2</v>
      </c>
      <c r="FO55">
        <f t="shared" si="117"/>
        <v>1.030225641701679E-2</v>
      </c>
      <c r="FP55">
        <f t="shared" si="117"/>
        <v>1.0185072152289351E-2</v>
      </c>
      <c r="FQ55">
        <f t="shared" si="117"/>
        <v>1.006944610736998E-2</v>
      </c>
      <c r="FR55">
        <f t="shared" si="117"/>
        <v>9.9553540517596031E-3</v>
      </c>
      <c r="FS55">
        <f t="shared" si="117"/>
        <v>9.8427722012515602E-3</v>
      </c>
      <c r="FT55">
        <f t="shared" si="117"/>
        <v>9.7316772081971793E-3</v>
      </c>
      <c r="FU55">
        <f t="shared" si="117"/>
        <v>9.6220461520181398E-3</v>
      </c>
      <c r="FV55">
        <f t="shared" si="117"/>
        <v>9.513856529958507E-3</v>
      </c>
      <c r="FW55">
        <f t="shared" si="117"/>
        <v>9.4070862480696016E-3</v>
      </c>
      <c r="FX55">
        <f t="shared" si="117"/>
        <v>9.3017136124210024E-3</v>
      </c>
      <c r="FY55">
        <f t="shared" si="117"/>
        <v>9.197717320531278E-3</v>
      </c>
      <c r="FZ55">
        <f t="shared" si="117"/>
        <v>9.0950764530121943E-3</v>
      </c>
      <c r="GA55">
        <f t="shared" si="117"/>
        <v>8.9937704654203705E-3</v>
      </c>
      <c r="GB55">
        <f t="shared" si="117"/>
        <v>8.8937791803105053E-3</v>
      </c>
      <c r="GC55">
        <f t="shared" si="117"/>
        <v>8.7950827794845525E-3</v>
      </c>
      <c r="GD55">
        <f t="shared" si="117"/>
        <v>8.6976617964313191E-3</v>
      </c>
      <c r="GE55">
        <f t="shared" si="117"/>
        <v>8.6014971089511932E-3</v>
      </c>
      <c r="GF55">
        <f t="shared" si="117"/>
        <v>8.5065699319608491E-3</v>
      </c>
      <c r="GG55">
        <f t="shared" si="117"/>
        <v>8.412861810472929E-3</v>
      </c>
      <c r="GH55">
        <f t="shared" si="117"/>
        <v>8.3203546127458665E-3</v>
      </c>
      <c r="GI55">
        <f t="shared" si="117"/>
        <v>8.2290305235992005E-3</v>
      </c>
      <c r="GJ55">
        <f t="shared" si="117"/>
        <v>8.1388720378897592E-3</v>
      </c>
      <c r="GK55">
        <f t="shared" si="117"/>
        <v>8.0498619541444025E-3</v>
      </c>
      <c r="GL55">
        <f t="shared" si="117"/>
        <v>7.9619833683449801E-3</v>
      </c>
      <c r="GM55">
        <f t="shared" si="117"/>
        <v>7.87521966786142E-3</v>
      </c>
      <c r="GN55">
        <f t="shared" ref="GN55:IY55" si="118">$B$54*GN33*GN34*GN30</f>
        <v>7.7895545255288788E-3</v>
      </c>
      <c r="GO55">
        <f t="shared" si="118"/>
        <v>7.7049718938651257E-3</v>
      </c>
      <c r="GP55">
        <f t="shared" si="118"/>
        <v>7.6214559994243238E-3</v>
      </c>
      <c r="GQ55">
        <f t="shared" si="118"/>
        <v>7.5389913372835883E-3</v>
      </c>
      <c r="GR55">
        <f t="shared" si="118"/>
        <v>7.4575626656587539E-3</v>
      </c>
      <c r="GS55">
        <f t="shared" si="118"/>
        <v>7.377155000645905E-3</v>
      </c>
      <c r="GT55">
        <f t="shared" si="118"/>
        <v>7.2977536110853322E-3</v>
      </c>
      <c r="GU55">
        <f t="shared" si="118"/>
        <v>7.2193440135446567E-3</v>
      </c>
      <c r="GV55">
        <f t="shared" si="118"/>
        <v>7.141911967417992E-3</v>
      </c>
      <c r="GW55">
        <f t="shared" si="118"/>
        <v>7.065443470138078E-3</v>
      </c>
      <c r="GX55">
        <f t="shared" si="118"/>
        <v>6.9899247524984193E-3</v>
      </c>
      <c r="GY55">
        <f t="shared" si="118"/>
        <v>6.9153422740825549E-3</v>
      </c>
      <c r="GZ55">
        <f t="shared" si="118"/>
        <v>6.8416827187976568E-3</v>
      </c>
      <c r="HA55">
        <f t="shared" si="118"/>
        <v>6.7689329905097507E-3</v>
      </c>
      <c r="HB55">
        <f t="shared" si="118"/>
        <v>6.6970802087779301E-3</v>
      </c>
      <c r="HC55">
        <f t="shared" si="118"/>
        <v>6.6261117046849758E-3</v>
      </c>
      <c r="HD55">
        <f t="shared" si="118"/>
        <v>6.5560150167619452E-3</v>
      </c>
      <c r="HE55">
        <f t="shared" si="118"/>
        <v>6.4867778870042626E-3</v>
      </c>
      <c r="HF55">
        <f t="shared" si="118"/>
        <v>6.4183882569770114E-3</v>
      </c>
      <c r="HG55">
        <f t="shared" si="118"/>
        <v>6.3508342640071274E-3</v>
      </c>
      <c r="HH55">
        <f t="shared" si="118"/>
        <v>6.2841042374602845E-3</v>
      </c>
      <c r="HI55">
        <f t="shared" si="118"/>
        <v>6.2181866951003311E-3</v>
      </c>
      <c r="HJ55">
        <f t="shared" si="118"/>
        <v>6.1530703395291722E-3</v>
      </c>
      <c r="HK55">
        <f t="shared" si="118"/>
        <v>6.0887440547050947E-3</v>
      </c>
      <c r="HL55">
        <f t="shared" si="118"/>
        <v>6.0251969025375291E-3</v>
      </c>
      <c r="HM55">
        <f t="shared" si="118"/>
        <v>5.9624181195563637E-3</v>
      </c>
      <c r="HN55">
        <f t="shared" si="118"/>
        <v>5.9003971136539247E-3</v>
      </c>
      <c r="HO55">
        <f t="shared" si="118"/>
        <v>5.8391234608978181E-3</v>
      </c>
      <c r="HP55">
        <f t="shared" si="118"/>
        <v>5.778586902412881E-3</v>
      </c>
      <c r="HQ55">
        <f t="shared" si="118"/>
        <v>5.7187773413305068E-3</v>
      </c>
      <c r="HR55">
        <f t="shared" si="118"/>
        <v>5.6596848398037221E-3</v>
      </c>
      <c r="HS55">
        <f t="shared" si="118"/>
        <v>5.6012996160863344E-3</v>
      </c>
      <c r="HT55">
        <f t="shared" si="118"/>
        <v>5.5436120416746445E-3</v>
      </c>
      <c r="HU55">
        <f t="shared" si="118"/>
        <v>5.4866126385101363E-3</v>
      </c>
      <c r="HV55">
        <f t="shared" si="118"/>
        <v>5.4302920762416898E-3</v>
      </c>
      <c r="HW55">
        <f t="shared" si="118"/>
        <v>5.3746411695458542E-3</v>
      </c>
      <c r="HX55">
        <f t="shared" si="118"/>
        <v>5.3196508755037723E-3</v>
      </c>
      <c r="HY55">
        <f t="shared" si="118"/>
        <v>5.2653122910333947E-3</v>
      </c>
      <c r="HZ55">
        <f t="shared" si="118"/>
        <v>5.2116166503756306E-3</v>
      </c>
      <c r="IA55">
        <f t="shared" si="118"/>
        <v>5.1585553226331619E-3</v>
      </c>
      <c r="IB55">
        <f t="shared" si="118"/>
        <v>5.1061198093606402E-3</v>
      </c>
      <c r="IC55">
        <f t="shared" si="118"/>
        <v>5.0543017422050394E-3</v>
      </c>
      <c r="ID55">
        <f t="shared" si="118"/>
        <v>5.0030928805949804E-3</v>
      </c>
      <c r="IE55">
        <f t="shared" si="118"/>
        <v>4.9524851094778412E-3</v>
      </c>
      <c r="IF55">
        <f t="shared" si="118"/>
        <v>4.9024704371035434E-3</v>
      </c>
      <c r="IG55">
        <f t="shared" si="118"/>
        <v>4.8530409928538975E-3</v>
      </c>
      <c r="IH55">
        <f t="shared" si="118"/>
        <v>4.8041890251164362E-3</v>
      </c>
      <c r="II55">
        <f t="shared" si="118"/>
        <v>4.7559068992016826E-3</v>
      </c>
      <c r="IJ55">
        <f t="shared" si="118"/>
        <v>4.7081870953028532E-3</v>
      </c>
      <c r="IK55">
        <f t="shared" si="118"/>
        <v>4.661022206496987E-3</v>
      </c>
      <c r="IL55">
        <f t="shared" si="118"/>
        <v>4.6144049367865449E-3</v>
      </c>
      <c r="IM55">
        <f t="shared" si="118"/>
        <v>4.5683280991805335E-3</v>
      </c>
      <c r="IN55">
        <f t="shared" si="118"/>
        <v>4.5227846138142383E-3</v>
      </c>
      <c r="IO55">
        <f t="shared" si="118"/>
        <v>4.4777675061066797E-3</v>
      </c>
      <c r="IP55">
        <f t="shared" si="118"/>
        <v>4.4332699049549141E-3</v>
      </c>
      <c r="IQ55">
        <f t="shared" si="118"/>
        <v>4.3892850409643436E-3</v>
      </c>
      <c r="IR55">
        <f t="shared" si="118"/>
        <v>4.345806244714201E-3</v>
      </c>
      <c r="IS55">
        <f t="shared" si="118"/>
        <v>4.3028269450574074E-3</v>
      </c>
      <c r="IT55">
        <f t="shared" si="118"/>
        <v>4.2603406674540292E-3</v>
      </c>
      <c r="IU55">
        <f t="shared" si="118"/>
        <v>4.2183410323375567E-3</v>
      </c>
      <c r="IV55">
        <f t="shared" si="118"/>
        <v>4.1768217535132733E-3</v>
      </c>
      <c r="IW55">
        <f t="shared" si="118"/>
        <v>4.1357766365879862E-3</v>
      </c>
      <c r="IX55">
        <f t="shared" si="118"/>
        <v>4.0951995774304072E-3</v>
      </c>
      <c r="IY55">
        <f t="shared" si="118"/>
        <v>4.0550845606615064E-3</v>
      </c>
      <c r="IZ55">
        <f t="shared" ref="IZ55:LK55" si="119">$B$54*IZ33*IZ34*IZ30</f>
        <v>4.0154256581741536E-3</v>
      </c>
      <c r="JA55">
        <f t="shared" si="119"/>
        <v>3.9762170276814151E-3</v>
      </c>
      <c r="JB55">
        <f t="shared" si="119"/>
        <v>3.9374529112928382E-3</v>
      </c>
      <c r="JC55">
        <f t="shared" si="119"/>
        <v>3.8991276341181274E-3</v>
      </c>
      <c r="JD55">
        <f t="shared" si="119"/>
        <v>3.8612356028975984E-3</v>
      </c>
      <c r="JE55">
        <f t="shared" si="119"/>
        <v>3.8237713046588091E-3</v>
      </c>
      <c r="JF55">
        <f t="shared" si="119"/>
        <v>3.7867293053988091E-3</v>
      </c>
      <c r="JG55">
        <f t="shared" si="119"/>
        <v>3.7501042487914273E-3</v>
      </c>
      <c r="JH55">
        <f t="shared" si="119"/>
        <v>3.7138908549190588E-3</v>
      </c>
      <c r="JI55">
        <f t="shared" si="119"/>
        <v>3.6780839190284241E-3</v>
      </c>
      <c r="JJ55">
        <f t="shared" si="119"/>
        <v>3.6426783103097574E-3</v>
      </c>
      <c r="JK55">
        <f t="shared" si="119"/>
        <v>3.6076689706989406E-3</v>
      </c>
      <c r="JL55">
        <f t="shared" si="119"/>
        <v>3.5730509137020619E-3</v>
      </c>
      <c r="JM55">
        <f t="shared" si="119"/>
        <v>3.5388192232419413E-3</v>
      </c>
      <c r="JN55">
        <f t="shared" si="119"/>
        <v>3.5049690525261207E-3</v>
      </c>
      <c r="JO55">
        <f t="shared" si="119"/>
        <v>3.4714956229358858E-3</v>
      </c>
      <c r="JP55">
        <f t="shared" si="119"/>
        <v>3.4383942229358538E-3</v>
      </c>
      <c r="JQ55">
        <f t="shared" si="119"/>
        <v>3.4056602070036877E-3</v>
      </c>
      <c r="JR55">
        <f t="shared" si="119"/>
        <v>3.373288994579518E-3</v>
      </c>
      <c r="JS55">
        <f t="shared" si="119"/>
        <v>3.3412760690346476E-3</v>
      </c>
      <c r="JT55">
        <f t="shared" si="119"/>
        <v>3.309616976659129E-3</v>
      </c>
      <c r="JU55">
        <f t="shared" si="119"/>
        <v>3.2783073256678237E-3</v>
      </c>
      <c r="JV55">
        <f t="shared" si="119"/>
        <v>3.2473427852245523E-3</v>
      </c>
      <c r="JW55">
        <f t="shared" si="119"/>
        <v>3.2167190844839435E-3</v>
      </c>
      <c r="JX55">
        <f t="shared" si="119"/>
        <v>3.1864320116506378E-3</v>
      </c>
      <c r="JY55">
        <f t="shared" si="119"/>
        <v>3.1564774130554566E-3</v>
      </c>
      <c r="JZ55">
        <f t="shared" si="119"/>
        <v>3.1268511922481995E-3</v>
      </c>
      <c r="KA55">
        <f t="shared" si="119"/>
        <v>3.0975493091067187E-3</v>
      </c>
      <c r="KB55">
        <f t="shared" si="119"/>
        <v>3.0685677789619417E-3</v>
      </c>
      <c r="KC55">
        <f t="shared" si="119"/>
        <v>3.0399026717384979E-3</v>
      </c>
      <c r="KD55">
        <f t="shared" si="119"/>
        <v>3.0115501111106485E-3</v>
      </c>
      <c r="KE55">
        <f t="shared" si="119"/>
        <v>2.983506273673186E-3</v>
      </c>
      <c r="KF55">
        <f t="shared" si="119"/>
        <v>2.9557673881270077E-3</v>
      </c>
      <c r="KG55">
        <f t="shared" si="119"/>
        <v>2.9283297344790673E-3</v>
      </c>
      <c r="KH55">
        <f t="shared" si="119"/>
        <v>2.9011896432564019E-3</v>
      </c>
      <c r="KI55">
        <f t="shared" si="119"/>
        <v>2.8743434947339553E-3</v>
      </c>
      <c r="KJ55">
        <f t="shared" si="119"/>
        <v>2.8477877181759138E-3</v>
      </c>
      <c r="KK55">
        <f t="shared" si="119"/>
        <v>2.8215187910902934E-3</v>
      </c>
      <c r="KL55">
        <f t="shared" si="119"/>
        <v>2.7955332384964949E-3</v>
      </c>
      <c r="KM55">
        <f t="shared" si="119"/>
        <v>2.769827632205582E-3</v>
      </c>
      <c r="KN55">
        <f t="shared" si="119"/>
        <v>2.7443985901130143E-3</v>
      </c>
      <c r="KO55">
        <f t="shared" si="119"/>
        <v>2.7192427755036051E-3</v>
      </c>
      <c r="KP55">
        <f t="shared" si="119"/>
        <v>2.6943568963684345E-3</v>
      </c>
      <c r="KQ55">
        <f t="shared" si="119"/>
        <v>2.6697377047335091E-3</v>
      </c>
      <c r="KR55">
        <f t="shared" si="119"/>
        <v>2.645381995999918E-3</v>
      </c>
      <c r="KS55">
        <f t="shared" si="119"/>
        <v>2.6212866082952584E-3</v>
      </c>
      <c r="KT55">
        <f t="shared" si="119"/>
        <v>2.5974484218361212E-3</v>
      </c>
      <c r="KU55">
        <f t="shared" si="119"/>
        <v>2.5738643583014063E-3</v>
      </c>
      <c r="KV55">
        <f t="shared" si="119"/>
        <v>2.5505313802162634E-3</v>
      </c>
      <c r="KW55">
        <f t="shared" si="119"/>
        <v>2.5274464903464518E-3</v>
      </c>
      <c r="KX55">
        <f t="shared" si="119"/>
        <v>2.504606731102909E-3</v>
      </c>
      <c r="KY55">
        <f t="shared" si="119"/>
        <v>2.4820091839563392E-3</v>
      </c>
      <c r="KZ55">
        <f t="shared" si="119"/>
        <v>2.4596509688616197E-3</v>
      </c>
      <c r="LA55">
        <f t="shared" si="119"/>
        <v>2.4375292436918431E-3</v>
      </c>
      <c r="LB55">
        <f t="shared" si="119"/>
        <v>2.4156412036818063E-3</v>
      </c>
      <c r="LC55">
        <f t="shared" si="119"/>
        <v>2.39398408088076E-3</v>
      </c>
      <c r="LD55">
        <f t="shared" si="119"/>
        <v>2.3725551436142569E-3</v>
      </c>
      <c r="LE55">
        <f t="shared" si="119"/>
        <v>2.3513516959549029E-3</v>
      </c>
      <c r="LF55">
        <f t="shared" si="119"/>
        <v>2.3303710772018637E-3</v>
      </c>
      <c r="LG55">
        <f t="shared" si="119"/>
        <v>2.3096106613689459E-3</v>
      </c>
      <c r="LH55">
        <f t="shared" si="119"/>
        <v>2.289067856681096E-3</v>
      </c>
      <c r="LI55">
        <f t="shared" si="119"/>
        <v>2.268740105079158E-3</v>
      </c>
      <c r="LJ55">
        <f t="shared" si="119"/>
        <v>2.2486248817327353E-3</v>
      </c>
      <c r="LK55">
        <f t="shared" si="119"/>
        <v>2.2287196945610013E-3</v>
      </c>
      <c r="LL55">
        <f t="shared" ref="LL55:LT55" si="120">$B$54*LL33*LL34*LL30</f>
        <v>2.2090220837613123E-3</v>
      </c>
      <c r="LM55">
        <f t="shared" si="120"/>
        <v>2.1895296213454802E-3</v>
      </c>
      <c r="LN55">
        <f t="shared" si="120"/>
        <v>2.1702399106835529E-3</v>
      </c>
      <c r="LO55">
        <f t="shared" si="120"/>
        <v>2.1511505860549755E-3</v>
      </c>
      <c r="LP55">
        <f t="shared" si="120"/>
        <v>2.1322593122069852E-3</v>
      </c>
      <c r="LQ55">
        <f t="shared" si="120"/>
        <v>2.1135637839201104E-3</v>
      </c>
      <c r="LR55">
        <f t="shared" si="120"/>
        <v>2.0950617255806486E-3</v>
      </c>
      <c r="LS55">
        <f t="shared" si="120"/>
        <v>2.0767508907599827E-3</v>
      </c>
      <c r="LT55">
        <f t="shared" si="120"/>
        <v>2.0586290618006199E-3</v>
      </c>
    </row>
    <row r="57" spans="2:332" x14ac:dyDescent="0.2">
      <c r="B57" t="s">
        <v>27</v>
      </c>
      <c r="E57">
        <f>E29*AND((D35&lt;(0.9*2*$D$31)),(E35&gt;=(0.9*2*$D$31)))</f>
        <v>0</v>
      </c>
      <c r="F57">
        <f t="shared" ref="F57:BQ57" si="121">F29*AND((E35&lt;(0.9*2*$D$31)),(F35&gt;=(0.9*2*$D$31)))</f>
        <v>0</v>
      </c>
      <c r="G57">
        <f t="shared" si="121"/>
        <v>0</v>
      </c>
      <c r="H57">
        <f t="shared" si="121"/>
        <v>0</v>
      </c>
      <c r="I57">
        <f t="shared" si="121"/>
        <v>0</v>
      </c>
      <c r="J57">
        <f t="shared" si="121"/>
        <v>0</v>
      </c>
      <c r="K57">
        <f t="shared" si="121"/>
        <v>0</v>
      </c>
      <c r="L57">
        <f t="shared" si="121"/>
        <v>0</v>
      </c>
      <c r="M57">
        <f t="shared" si="121"/>
        <v>0</v>
      </c>
      <c r="N57">
        <f t="shared" si="121"/>
        <v>0</v>
      </c>
      <c r="O57">
        <f t="shared" si="121"/>
        <v>0</v>
      </c>
      <c r="P57">
        <f t="shared" si="121"/>
        <v>0</v>
      </c>
      <c r="Q57">
        <f t="shared" si="121"/>
        <v>0</v>
      </c>
      <c r="R57">
        <f t="shared" si="121"/>
        <v>0</v>
      </c>
      <c r="S57">
        <f t="shared" si="121"/>
        <v>0</v>
      </c>
      <c r="T57">
        <f t="shared" si="121"/>
        <v>0</v>
      </c>
      <c r="U57">
        <f t="shared" si="121"/>
        <v>0</v>
      </c>
      <c r="V57">
        <f t="shared" si="121"/>
        <v>0</v>
      </c>
      <c r="W57">
        <f t="shared" si="121"/>
        <v>0</v>
      </c>
      <c r="X57">
        <f t="shared" si="121"/>
        <v>0</v>
      </c>
      <c r="Y57">
        <f t="shared" si="121"/>
        <v>0</v>
      </c>
      <c r="Z57">
        <f t="shared" si="121"/>
        <v>0</v>
      </c>
      <c r="AA57">
        <f t="shared" si="121"/>
        <v>0</v>
      </c>
      <c r="AB57">
        <f t="shared" si="121"/>
        <v>0</v>
      </c>
      <c r="AC57">
        <f t="shared" si="121"/>
        <v>0</v>
      </c>
      <c r="AD57">
        <f t="shared" si="121"/>
        <v>0</v>
      </c>
      <c r="AE57">
        <f t="shared" si="121"/>
        <v>0</v>
      </c>
      <c r="AF57">
        <f t="shared" si="121"/>
        <v>0</v>
      </c>
      <c r="AG57">
        <f t="shared" si="121"/>
        <v>0</v>
      </c>
      <c r="AH57">
        <f t="shared" si="121"/>
        <v>0</v>
      </c>
      <c r="AI57">
        <f t="shared" si="121"/>
        <v>0</v>
      </c>
      <c r="AJ57">
        <f t="shared" si="121"/>
        <v>0</v>
      </c>
      <c r="AK57">
        <f t="shared" si="121"/>
        <v>0</v>
      </c>
      <c r="AL57">
        <f t="shared" si="121"/>
        <v>0</v>
      </c>
      <c r="AM57">
        <f t="shared" si="121"/>
        <v>0</v>
      </c>
      <c r="AN57">
        <f t="shared" si="121"/>
        <v>0</v>
      </c>
      <c r="AO57">
        <f t="shared" si="121"/>
        <v>0</v>
      </c>
      <c r="AP57">
        <f t="shared" si="121"/>
        <v>0</v>
      </c>
      <c r="AQ57">
        <f t="shared" si="121"/>
        <v>0</v>
      </c>
      <c r="AR57">
        <f t="shared" si="121"/>
        <v>0</v>
      </c>
      <c r="AS57">
        <f t="shared" si="121"/>
        <v>0</v>
      </c>
      <c r="AT57">
        <f t="shared" si="121"/>
        <v>0</v>
      </c>
      <c r="AU57">
        <f t="shared" si="121"/>
        <v>0</v>
      </c>
      <c r="AV57">
        <f t="shared" si="121"/>
        <v>0</v>
      </c>
      <c r="AW57">
        <f t="shared" si="121"/>
        <v>0</v>
      </c>
      <c r="AX57">
        <f t="shared" si="121"/>
        <v>0</v>
      </c>
      <c r="AY57">
        <f t="shared" si="121"/>
        <v>0</v>
      </c>
      <c r="AZ57">
        <f t="shared" si="121"/>
        <v>0</v>
      </c>
      <c r="BA57">
        <f t="shared" si="121"/>
        <v>0</v>
      </c>
      <c r="BB57">
        <f t="shared" si="121"/>
        <v>0</v>
      </c>
      <c r="BC57">
        <f t="shared" si="121"/>
        <v>0</v>
      </c>
      <c r="BD57">
        <f t="shared" si="121"/>
        <v>0</v>
      </c>
      <c r="BE57">
        <f t="shared" si="121"/>
        <v>0</v>
      </c>
      <c r="BF57">
        <f t="shared" si="121"/>
        <v>0</v>
      </c>
      <c r="BG57">
        <f t="shared" si="121"/>
        <v>0</v>
      </c>
      <c r="BH57">
        <f t="shared" si="121"/>
        <v>0</v>
      </c>
      <c r="BI57">
        <f t="shared" si="121"/>
        <v>0</v>
      </c>
      <c r="BJ57">
        <f t="shared" si="121"/>
        <v>0</v>
      </c>
      <c r="BK57">
        <f t="shared" si="121"/>
        <v>0</v>
      </c>
      <c r="BL57">
        <f t="shared" si="121"/>
        <v>0</v>
      </c>
      <c r="BM57">
        <f t="shared" si="121"/>
        <v>0</v>
      </c>
      <c r="BN57">
        <f t="shared" si="121"/>
        <v>0</v>
      </c>
      <c r="BO57">
        <f t="shared" si="121"/>
        <v>0</v>
      </c>
      <c r="BP57">
        <f t="shared" si="121"/>
        <v>0</v>
      </c>
      <c r="BQ57">
        <f t="shared" si="121"/>
        <v>0</v>
      </c>
      <c r="BR57">
        <f t="shared" ref="BR57:EC57" si="122">BR29*AND((BQ35&lt;(0.9*2*$D$31)),(BR35&gt;=(0.9*2*$D$31)))</f>
        <v>0</v>
      </c>
      <c r="BS57">
        <f t="shared" si="122"/>
        <v>0</v>
      </c>
      <c r="BT57">
        <f t="shared" si="122"/>
        <v>0</v>
      </c>
      <c r="BU57">
        <f t="shared" si="122"/>
        <v>0</v>
      </c>
      <c r="BV57">
        <f t="shared" si="122"/>
        <v>0</v>
      </c>
      <c r="BW57">
        <f t="shared" si="122"/>
        <v>0</v>
      </c>
      <c r="BX57">
        <f t="shared" si="122"/>
        <v>0</v>
      </c>
      <c r="BY57">
        <f t="shared" si="122"/>
        <v>0</v>
      </c>
      <c r="BZ57">
        <f t="shared" si="122"/>
        <v>0</v>
      </c>
      <c r="CA57">
        <f t="shared" si="122"/>
        <v>0</v>
      </c>
      <c r="CB57">
        <f t="shared" si="122"/>
        <v>0</v>
      </c>
      <c r="CC57">
        <f t="shared" si="122"/>
        <v>0</v>
      </c>
      <c r="CD57">
        <f t="shared" si="122"/>
        <v>0</v>
      </c>
      <c r="CE57">
        <f t="shared" si="122"/>
        <v>0</v>
      </c>
      <c r="CF57">
        <f t="shared" si="122"/>
        <v>0</v>
      </c>
      <c r="CG57">
        <f t="shared" si="122"/>
        <v>0</v>
      </c>
      <c r="CH57">
        <f t="shared" si="122"/>
        <v>0</v>
      </c>
      <c r="CI57">
        <f t="shared" si="122"/>
        <v>0</v>
      </c>
      <c r="CJ57">
        <f t="shared" si="122"/>
        <v>0</v>
      </c>
      <c r="CK57">
        <f t="shared" si="122"/>
        <v>0</v>
      </c>
      <c r="CL57">
        <f t="shared" si="122"/>
        <v>0</v>
      </c>
      <c r="CM57">
        <f t="shared" si="122"/>
        <v>0</v>
      </c>
      <c r="CN57">
        <f t="shared" si="122"/>
        <v>0</v>
      </c>
      <c r="CO57">
        <f t="shared" si="122"/>
        <v>0</v>
      </c>
      <c r="CP57">
        <f t="shared" si="122"/>
        <v>0</v>
      </c>
      <c r="CQ57">
        <f t="shared" si="122"/>
        <v>0</v>
      </c>
      <c r="CR57">
        <f t="shared" si="122"/>
        <v>0</v>
      </c>
      <c r="CS57">
        <f t="shared" si="122"/>
        <v>0</v>
      </c>
      <c r="CT57">
        <f t="shared" si="122"/>
        <v>0</v>
      </c>
      <c r="CU57">
        <f t="shared" si="122"/>
        <v>0</v>
      </c>
      <c r="CV57">
        <f t="shared" si="122"/>
        <v>0</v>
      </c>
      <c r="CW57">
        <f t="shared" si="122"/>
        <v>0</v>
      </c>
      <c r="CX57">
        <f t="shared" si="122"/>
        <v>0</v>
      </c>
      <c r="CY57">
        <f t="shared" si="122"/>
        <v>0</v>
      </c>
      <c r="CZ57">
        <f t="shared" si="122"/>
        <v>0</v>
      </c>
      <c r="DA57">
        <f t="shared" si="122"/>
        <v>0</v>
      </c>
      <c r="DB57">
        <f t="shared" si="122"/>
        <v>0</v>
      </c>
      <c r="DC57">
        <f t="shared" si="122"/>
        <v>0</v>
      </c>
      <c r="DD57">
        <f t="shared" si="122"/>
        <v>0</v>
      </c>
      <c r="DE57">
        <f t="shared" si="122"/>
        <v>0</v>
      </c>
      <c r="DF57">
        <f t="shared" si="122"/>
        <v>0</v>
      </c>
      <c r="DG57">
        <f t="shared" si="122"/>
        <v>0</v>
      </c>
      <c r="DH57">
        <f t="shared" si="122"/>
        <v>0</v>
      </c>
      <c r="DI57">
        <f t="shared" si="122"/>
        <v>0</v>
      </c>
      <c r="DJ57">
        <f t="shared" si="122"/>
        <v>0</v>
      </c>
      <c r="DK57">
        <f t="shared" si="122"/>
        <v>0</v>
      </c>
      <c r="DL57">
        <f t="shared" si="122"/>
        <v>0</v>
      </c>
      <c r="DM57">
        <f t="shared" si="122"/>
        <v>0</v>
      </c>
      <c r="DN57">
        <f t="shared" si="122"/>
        <v>0</v>
      </c>
      <c r="DO57">
        <f t="shared" si="122"/>
        <v>0</v>
      </c>
      <c r="DP57">
        <f t="shared" si="122"/>
        <v>0</v>
      </c>
      <c r="DQ57">
        <f t="shared" si="122"/>
        <v>0</v>
      </c>
      <c r="DR57">
        <f t="shared" si="122"/>
        <v>0</v>
      </c>
      <c r="DS57">
        <f t="shared" si="122"/>
        <v>0</v>
      </c>
      <c r="DT57">
        <f t="shared" si="122"/>
        <v>0</v>
      </c>
      <c r="DU57">
        <f t="shared" si="122"/>
        <v>0</v>
      </c>
      <c r="DV57">
        <f t="shared" si="122"/>
        <v>0</v>
      </c>
      <c r="DW57">
        <f t="shared" si="122"/>
        <v>0</v>
      </c>
      <c r="DX57">
        <f t="shared" si="122"/>
        <v>0</v>
      </c>
      <c r="DY57">
        <f t="shared" si="122"/>
        <v>0</v>
      </c>
      <c r="DZ57">
        <f t="shared" si="122"/>
        <v>0</v>
      </c>
      <c r="EA57">
        <f t="shared" si="122"/>
        <v>0</v>
      </c>
      <c r="EB57">
        <f t="shared" si="122"/>
        <v>0</v>
      </c>
      <c r="EC57">
        <f t="shared" si="122"/>
        <v>0</v>
      </c>
      <c r="ED57">
        <f t="shared" ref="ED57:GO57" si="123">ED29*AND((EC35&lt;(0.9*2*$D$31)),(ED35&gt;=(0.9*2*$D$31)))</f>
        <v>0</v>
      </c>
      <c r="EE57">
        <f t="shared" si="123"/>
        <v>0</v>
      </c>
      <c r="EF57">
        <f t="shared" si="123"/>
        <v>0</v>
      </c>
      <c r="EG57">
        <f t="shared" si="123"/>
        <v>0</v>
      </c>
      <c r="EH57">
        <f t="shared" si="123"/>
        <v>0</v>
      </c>
      <c r="EI57">
        <f t="shared" si="123"/>
        <v>0</v>
      </c>
      <c r="EJ57">
        <f t="shared" si="123"/>
        <v>0</v>
      </c>
      <c r="EK57">
        <f t="shared" si="123"/>
        <v>0</v>
      </c>
      <c r="EL57">
        <f t="shared" si="123"/>
        <v>0</v>
      </c>
      <c r="EM57">
        <f t="shared" si="123"/>
        <v>0</v>
      </c>
      <c r="EN57">
        <f t="shared" si="123"/>
        <v>0</v>
      </c>
      <c r="EO57">
        <f t="shared" si="123"/>
        <v>0</v>
      </c>
      <c r="EP57">
        <f t="shared" si="123"/>
        <v>0</v>
      </c>
      <c r="EQ57">
        <f t="shared" si="123"/>
        <v>0</v>
      </c>
      <c r="ER57">
        <f t="shared" si="123"/>
        <v>0</v>
      </c>
      <c r="ES57">
        <f t="shared" si="123"/>
        <v>0</v>
      </c>
      <c r="ET57">
        <f t="shared" si="123"/>
        <v>0</v>
      </c>
      <c r="EU57">
        <f t="shared" si="123"/>
        <v>0</v>
      </c>
      <c r="EV57">
        <f t="shared" si="123"/>
        <v>0</v>
      </c>
      <c r="EW57">
        <f t="shared" si="123"/>
        <v>0</v>
      </c>
      <c r="EX57">
        <f t="shared" si="123"/>
        <v>0</v>
      </c>
      <c r="EY57">
        <f t="shared" si="123"/>
        <v>0</v>
      </c>
      <c r="EZ57">
        <f t="shared" si="123"/>
        <v>0</v>
      </c>
      <c r="FA57">
        <f t="shared" si="123"/>
        <v>0</v>
      </c>
      <c r="FB57">
        <f t="shared" si="123"/>
        <v>0</v>
      </c>
      <c r="FC57">
        <f t="shared" si="123"/>
        <v>0</v>
      </c>
      <c r="FD57">
        <f t="shared" si="123"/>
        <v>0</v>
      </c>
      <c r="FE57">
        <f t="shared" si="123"/>
        <v>0</v>
      </c>
      <c r="FF57">
        <f t="shared" si="123"/>
        <v>0</v>
      </c>
      <c r="FG57">
        <f t="shared" si="123"/>
        <v>0</v>
      </c>
      <c r="FH57">
        <f t="shared" si="123"/>
        <v>0</v>
      </c>
      <c r="FI57">
        <f t="shared" si="123"/>
        <v>0</v>
      </c>
      <c r="FJ57">
        <f t="shared" si="123"/>
        <v>0</v>
      </c>
      <c r="FK57">
        <f t="shared" si="123"/>
        <v>0</v>
      </c>
      <c r="FL57">
        <f t="shared" si="123"/>
        <v>0</v>
      </c>
      <c r="FM57">
        <f t="shared" si="123"/>
        <v>0</v>
      </c>
      <c r="FN57">
        <f t="shared" si="123"/>
        <v>0</v>
      </c>
      <c r="FO57">
        <f t="shared" si="123"/>
        <v>0</v>
      </c>
      <c r="FP57">
        <f t="shared" si="123"/>
        <v>0</v>
      </c>
      <c r="FQ57">
        <f t="shared" si="123"/>
        <v>0</v>
      </c>
      <c r="FR57">
        <f t="shared" si="123"/>
        <v>0</v>
      </c>
      <c r="FS57">
        <f t="shared" si="123"/>
        <v>0</v>
      </c>
      <c r="FT57">
        <f t="shared" si="123"/>
        <v>0</v>
      </c>
      <c r="FU57">
        <f t="shared" si="123"/>
        <v>0</v>
      </c>
      <c r="FV57">
        <f t="shared" si="123"/>
        <v>0</v>
      </c>
      <c r="FW57">
        <f t="shared" si="123"/>
        <v>0</v>
      </c>
      <c r="FX57">
        <f t="shared" si="123"/>
        <v>0</v>
      </c>
      <c r="FY57">
        <f t="shared" si="123"/>
        <v>0</v>
      </c>
      <c r="FZ57">
        <f t="shared" si="123"/>
        <v>0</v>
      </c>
      <c r="GA57">
        <f t="shared" si="123"/>
        <v>17.899999999999984</v>
      </c>
      <c r="GB57">
        <f t="shared" si="123"/>
        <v>0</v>
      </c>
      <c r="GC57">
        <f t="shared" si="123"/>
        <v>0</v>
      </c>
      <c r="GD57">
        <f t="shared" si="123"/>
        <v>0</v>
      </c>
      <c r="GE57">
        <f t="shared" si="123"/>
        <v>0</v>
      </c>
      <c r="GF57">
        <f t="shared" si="123"/>
        <v>0</v>
      </c>
      <c r="GG57">
        <f t="shared" si="123"/>
        <v>0</v>
      </c>
      <c r="GH57">
        <f t="shared" si="123"/>
        <v>0</v>
      </c>
      <c r="GI57">
        <f t="shared" si="123"/>
        <v>0</v>
      </c>
      <c r="GJ57">
        <f t="shared" si="123"/>
        <v>0</v>
      </c>
      <c r="GK57">
        <f t="shared" si="123"/>
        <v>0</v>
      </c>
      <c r="GL57">
        <f t="shared" si="123"/>
        <v>0</v>
      </c>
      <c r="GM57">
        <f t="shared" si="123"/>
        <v>0</v>
      </c>
      <c r="GN57">
        <f t="shared" si="123"/>
        <v>0</v>
      </c>
      <c r="GO57">
        <f t="shared" si="123"/>
        <v>0</v>
      </c>
      <c r="GP57">
        <f t="shared" ref="GP57:JA57" si="124">GP29*AND((GO35&lt;(0.9*2*$D$31)),(GP35&gt;=(0.9*2*$D$31)))</f>
        <v>0</v>
      </c>
      <c r="GQ57">
        <f t="shared" si="124"/>
        <v>0</v>
      </c>
      <c r="GR57">
        <f t="shared" si="124"/>
        <v>0</v>
      </c>
      <c r="GS57">
        <f t="shared" si="124"/>
        <v>0</v>
      </c>
      <c r="GT57">
        <f t="shared" si="124"/>
        <v>0</v>
      </c>
      <c r="GU57">
        <f t="shared" si="124"/>
        <v>0</v>
      </c>
      <c r="GV57">
        <f t="shared" si="124"/>
        <v>0</v>
      </c>
      <c r="GW57">
        <f t="shared" si="124"/>
        <v>0</v>
      </c>
      <c r="GX57">
        <f t="shared" si="124"/>
        <v>0</v>
      </c>
      <c r="GY57">
        <f t="shared" si="124"/>
        <v>0</v>
      </c>
      <c r="GZ57">
        <f t="shared" si="124"/>
        <v>0</v>
      </c>
      <c r="HA57">
        <f t="shared" si="124"/>
        <v>0</v>
      </c>
      <c r="HB57">
        <f t="shared" si="124"/>
        <v>0</v>
      </c>
      <c r="HC57">
        <f t="shared" si="124"/>
        <v>0</v>
      </c>
      <c r="HD57">
        <f t="shared" si="124"/>
        <v>0</v>
      </c>
      <c r="HE57">
        <f t="shared" si="124"/>
        <v>0</v>
      </c>
      <c r="HF57">
        <f t="shared" si="124"/>
        <v>0</v>
      </c>
      <c r="HG57">
        <f t="shared" si="124"/>
        <v>0</v>
      </c>
      <c r="HH57">
        <f t="shared" si="124"/>
        <v>0</v>
      </c>
      <c r="HI57">
        <f t="shared" si="124"/>
        <v>0</v>
      </c>
      <c r="HJ57">
        <f t="shared" si="124"/>
        <v>0</v>
      </c>
      <c r="HK57">
        <f t="shared" si="124"/>
        <v>0</v>
      </c>
      <c r="HL57">
        <f t="shared" si="124"/>
        <v>0</v>
      </c>
      <c r="HM57">
        <f t="shared" si="124"/>
        <v>0</v>
      </c>
      <c r="HN57">
        <f t="shared" si="124"/>
        <v>0</v>
      </c>
      <c r="HO57">
        <f t="shared" si="124"/>
        <v>0</v>
      </c>
      <c r="HP57">
        <f t="shared" si="124"/>
        <v>0</v>
      </c>
      <c r="HQ57">
        <f t="shared" si="124"/>
        <v>0</v>
      </c>
      <c r="HR57">
        <f t="shared" si="124"/>
        <v>0</v>
      </c>
      <c r="HS57">
        <f t="shared" si="124"/>
        <v>0</v>
      </c>
      <c r="HT57">
        <f t="shared" si="124"/>
        <v>0</v>
      </c>
      <c r="HU57">
        <f t="shared" si="124"/>
        <v>0</v>
      </c>
      <c r="HV57">
        <f t="shared" si="124"/>
        <v>0</v>
      </c>
      <c r="HW57">
        <f t="shared" si="124"/>
        <v>0</v>
      </c>
      <c r="HX57">
        <f t="shared" si="124"/>
        <v>0</v>
      </c>
      <c r="HY57">
        <f t="shared" si="124"/>
        <v>0</v>
      </c>
      <c r="HZ57">
        <f t="shared" si="124"/>
        <v>0</v>
      </c>
      <c r="IA57">
        <f t="shared" si="124"/>
        <v>0</v>
      </c>
      <c r="IB57">
        <f t="shared" si="124"/>
        <v>0</v>
      </c>
      <c r="IC57">
        <f t="shared" si="124"/>
        <v>0</v>
      </c>
      <c r="ID57">
        <f t="shared" si="124"/>
        <v>0</v>
      </c>
      <c r="IE57">
        <f t="shared" si="124"/>
        <v>0</v>
      </c>
      <c r="IF57">
        <f t="shared" si="124"/>
        <v>0</v>
      </c>
      <c r="IG57">
        <f t="shared" si="124"/>
        <v>0</v>
      </c>
      <c r="IH57">
        <f t="shared" si="124"/>
        <v>0</v>
      </c>
      <c r="II57">
        <f t="shared" si="124"/>
        <v>0</v>
      </c>
      <c r="IJ57">
        <f t="shared" si="124"/>
        <v>0</v>
      </c>
      <c r="IK57">
        <f t="shared" si="124"/>
        <v>0</v>
      </c>
      <c r="IL57">
        <f t="shared" si="124"/>
        <v>0</v>
      </c>
      <c r="IM57">
        <f t="shared" si="124"/>
        <v>0</v>
      </c>
      <c r="IN57">
        <f t="shared" si="124"/>
        <v>0</v>
      </c>
      <c r="IO57">
        <f t="shared" si="124"/>
        <v>0</v>
      </c>
      <c r="IP57">
        <f t="shared" si="124"/>
        <v>0</v>
      </c>
      <c r="IQ57">
        <f t="shared" si="124"/>
        <v>0</v>
      </c>
      <c r="IR57">
        <f t="shared" si="124"/>
        <v>0</v>
      </c>
      <c r="IS57">
        <f t="shared" si="124"/>
        <v>0</v>
      </c>
      <c r="IT57">
        <f t="shared" si="124"/>
        <v>0</v>
      </c>
      <c r="IU57">
        <f t="shared" si="124"/>
        <v>0</v>
      </c>
      <c r="IV57">
        <f t="shared" si="124"/>
        <v>0</v>
      </c>
      <c r="IW57">
        <f t="shared" si="124"/>
        <v>0</v>
      </c>
      <c r="IX57">
        <f t="shared" si="124"/>
        <v>0</v>
      </c>
      <c r="IY57">
        <f t="shared" si="124"/>
        <v>0</v>
      </c>
      <c r="IZ57">
        <f t="shared" si="124"/>
        <v>0</v>
      </c>
      <c r="JA57">
        <f t="shared" si="124"/>
        <v>0</v>
      </c>
      <c r="JB57">
        <f t="shared" ref="JB57:LM57" si="125">JB29*AND((JA35&lt;(0.9*2*$D$31)),(JB35&gt;=(0.9*2*$D$31)))</f>
        <v>0</v>
      </c>
      <c r="JC57">
        <f t="shared" si="125"/>
        <v>0</v>
      </c>
      <c r="JD57">
        <f t="shared" si="125"/>
        <v>0</v>
      </c>
      <c r="JE57">
        <f t="shared" si="125"/>
        <v>0</v>
      </c>
      <c r="JF57">
        <f t="shared" si="125"/>
        <v>0</v>
      </c>
      <c r="JG57">
        <f t="shared" si="125"/>
        <v>0</v>
      </c>
      <c r="JH57">
        <f t="shared" si="125"/>
        <v>0</v>
      </c>
      <c r="JI57">
        <f t="shared" si="125"/>
        <v>0</v>
      </c>
      <c r="JJ57">
        <f t="shared" si="125"/>
        <v>0</v>
      </c>
      <c r="JK57">
        <f t="shared" si="125"/>
        <v>0</v>
      </c>
      <c r="JL57">
        <f t="shared" si="125"/>
        <v>0</v>
      </c>
      <c r="JM57">
        <f t="shared" si="125"/>
        <v>0</v>
      </c>
      <c r="JN57">
        <f t="shared" si="125"/>
        <v>0</v>
      </c>
      <c r="JO57">
        <f t="shared" si="125"/>
        <v>0</v>
      </c>
      <c r="JP57">
        <f t="shared" si="125"/>
        <v>0</v>
      </c>
      <c r="JQ57">
        <f t="shared" si="125"/>
        <v>0</v>
      </c>
      <c r="JR57">
        <f t="shared" si="125"/>
        <v>0</v>
      </c>
      <c r="JS57">
        <f t="shared" si="125"/>
        <v>0</v>
      </c>
      <c r="JT57">
        <f t="shared" si="125"/>
        <v>0</v>
      </c>
      <c r="JU57">
        <f t="shared" si="125"/>
        <v>0</v>
      </c>
      <c r="JV57">
        <f t="shared" si="125"/>
        <v>0</v>
      </c>
      <c r="JW57">
        <f t="shared" si="125"/>
        <v>0</v>
      </c>
      <c r="JX57">
        <f t="shared" si="125"/>
        <v>0</v>
      </c>
      <c r="JY57">
        <f t="shared" si="125"/>
        <v>0</v>
      </c>
      <c r="JZ57">
        <f t="shared" si="125"/>
        <v>0</v>
      </c>
      <c r="KA57">
        <f t="shared" si="125"/>
        <v>0</v>
      </c>
      <c r="KB57">
        <f t="shared" si="125"/>
        <v>0</v>
      </c>
      <c r="KC57">
        <f t="shared" si="125"/>
        <v>0</v>
      </c>
      <c r="KD57">
        <f t="shared" si="125"/>
        <v>0</v>
      </c>
      <c r="KE57">
        <f t="shared" si="125"/>
        <v>0</v>
      </c>
      <c r="KF57">
        <f t="shared" si="125"/>
        <v>0</v>
      </c>
      <c r="KG57">
        <f t="shared" si="125"/>
        <v>0</v>
      </c>
      <c r="KH57">
        <f t="shared" si="125"/>
        <v>0</v>
      </c>
      <c r="KI57">
        <f t="shared" si="125"/>
        <v>0</v>
      </c>
      <c r="KJ57">
        <f t="shared" si="125"/>
        <v>0</v>
      </c>
      <c r="KK57">
        <f t="shared" si="125"/>
        <v>0</v>
      </c>
      <c r="KL57">
        <f t="shared" si="125"/>
        <v>0</v>
      </c>
      <c r="KM57">
        <f t="shared" si="125"/>
        <v>0</v>
      </c>
      <c r="KN57">
        <f t="shared" si="125"/>
        <v>0</v>
      </c>
      <c r="KO57">
        <f t="shared" si="125"/>
        <v>0</v>
      </c>
      <c r="KP57">
        <f t="shared" si="125"/>
        <v>0</v>
      </c>
      <c r="KQ57">
        <f t="shared" si="125"/>
        <v>0</v>
      </c>
      <c r="KR57">
        <f t="shared" si="125"/>
        <v>0</v>
      </c>
      <c r="KS57">
        <f t="shared" si="125"/>
        <v>0</v>
      </c>
      <c r="KT57">
        <f t="shared" si="125"/>
        <v>0</v>
      </c>
      <c r="KU57">
        <f t="shared" si="125"/>
        <v>0</v>
      </c>
      <c r="KV57">
        <f t="shared" si="125"/>
        <v>0</v>
      </c>
      <c r="KW57">
        <f t="shared" si="125"/>
        <v>0</v>
      </c>
      <c r="KX57">
        <f t="shared" si="125"/>
        <v>0</v>
      </c>
      <c r="KY57">
        <f t="shared" si="125"/>
        <v>0</v>
      </c>
      <c r="KZ57">
        <f t="shared" si="125"/>
        <v>0</v>
      </c>
      <c r="LA57">
        <f t="shared" si="125"/>
        <v>0</v>
      </c>
      <c r="LB57">
        <f t="shared" si="125"/>
        <v>0</v>
      </c>
      <c r="LC57">
        <f t="shared" si="125"/>
        <v>0</v>
      </c>
      <c r="LD57">
        <f t="shared" si="125"/>
        <v>0</v>
      </c>
      <c r="LE57">
        <f t="shared" si="125"/>
        <v>0</v>
      </c>
      <c r="LF57">
        <f t="shared" si="125"/>
        <v>0</v>
      </c>
      <c r="LG57">
        <f t="shared" si="125"/>
        <v>0</v>
      </c>
      <c r="LH57">
        <f t="shared" si="125"/>
        <v>0</v>
      </c>
      <c r="LI57">
        <f t="shared" si="125"/>
        <v>0</v>
      </c>
      <c r="LJ57">
        <f t="shared" si="125"/>
        <v>0</v>
      </c>
      <c r="LK57">
        <f t="shared" si="125"/>
        <v>0</v>
      </c>
      <c r="LL57">
        <f t="shared" si="125"/>
        <v>0</v>
      </c>
      <c r="LM57">
        <f t="shared" si="125"/>
        <v>0</v>
      </c>
      <c r="LN57">
        <f t="shared" ref="LN57:LT57" si="126">LN29*AND((LM35&lt;(0.9*2*$D$31)),(LN35&gt;=(0.9*2*$D$31)))</f>
        <v>0</v>
      </c>
      <c r="LO57">
        <f t="shared" si="126"/>
        <v>0</v>
      </c>
      <c r="LP57">
        <f t="shared" si="126"/>
        <v>0</v>
      </c>
      <c r="LQ57">
        <f t="shared" si="126"/>
        <v>0</v>
      </c>
      <c r="LR57">
        <f t="shared" si="126"/>
        <v>0</v>
      </c>
      <c r="LS57">
        <f t="shared" si="126"/>
        <v>0</v>
      </c>
      <c r="LT57">
        <f t="shared" si="126"/>
        <v>0</v>
      </c>
    </row>
    <row r="58" spans="2:332" x14ac:dyDescent="0.2">
      <c r="B58" t="s">
        <v>33</v>
      </c>
      <c r="E58">
        <f>(E33=MAX($D$33:$ZZ$33))*E29</f>
        <v>0</v>
      </c>
      <c r="F58">
        <f t="shared" ref="F58:BQ58" si="127">(F33=MAX($D$33:$ZZ$33))*F29</f>
        <v>0</v>
      </c>
      <c r="G58">
        <f t="shared" si="127"/>
        <v>0</v>
      </c>
      <c r="H58">
        <f t="shared" si="127"/>
        <v>0</v>
      </c>
      <c r="I58">
        <f t="shared" si="127"/>
        <v>0</v>
      </c>
      <c r="J58">
        <f t="shared" si="127"/>
        <v>0</v>
      </c>
      <c r="K58">
        <f t="shared" si="127"/>
        <v>0</v>
      </c>
      <c r="L58">
        <f t="shared" si="127"/>
        <v>0</v>
      </c>
      <c r="M58">
        <f t="shared" si="127"/>
        <v>0</v>
      </c>
      <c r="N58">
        <f t="shared" si="127"/>
        <v>0</v>
      </c>
      <c r="O58">
        <f t="shared" si="127"/>
        <v>0</v>
      </c>
      <c r="P58">
        <f t="shared" si="127"/>
        <v>0</v>
      </c>
      <c r="Q58">
        <f t="shared" si="127"/>
        <v>0</v>
      </c>
      <c r="R58">
        <f t="shared" si="127"/>
        <v>0</v>
      </c>
      <c r="S58">
        <f t="shared" si="127"/>
        <v>0</v>
      </c>
      <c r="T58">
        <f t="shared" si="127"/>
        <v>1.6000000000000003</v>
      </c>
      <c r="U58">
        <f t="shared" si="127"/>
        <v>0</v>
      </c>
      <c r="V58">
        <f t="shared" si="127"/>
        <v>0</v>
      </c>
      <c r="W58">
        <f t="shared" si="127"/>
        <v>0</v>
      </c>
      <c r="X58">
        <f t="shared" si="127"/>
        <v>0</v>
      </c>
      <c r="Y58">
        <f t="shared" si="127"/>
        <v>0</v>
      </c>
      <c r="Z58">
        <f t="shared" si="127"/>
        <v>0</v>
      </c>
      <c r="AA58">
        <f t="shared" si="127"/>
        <v>0</v>
      </c>
      <c r="AB58">
        <f t="shared" si="127"/>
        <v>0</v>
      </c>
      <c r="AC58">
        <f t="shared" si="127"/>
        <v>0</v>
      </c>
      <c r="AD58">
        <f t="shared" si="127"/>
        <v>0</v>
      </c>
      <c r="AE58">
        <f t="shared" si="127"/>
        <v>0</v>
      </c>
      <c r="AF58">
        <f t="shared" si="127"/>
        <v>0</v>
      </c>
      <c r="AG58">
        <f t="shared" si="127"/>
        <v>0</v>
      </c>
      <c r="AH58">
        <f t="shared" si="127"/>
        <v>0</v>
      </c>
      <c r="AI58">
        <f t="shared" si="127"/>
        <v>0</v>
      </c>
      <c r="AJ58">
        <f t="shared" si="127"/>
        <v>0</v>
      </c>
      <c r="AK58">
        <f t="shared" si="127"/>
        <v>0</v>
      </c>
      <c r="AL58">
        <f t="shared" si="127"/>
        <v>0</v>
      </c>
      <c r="AM58">
        <f t="shared" si="127"/>
        <v>0</v>
      </c>
      <c r="AN58">
        <f t="shared" si="127"/>
        <v>0</v>
      </c>
      <c r="AO58">
        <f t="shared" si="127"/>
        <v>0</v>
      </c>
      <c r="AP58">
        <f t="shared" si="127"/>
        <v>0</v>
      </c>
      <c r="AQ58">
        <f t="shared" si="127"/>
        <v>0</v>
      </c>
      <c r="AR58">
        <f t="shared" si="127"/>
        <v>0</v>
      </c>
      <c r="AS58">
        <f t="shared" si="127"/>
        <v>0</v>
      </c>
      <c r="AT58">
        <f t="shared" si="127"/>
        <v>0</v>
      </c>
      <c r="AU58">
        <f t="shared" si="127"/>
        <v>0</v>
      </c>
      <c r="AV58">
        <f t="shared" si="127"/>
        <v>0</v>
      </c>
      <c r="AW58">
        <f t="shared" si="127"/>
        <v>0</v>
      </c>
      <c r="AX58">
        <f t="shared" si="127"/>
        <v>0</v>
      </c>
      <c r="AY58">
        <f t="shared" si="127"/>
        <v>0</v>
      </c>
      <c r="AZ58">
        <f t="shared" si="127"/>
        <v>0</v>
      </c>
      <c r="BA58">
        <f t="shared" si="127"/>
        <v>0</v>
      </c>
      <c r="BB58">
        <f t="shared" si="127"/>
        <v>0</v>
      </c>
      <c r="BC58">
        <f t="shared" si="127"/>
        <v>0</v>
      </c>
      <c r="BD58">
        <f t="shared" si="127"/>
        <v>0</v>
      </c>
      <c r="BE58">
        <f t="shared" si="127"/>
        <v>0</v>
      </c>
      <c r="BF58">
        <f t="shared" si="127"/>
        <v>0</v>
      </c>
      <c r="BG58">
        <f t="shared" si="127"/>
        <v>0</v>
      </c>
      <c r="BH58">
        <f t="shared" si="127"/>
        <v>0</v>
      </c>
      <c r="BI58">
        <f t="shared" si="127"/>
        <v>0</v>
      </c>
      <c r="BJ58">
        <f t="shared" si="127"/>
        <v>0</v>
      </c>
      <c r="BK58">
        <f t="shared" si="127"/>
        <v>0</v>
      </c>
      <c r="BL58">
        <f t="shared" si="127"/>
        <v>0</v>
      </c>
      <c r="BM58">
        <f t="shared" si="127"/>
        <v>0</v>
      </c>
      <c r="BN58">
        <f t="shared" si="127"/>
        <v>0</v>
      </c>
      <c r="BO58">
        <f t="shared" si="127"/>
        <v>0</v>
      </c>
      <c r="BP58">
        <f t="shared" si="127"/>
        <v>0</v>
      </c>
      <c r="BQ58">
        <f t="shared" si="127"/>
        <v>0</v>
      </c>
      <c r="BR58">
        <f t="shared" ref="BR58:EC58" si="128">(BR33=MAX($D$33:$ZZ$33))*BR29</f>
        <v>0</v>
      </c>
      <c r="BS58">
        <f t="shared" si="128"/>
        <v>0</v>
      </c>
      <c r="BT58">
        <f t="shared" si="128"/>
        <v>0</v>
      </c>
      <c r="BU58">
        <f t="shared" si="128"/>
        <v>0</v>
      </c>
      <c r="BV58">
        <f t="shared" si="128"/>
        <v>0</v>
      </c>
      <c r="BW58">
        <f t="shared" si="128"/>
        <v>0</v>
      </c>
      <c r="BX58">
        <f t="shared" si="128"/>
        <v>0</v>
      </c>
      <c r="BY58">
        <f t="shared" si="128"/>
        <v>0</v>
      </c>
      <c r="BZ58">
        <f t="shared" si="128"/>
        <v>0</v>
      </c>
      <c r="CA58">
        <f t="shared" si="128"/>
        <v>0</v>
      </c>
      <c r="CB58">
        <f t="shared" si="128"/>
        <v>0</v>
      </c>
      <c r="CC58">
        <f t="shared" si="128"/>
        <v>0</v>
      </c>
      <c r="CD58">
        <f t="shared" si="128"/>
        <v>0</v>
      </c>
      <c r="CE58">
        <f t="shared" si="128"/>
        <v>0</v>
      </c>
      <c r="CF58">
        <f t="shared" si="128"/>
        <v>0</v>
      </c>
      <c r="CG58">
        <f t="shared" si="128"/>
        <v>0</v>
      </c>
      <c r="CH58">
        <f t="shared" si="128"/>
        <v>0</v>
      </c>
      <c r="CI58">
        <f t="shared" si="128"/>
        <v>0</v>
      </c>
      <c r="CJ58">
        <f t="shared" si="128"/>
        <v>0</v>
      </c>
      <c r="CK58">
        <f t="shared" si="128"/>
        <v>0</v>
      </c>
      <c r="CL58">
        <f t="shared" si="128"/>
        <v>0</v>
      </c>
      <c r="CM58">
        <f t="shared" si="128"/>
        <v>0</v>
      </c>
      <c r="CN58">
        <f t="shared" si="128"/>
        <v>0</v>
      </c>
      <c r="CO58">
        <f t="shared" si="128"/>
        <v>0</v>
      </c>
      <c r="CP58">
        <f t="shared" si="128"/>
        <v>0</v>
      </c>
      <c r="CQ58">
        <f t="shared" si="128"/>
        <v>0</v>
      </c>
      <c r="CR58">
        <f t="shared" si="128"/>
        <v>0</v>
      </c>
      <c r="CS58">
        <f t="shared" si="128"/>
        <v>0</v>
      </c>
      <c r="CT58">
        <f t="shared" si="128"/>
        <v>0</v>
      </c>
      <c r="CU58">
        <f t="shared" si="128"/>
        <v>0</v>
      </c>
      <c r="CV58">
        <f t="shared" si="128"/>
        <v>0</v>
      </c>
      <c r="CW58">
        <f t="shared" si="128"/>
        <v>0</v>
      </c>
      <c r="CX58">
        <f t="shared" si="128"/>
        <v>0</v>
      </c>
      <c r="CY58">
        <f t="shared" si="128"/>
        <v>0</v>
      </c>
      <c r="CZ58">
        <f t="shared" si="128"/>
        <v>0</v>
      </c>
      <c r="DA58">
        <f t="shared" si="128"/>
        <v>0</v>
      </c>
      <c r="DB58">
        <f t="shared" si="128"/>
        <v>0</v>
      </c>
      <c r="DC58">
        <f t="shared" si="128"/>
        <v>0</v>
      </c>
      <c r="DD58">
        <f t="shared" si="128"/>
        <v>0</v>
      </c>
      <c r="DE58">
        <f t="shared" si="128"/>
        <v>0</v>
      </c>
      <c r="DF58">
        <f t="shared" si="128"/>
        <v>0</v>
      </c>
      <c r="DG58">
        <f t="shared" si="128"/>
        <v>0</v>
      </c>
      <c r="DH58">
        <f t="shared" si="128"/>
        <v>0</v>
      </c>
      <c r="DI58">
        <f t="shared" si="128"/>
        <v>0</v>
      </c>
      <c r="DJ58">
        <f t="shared" si="128"/>
        <v>0</v>
      </c>
      <c r="DK58">
        <f t="shared" si="128"/>
        <v>0</v>
      </c>
      <c r="DL58">
        <f t="shared" si="128"/>
        <v>0</v>
      </c>
      <c r="DM58">
        <f t="shared" si="128"/>
        <v>0</v>
      </c>
      <c r="DN58">
        <f t="shared" si="128"/>
        <v>0</v>
      </c>
      <c r="DO58">
        <f t="shared" si="128"/>
        <v>0</v>
      </c>
      <c r="DP58">
        <f t="shared" si="128"/>
        <v>0</v>
      </c>
      <c r="DQ58">
        <f t="shared" si="128"/>
        <v>0</v>
      </c>
      <c r="DR58">
        <f t="shared" si="128"/>
        <v>0</v>
      </c>
      <c r="DS58">
        <f t="shared" si="128"/>
        <v>0</v>
      </c>
      <c r="DT58">
        <f t="shared" si="128"/>
        <v>0</v>
      </c>
      <c r="DU58">
        <f t="shared" si="128"/>
        <v>0</v>
      </c>
      <c r="DV58">
        <f t="shared" si="128"/>
        <v>0</v>
      </c>
      <c r="DW58">
        <f t="shared" si="128"/>
        <v>0</v>
      </c>
      <c r="DX58">
        <f t="shared" si="128"/>
        <v>0</v>
      </c>
      <c r="DY58">
        <f t="shared" si="128"/>
        <v>0</v>
      </c>
      <c r="DZ58">
        <f t="shared" si="128"/>
        <v>0</v>
      </c>
      <c r="EA58">
        <f t="shared" si="128"/>
        <v>0</v>
      </c>
      <c r="EB58">
        <f t="shared" si="128"/>
        <v>0</v>
      </c>
      <c r="EC58">
        <f t="shared" si="128"/>
        <v>0</v>
      </c>
      <c r="ED58">
        <f t="shared" ref="ED58:GO58" si="129">(ED33=MAX($D$33:$ZZ$33))*ED29</f>
        <v>0</v>
      </c>
      <c r="EE58">
        <f t="shared" si="129"/>
        <v>0</v>
      </c>
      <c r="EF58">
        <f t="shared" si="129"/>
        <v>0</v>
      </c>
      <c r="EG58">
        <f t="shared" si="129"/>
        <v>0</v>
      </c>
      <c r="EH58">
        <f t="shared" si="129"/>
        <v>0</v>
      </c>
      <c r="EI58">
        <f t="shared" si="129"/>
        <v>0</v>
      </c>
      <c r="EJ58">
        <f t="shared" si="129"/>
        <v>0</v>
      </c>
      <c r="EK58">
        <f t="shared" si="129"/>
        <v>0</v>
      </c>
      <c r="EL58">
        <f t="shared" si="129"/>
        <v>0</v>
      </c>
      <c r="EM58">
        <f t="shared" si="129"/>
        <v>0</v>
      </c>
      <c r="EN58">
        <f t="shared" si="129"/>
        <v>0</v>
      </c>
      <c r="EO58">
        <f t="shared" si="129"/>
        <v>0</v>
      </c>
      <c r="EP58">
        <f t="shared" si="129"/>
        <v>0</v>
      </c>
      <c r="EQ58">
        <f t="shared" si="129"/>
        <v>0</v>
      </c>
      <c r="ER58">
        <f t="shared" si="129"/>
        <v>0</v>
      </c>
      <c r="ES58">
        <f t="shared" si="129"/>
        <v>0</v>
      </c>
      <c r="ET58">
        <f t="shared" si="129"/>
        <v>0</v>
      </c>
      <c r="EU58">
        <f t="shared" si="129"/>
        <v>0</v>
      </c>
      <c r="EV58">
        <f t="shared" si="129"/>
        <v>0</v>
      </c>
      <c r="EW58">
        <f t="shared" si="129"/>
        <v>0</v>
      </c>
      <c r="EX58">
        <f t="shared" si="129"/>
        <v>0</v>
      </c>
      <c r="EY58">
        <f t="shared" si="129"/>
        <v>0</v>
      </c>
      <c r="EZ58">
        <f t="shared" si="129"/>
        <v>0</v>
      </c>
      <c r="FA58">
        <f t="shared" si="129"/>
        <v>0</v>
      </c>
      <c r="FB58">
        <f t="shared" si="129"/>
        <v>0</v>
      </c>
      <c r="FC58">
        <f t="shared" si="129"/>
        <v>0</v>
      </c>
      <c r="FD58">
        <f t="shared" si="129"/>
        <v>0</v>
      </c>
      <c r="FE58">
        <f t="shared" si="129"/>
        <v>0</v>
      </c>
      <c r="FF58">
        <f t="shared" si="129"/>
        <v>0</v>
      </c>
      <c r="FG58">
        <f t="shared" si="129"/>
        <v>0</v>
      </c>
      <c r="FH58">
        <f t="shared" si="129"/>
        <v>0</v>
      </c>
      <c r="FI58">
        <f t="shared" si="129"/>
        <v>0</v>
      </c>
      <c r="FJ58">
        <f t="shared" si="129"/>
        <v>0</v>
      </c>
      <c r="FK58">
        <f t="shared" si="129"/>
        <v>0</v>
      </c>
      <c r="FL58">
        <f t="shared" si="129"/>
        <v>0</v>
      </c>
      <c r="FM58">
        <f t="shared" si="129"/>
        <v>0</v>
      </c>
      <c r="FN58">
        <f t="shared" si="129"/>
        <v>0</v>
      </c>
      <c r="FO58">
        <f t="shared" si="129"/>
        <v>0</v>
      </c>
      <c r="FP58">
        <f t="shared" si="129"/>
        <v>0</v>
      </c>
      <c r="FQ58">
        <f t="shared" si="129"/>
        <v>0</v>
      </c>
      <c r="FR58">
        <f t="shared" si="129"/>
        <v>0</v>
      </c>
      <c r="FS58">
        <f t="shared" si="129"/>
        <v>0</v>
      </c>
      <c r="FT58">
        <f t="shared" si="129"/>
        <v>0</v>
      </c>
      <c r="FU58">
        <f t="shared" si="129"/>
        <v>0</v>
      </c>
      <c r="FV58">
        <f t="shared" si="129"/>
        <v>0</v>
      </c>
      <c r="FW58">
        <f t="shared" si="129"/>
        <v>0</v>
      </c>
      <c r="FX58">
        <f t="shared" si="129"/>
        <v>0</v>
      </c>
      <c r="FY58">
        <f t="shared" si="129"/>
        <v>0</v>
      </c>
      <c r="FZ58">
        <f t="shared" si="129"/>
        <v>0</v>
      </c>
      <c r="GA58">
        <f t="shared" si="129"/>
        <v>0</v>
      </c>
      <c r="GB58">
        <f t="shared" si="129"/>
        <v>0</v>
      </c>
      <c r="GC58">
        <f t="shared" si="129"/>
        <v>0</v>
      </c>
      <c r="GD58">
        <f t="shared" si="129"/>
        <v>0</v>
      </c>
      <c r="GE58">
        <f t="shared" si="129"/>
        <v>0</v>
      </c>
      <c r="GF58">
        <f t="shared" si="129"/>
        <v>0</v>
      </c>
      <c r="GG58">
        <f t="shared" si="129"/>
        <v>0</v>
      </c>
      <c r="GH58">
        <f t="shared" si="129"/>
        <v>0</v>
      </c>
      <c r="GI58">
        <f t="shared" si="129"/>
        <v>0</v>
      </c>
      <c r="GJ58">
        <f t="shared" si="129"/>
        <v>0</v>
      </c>
      <c r="GK58">
        <f t="shared" si="129"/>
        <v>0</v>
      </c>
      <c r="GL58">
        <f t="shared" si="129"/>
        <v>0</v>
      </c>
      <c r="GM58">
        <f t="shared" si="129"/>
        <v>0</v>
      </c>
      <c r="GN58">
        <f t="shared" si="129"/>
        <v>0</v>
      </c>
      <c r="GO58">
        <f t="shared" si="129"/>
        <v>0</v>
      </c>
      <c r="GP58">
        <f t="shared" ref="GP58:JA58" si="130">(GP33=MAX($D$33:$ZZ$33))*GP29</f>
        <v>0</v>
      </c>
      <c r="GQ58">
        <f t="shared" si="130"/>
        <v>0</v>
      </c>
      <c r="GR58">
        <f t="shared" si="130"/>
        <v>0</v>
      </c>
      <c r="GS58">
        <f t="shared" si="130"/>
        <v>0</v>
      </c>
      <c r="GT58">
        <f t="shared" si="130"/>
        <v>0</v>
      </c>
      <c r="GU58">
        <f t="shared" si="130"/>
        <v>0</v>
      </c>
      <c r="GV58">
        <f t="shared" si="130"/>
        <v>0</v>
      </c>
      <c r="GW58">
        <f t="shared" si="130"/>
        <v>0</v>
      </c>
      <c r="GX58">
        <f t="shared" si="130"/>
        <v>0</v>
      </c>
      <c r="GY58">
        <f t="shared" si="130"/>
        <v>0</v>
      </c>
      <c r="GZ58">
        <f t="shared" si="130"/>
        <v>0</v>
      </c>
      <c r="HA58">
        <f t="shared" si="130"/>
        <v>0</v>
      </c>
      <c r="HB58">
        <f t="shared" si="130"/>
        <v>0</v>
      </c>
      <c r="HC58">
        <f t="shared" si="130"/>
        <v>0</v>
      </c>
      <c r="HD58">
        <f t="shared" si="130"/>
        <v>0</v>
      </c>
      <c r="HE58">
        <f t="shared" si="130"/>
        <v>0</v>
      </c>
      <c r="HF58">
        <f t="shared" si="130"/>
        <v>0</v>
      </c>
      <c r="HG58">
        <f t="shared" si="130"/>
        <v>0</v>
      </c>
      <c r="HH58">
        <f t="shared" si="130"/>
        <v>0</v>
      </c>
      <c r="HI58">
        <f t="shared" si="130"/>
        <v>0</v>
      </c>
      <c r="HJ58">
        <f t="shared" si="130"/>
        <v>0</v>
      </c>
      <c r="HK58">
        <f t="shared" si="130"/>
        <v>0</v>
      </c>
      <c r="HL58">
        <f t="shared" si="130"/>
        <v>0</v>
      </c>
      <c r="HM58">
        <f t="shared" si="130"/>
        <v>0</v>
      </c>
      <c r="HN58">
        <f t="shared" si="130"/>
        <v>0</v>
      </c>
      <c r="HO58">
        <f t="shared" si="130"/>
        <v>0</v>
      </c>
      <c r="HP58">
        <f t="shared" si="130"/>
        <v>0</v>
      </c>
      <c r="HQ58">
        <f t="shared" si="130"/>
        <v>0</v>
      </c>
      <c r="HR58">
        <f t="shared" si="130"/>
        <v>0</v>
      </c>
      <c r="HS58">
        <f t="shared" si="130"/>
        <v>0</v>
      </c>
      <c r="HT58">
        <f t="shared" si="130"/>
        <v>0</v>
      </c>
      <c r="HU58">
        <f t="shared" si="130"/>
        <v>0</v>
      </c>
      <c r="HV58">
        <f t="shared" si="130"/>
        <v>0</v>
      </c>
      <c r="HW58">
        <f t="shared" si="130"/>
        <v>0</v>
      </c>
      <c r="HX58">
        <f t="shared" si="130"/>
        <v>0</v>
      </c>
      <c r="HY58">
        <f t="shared" si="130"/>
        <v>0</v>
      </c>
      <c r="HZ58">
        <f t="shared" si="130"/>
        <v>0</v>
      </c>
      <c r="IA58">
        <f t="shared" si="130"/>
        <v>0</v>
      </c>
      <c r="IB58">
        <f t="shared" si="130"/>
        <v>0</v>
      </c>
      <c r="IC58">
        <f t="shared" si="130"/>
        <v>0</v>
      </c>
      <c r="ID58">
        <f t="shared" si="130"/>
        <v>0</v>
      </c>
      <c r="IE58">
        <f t="shared" si="130"/>
        <v>0</v>
      </c>
      <c r="IF58">
        <f t="shared" si="130"/>
        <v>0</v>
      </c>
      <c r="IG58">
        <f t="shared" si="130"/>
        <v>0</v>
      </c>
      <c r="IH58">
        <f t="shared" si="130"/>
        <v>0</v>
      </c>
      <c r="II58">
        <f t="shared" si="130"/>
        <v>0</v>
      </c>
      <c r="IJ58">
        <f t="shared" si="130"/>
        <v>0</v>
      </c>
      <c r="IK58">
        <f t="shared" si="130"/>
        <v>0</v>
      </c>
      <c r="IL58">
        <f t="shared" si="130"/>
        <v>0</v>
      </c>
      <c r="IM58">
        <f t="shared" si="130"/>
        <v>0</v>
      </c>
      <c r="IN58">
        <f t="shared" si="130"/>
        <v>0</v>
      </c>
      <c r="IO58">
        <f t="shared" si="130"/>
        <v>0</v>
      </c>
      <c r="IP58">
        <f t="shared" si="130"/>
        <v>0</v>
      </c>
      <c r="IQ58">
        <f t="shared" si="130"/>
        <v>0</v>
      </c>
      <c r="IR58">
        <f t="shared" si="130"/>
        <v>0</v>
      </c>
      <c r="IS58">
        <f t="shared" si="130"/>
        <v>0</v>
      </c>
      <c r="IT58">
        <f t="shared" si="130"/>
        <v>0</v>
      </c>
      <c r="IU58">
        <f t="shared" si="130"/>
        <v>0</v>
      </c>
      <c r="IV58">
        <f t="shared" si="130"/>
        <v>0</v>
      </c>
      <c r="IW58">
        <f t="shared" si="130"/>
        <v>0</v>
      </c>
      <c r="IX58">
        <f t="shared" si="130"/>
        <v>0</v>
      </c>
      <c r="IY58">
        <f t="shared" si="130"/>
        <v>0</v>
      </c>
      <c r="IZ58">
        <f t="shared" si="130"/>
        <v>0</v>
      </c>
      <c r="JA58">
        <f t="shared" si="130"/>
        <v>0</v>
      </c>
      <c r="JB58">
        <f t="shared" ref="JB58:LM58" si="131">(JB33=MAX($D$33:$ZZ$33))*JB29</f>
        <v>0</v>
      </c>
      <c r="JC58">
        <f t="shared" si="131"/>
        <v>0</v>
      </c>
      <c r="JD58">
        <f t="shared" si="131"/>
        <v>0</v>
      </c>
      <c r="JE58">
        <f t="shared" si="131"/>
        <v>0</v>
      </c>
      <c r="JF58">
        <f t="shared" si="131"/>
        <v>0</v>
      </c>
      <c r="JG58">
        <f t="shared" si="131"/>
        <v>0</v>
      </c>
      <c r="JH58">
        <f t="shared" si="131"/>
        <v>0</v>
      </c>
      <c r="JI58">
        <f t="shared" si="131"/>
        <v>0</v>
      </c>
      <c r="JJ58">
        <f t="shared" si="131"/>
        <v>0</v>
      </c>
      <c r="JK58">
        <f t="shared" si="131"/>
        <v>0</v>
      </c>
      <c r="JL58">
        <f t="shared" si="131"/>
        <v>0</v>
      </c>
      <c r="JM58">
        <f t="shared" si="131"/>
        <v>0</v>
      </c>
      <c r="JN58">
        <f t="shared" si="131"/>
        <v>0</v>
      </c>
      <c r="JO58">
        <f t="shared" si="131"/>
        <v>0</v>
      </c>
      <c r="JP58">
        <f t="shared" si="131"/>
        <v>0</v>
      </c>
      <c r="JQ58">
        <f t="shared" si="131"/>
        <v>0</v>
      </c>
      <c r="JR58">
        <f t="shared" si="131"/>
        <v>0</v>
      </c>
      <c r="JS58">
        <f t="shared" si="131"/>
        <v>0</v>
      </c>
      <c r="JT58">
        <f t="shared" si="131"/>
        <v>0</v>
      </c>
      <c r="JU58">
        <f t="shared" si="131"/>
        <v>0</v>
      </c>
      <c r="JV58">
        <f t="shared" si="131"/>
        <v>0</v>
      </c>
      <c r="JW58">
        <f t="shared" si="131"/>
        <v>0</v>
      </c>
      <c r="JX58">
        <f t="shared" si="131"/>
        <v>0</v>
      </c>
      <c r="JY58">
        <f t="shared" si="131"/>
        <v>0</v>
      </c>
      <c r="JZ58">
        <f t="shared" si="131"/>
        <v>0</v>
      </c>
      <c r="KA58">
        <f t="shared" si="131"/>
        <v>0</v>
      </c>
      <c r="KB58">
        <f t="shared" si="131"/>
        <v>0</v>
      </c>
      <c r="KC58">
        <f t="shared" si="131"/>
        <v>0</v>
      </c>
      <c r="KD58">
        <f t="shared" si="131"/>
        <v>0</v>
      </c>
      <c r="KE58">
        <f t="shared" si="131"/>
        <v>0</v>
      </c>
      <c r="KF58">
        <f t="shared" si="131"/>
        <v>0</v>
      </c>
      <c r="KG58">
        <f t="shared" si="131"/>
        <v>0</v>
      </c>
      <c r="KH58">
        <f t="shared" si="131"/>
        <v>0</v>
      </c>
      <c r="KI58">
        <f t="shared" si="131"/>
        <v>0</v>
      </c>
      <c r="KJ58">
        <f t="shared" si="131"/>
        <v>0</v>
      </c>
      <c r="KK58">
        <f t="shared" si="131"/>
        <v>0</v>
      </c>
      <c r="KL58">
        <f t="shared" si="131"/>
        <v>0</v>
      </c>
      <c r="KM58">
        <f t="shared" si="131"/>
        <v>0</v>
      </c>
      <c r="KN58">
        <f t="shared" si="131"/>
        <v>0</v>
      </c>
      <c r="KO58">
        <f t="shared" si="131"/>
        <v>0</v>
      </c>
      <c r="KP58">
        <f t="shared" si="131"/>
        <v>0</v>
      </c>
      <c r="KQ58">
        <f t="shared" si="131"/>
        <v>0</v>
      </c>
      <c r="KR58">
        <f t="shared" si="131"/>
        <v>0</v>
      </c>
      <c r="KS58">
        <f t="shared" si="131"/>
        <v>0</v>
      </c>
      <c r="KT58">
        <f t="shared" si="131"/>
        <v>0</v>
      </c>
      <c r="KU58">
        <f t="shared" si="131"/>
        <v>0</v>
      </c>
      <c r="KV58">
        <f t="shared" si="131"/>
        <v>0</v>
      </c>
      <c r="KW58">
        <f t="shared" si="131"/>
        <v>0</v>
      </c>
      <c r="KX58">
        <f t="shared" si="131"/>
        <v>0</v>
      </c>
      <c r="KY58">
        <f t="shared" si="131"/>
        <v>0</v>
      </c>
      <c r="KZ58">
        <f t="shared" si="131"/>
        <v>0</v>
      </c>
      <c r="LA58">
        <f t="shared" si="131"/>
        <v>0</v>
      </c>
      <c r="LB58">
        <f t="shared" si="131"/>
        <v>0</v>
      </c>
      <c r="LC58">
        <f t="shared" si="131"/>
        <v>0</v>
      </c>
      <c r="LD58">
        <f t="shared" si="131"/>
        <v>0</v>
      </c>
      <c r="LE58">
        <f t="shared" si="131"/>
        <v>0</v>
      </c>
      <c r="LF58">
        <f t="shared" si="131"/>
        <v>0</v>
      </c>
      <c r="LG58">
        <f t="shared" si="131"/>
        <v>0</v>
      </c>
      <c r="LH58">
        <f t="shared" si="131"/>
        <v>0</v>
      </c>
      <c r="LI58">
        <f t="shared" si="131"/>
        <v>0</v>
      </c>
      <c r="LJ58">
        <f t="shared" si="131"/>
        <v>0</v>
      </c>
      <c r="LK58">
        <f t="shared" si="131"/>
        <v>0</v>
      </c>
      <c r="LL58">
        <f t="shared" si="131"/>
        <v>0</v>
      </c>
      <c r="LM58">
        <f t="shared" si="131"/>
        <v>0</v>
      </c>
      <c r="LN58">
        <f t="shared" ref="LN58:LT58" si="132">(LN33=MAX($D$33:$ZZ$33))*LN29</f>
        <v>0</v>
      </c>
      <c r="LO58">
        <f t="shared" si="132"/>
        <v>0</v>
      </c>
      <c r="LP58">
        <f t="shared" si="132"/>
        <v>0</v>
      </c>
      <c r="LQ58">
        <f t="shared" si="132"/>
        <v>0</v>
      </c>
      <c r="LR58">
        <f t="shared" si="132"/>
        <v>0</v>
      </c>
      <c r="LS58">
        <f t="shared" si="132"/>
        <v>0</v>
      </c>
      <c r="LT58">
        <f t="shared" si="132"/>
        <v>0</v>
      </c>
    </row>
    <row r="59" spans="2:332" x14ac:dyDescent="0.2">
      <c r="B59" t="s">
        <v>34</v>
      </c>
      <c r="E59">
        <f>(E34=MAX($D$34:$ZZ$34))*E29</f>
        <v>0</v>
      </c>
      <c r="F59">
        <f t="shared" ref="F59:BQ59" si="133">(F34=MAX($D$34:$ZZ$34))*F29</f>
        <v>0</v>
      </c>
      <c r="G59">
        <f t="shared" si="133"/>
        <v>0</v>
      </c>
      <c r="H59">
        <f t="shared" si="133"/>
        <v>0</v>
      </c>
      <c r="I59">
        <f t="shared" si="133"/>
        <v>0</v>
      </c>
      <c r="J59">
        <f t="shared" si="133"/>
        <v>0</v>
      </c>
      <c r="K59">
        <f t="shared" si="133"/>
        <v>0</v>
      </c>
      <c r="L59">
        <f t="shared" si="133"/>
        <v>0</v>
      </c>
      <c r="M59">
        <f t="shared" si="133"/>
        <v>0</v>
      </c>
      <c r="N59">
        <f t="shared" si="133"/>
        <v>0</v>
      </c>
      <c r="O59">
        <f t="shared" si="133"/>
        <v>0</v>
      </c>
      <c r="P59">
        <f t="shared" si="133"/>
        <v>0</v>
      </c>
      <c r="Q59">
        <f t="shared" si="133"/>
        <v>0</v>
      </c>
      <c r="R59">
        <f t="shared" si="133"/>
        <v>0</v>
      </c>
      <c r="S59">
        <f t="shared" si="133"/>
        <v>0</v>
      </c>
      <c r="T59">
        <f t="shared" si="133"/>
        <v>0</v>
      </c>
      <c r="U59">
        <f t="shared" si="133"/>
        <v>0</v>
      </c>
      <c r="V59">
        <f t="shared" si="133"/>
        <v>0</v>
      </c>
      <c r="W59">
        <f t="shared" si="133"/>
        <v>0</v>
      </c>
      <c r="X59">
        <f t="shared" si="133"/>
        <v>2.0000000000000004</v>
      </c>
      <c r="Y59">
        <f t="shared" si="133"/>
        <v>0</v>
      </c>
      <c r="Z59">
        <f t="shared" si="133"/>
        <v>0</v>
      </c>
      <c r="AA59">
        <f t="shared" si="133"/>
        <v>0</v>
      </c>
      <c r="AB59">
        <f t="shared" si="133"/>
        <v>0</v>
      </c>
      <c r="AC59">
        <f t="shared" si="133"/>
        <v>0</v>
      </c>
      <c r="AD59">
        <f t="shared" si="133"/>
        <v>0</v>
      </c>
      <c r="AE59">
        <f t="shared" si="133"/>
        <v>0</v>
      </c>
      <c r="AF59">
        <f t="shared" si="133"/>
        <v>0</v>
      </c>
      <c r="AG59">
        <f t="shared" si="133"/>
        <v>0</v>
      </c>
      <c r="AH59">
        <f t="shared" si="133"/>
        <v>0</v>
      </c>
      <c r="AI59">
        <f t="shared" si="133"/>
        <v>0</v>
      </c>
      <c r="AJ59">
        <f t="shared" si="133"/>
        <v>0</v>
      </c>
      <c r="AK59">
        <f t="shared" si="133"/>
        <v>0</v>
      </c>
      <c r="AL59">
        <f t="shared" si="133"/>
        <v>0</v>
      </c>
      <c r="AM59">
        <f t="shared" si="133"/>
        <v>0</v>
      </c>
      <c r="AN59">
        <f t="shared" si="133"/>
        <v>0</v>
      </c>
      <c r="AO59">
        <f t="shared" si="133"/>
        <v>0</v>
      </c>
      <c r="AP59">
        <f t="shared" si="133"/>
        <v>0</v>
      </c>
      <c r="AQ59">
        <f t="shared" si="133"/>
        <v>0</v>
      </c>
      <c r="AR59">
        <f t="shared" si="133"/>
        <v>0</v>
      </c>
      <c r="AS59">
        <f t="shared" si="133"/>
        <v>0</v>
      </c>
      <c r="AT59">
        <f t="shared" si="133"/>
        <v>0</v>
      </c>
      <c r="AU59">
        <f t="shared" si="133"/>
        <v>0</v>
      </c>
      <c r="AV59">
        <f t="shared" si="133"/>
        <v>0</v>
      </c>
      <c r="AW59">
        <f t="shared" si="133"/>
        <v>0</v>
      </c>
      <c r="AX59">
        <f t="shared" si="133"/>
        <v>0</v>
      </c>
      <c r="AY59">
        <f t="shared" si="133"/>
        <v>0</v>
      </c>
      <c r="AZ59">
        <f t="shared" si="133"/>
        <v>0</v>
      </c>
      <c r="BA59">
        <f t="shared" si="133"/>
        <v>0</v>
      </c>
      <c r="BB59">
        <f t="shared" si="133"/>
        <v>0</v>
      </c>
      <c r="BC59">
        <f t="shared" si="133"/>
        <v>0</v>
      </c>
      <c r="BD59">
        <f t="shared" si="133"/>
        <v>0</v>
      </c>
      <c r="BE59">
        <f t="shared" si="133"/>
        <v>0</v>
      </c>
      <c r="BF59">
        <f t="shared" si="133"/>
        <v>0</v>
      </c>
      <c r="BG59">
        <f t="shared" si="133"/>
        <v>0</v>
      </c>
      <c r="BH59">
        <f t="shared" si="133"/>
        <v>0</v>
      </c>
      <c r="BI59">
        <f t="shared" si="133"/>
        <v>0</v>
      </c>
      <c r="BJ59">
        <f t="shared" si="133"/>
        <v>0</v>
      </c>
      <c r="BK59">
        <f t="shared" si="133"/>
        <v>0</v>
      </c>
      <c r="BL59">
        <f t="shared" si="133"/>
        <v>0</v>
      </c>
      <c r="BM59">
        <f t="shared" si="133"/>
        <v>0</v>
      </c>
      <c r="BN59">
        <f t="shared" si="133"/>
        <v>0</v>
      </c>
      <c r="BO59">
        <f t="shared" si="133"/>
        <v>0</v>
      </c>
      <c r="BP59">
        <f t="shared" si="133"/>
        <v>0</v>
      </c>
      <c r="BQ59">
        <f t="shared" si="133"/>
        <v>0</v>
      </c>
      <c r="BR59">
        <f t="shared" ref="BR59:EC59" si="134">(BR34=MAX($D$34:$ZZ$34))*BR29</f>
        <v>0</v>
      </c>
      <c r="BS59">
        <f t="shared" si="134"/>
        <v>0</v>
      </c>
      <c r="BT59">
        <f t="shared" si="134"/>
        <v>0</v>
      </c>
      <c r="BU59">
        <f t="shared" si="134"/>
        <v>0</v>
      </c>
      <c r="BV59">
        <f t="shared" si="134"/>
        <v>0</v>
      </c>
      <c r="BW59">
        <f t="shared" si="134"/>
        <v>0</v>
      </c>
      <c r="BX59">
        <f t="shared" si="134"/>
        <v>0</v>
      </c>
      <c r="BY59">
        <f t="shared" si="134"/>
        <v>0</v>
      </c>
      <c r="BZ59">
        <f t="shared" si="134"/>
        <v>0</v>
      </c>
      <c r="CA59">
        <f t="shared" si="134"/>
        <v>0</v>
      </c>
      <c r="CB59">
        <f t="shared" si="134"/>
        <v>0</v>
      </c>
      <c r="CC59">
        <f t="shared" si="134"/>
        <v>0</v>
      </c>
      <c r="CD59">
        <f t="shared" si="134"/>
        <v>0</v>
      </c>
      <c r="CE59">
        <f t="shared" si="134"/>
        <v>0</v>
      </c>
      <c r="CF59">
        <f t="shared" si="134"/>
        <v>0</v>
      </c>
      <c r="CG59">
        <f t="shared" si="134"/>
        <v>0</v>
      </c>
      <c r="CH59">
        <f t="shared" si="134"/>
        <v>0</v>
      </c>
      <c r="CI59">
        <f t="shared" si="134"/>
        <v>0</v>
      </c>
      <c r="CJ59">
        <f t="shared" si="134"/>
        <v>0</v>
      </c>
      <c r="CK59">
        <f t="shared" si="134"/>
        <v>0</v>
      </c>
      <c r="CL59">
        <f t="shared" si="134"/>
        <v>0</v>
      </c>
      <c r="CM59">
        <f t="shared" si="134"/>
        <v>0</v>
      </c>
      <c r="CN59">
        <f t="shared" si="134"/>
        <v>0</v>
      </c>
      <c r="CO59">
        <f t="shared" si="134"/>
        <v>0</v>
      </c>
      <c r="CP59">
        <f t="shared" si="134"/>
        <v>0</v>
      </c>
      <c r="CQ59">
        <f t="shared" si="134"/>
        <v>0</v>
      </c>
      <c r="CR59">
        <f t="shared" si="134"/>
        <v>0</v>
      </c>
      <c r="CS59">
        <f t="shared" si="134"/>
        <v>0</v>
      </c>
      <c r="CT59">
        <f t="shared" si="134"/>
        <v>0</v>
      </c>
      <c r="CU59">
        <f t="shared" si="134"/>
        <v>0</v>
      </c>
      <c r="CV59">
        <f t="shared" si="134"/>
        <v>0</v>
      </c>
      <c r="CW59">
        <f t="shared" si="134"/>
        <v>0</v>
      </c>
      <c r="CX59">
        <f t="shared" si="134"/>
        <v>0</v>
      </c>
      <c r="CY59">
        <f t="shared" si="134"/>
        <v>0</v>
      </c>
      <c r="CZ59">
        <f t="shared" si="134"/>
        <v>0</v>
      </c>
      <c r="DA59">
        <f t="shared" si="134"/>
        <v>0</v>
      </c>
      <c r="DB59">
        <f t="shared" si="134"/>
        <v>0</v>
      </c>
      <c r="DC59">
        <f t="shared" si="134"/>
        <v>0</v>
      </c>
      <c r="DD59">
        <f t="shared" si="134"/>
        <v>0</v>
      </c>
      <c r="DE59">
        <f t="shared" si="134"/>
        <v>0</v>
      </c>
      <c r="DF59">
        <f t="shared" si="134"/>
        <v>0</v>
      </c>
      <c r="DG59">
        <f t="shared" si="134"/>
        <v>0</v>
      </c>
      <c r="DH59">
        <f t="shared" si="134"/>
        <v>0</v>
      </c>
      <c r="DI59">
        <f t="shared" si="134"/>
        <v>0</v>
      </c>
      <c r="DJ59">
        <f t="shared" si="134"/>
        <v>0</v>
      </c>
      <c r="DK59">
        <f t="shared" si="134"/>
        <v>0</v>
      </c>
      <c r="DL59">
        <f t="shared" si="134"/>
        <v>0</v>
      </c>
      <c r="DM59">
        <f t="shared" si="134"/>
        <v>0</v>
      </c>
      <c r="DN59">
        <f t="shared" si="134"/>
        <v>0</v>
      </c>
      <c r="DO59">
        <f t="shared" si="134"/>
        <v>0</v>
      </c>
      <c r="DP59">
        <f t="shared" si="134"/>
        <v>0</v>
      </c>
      <c r="DQ59">
        <f t="shared" si="134"/>
        <v>0</v>
      </c>
      <c r="DR59">
        <f t="shared" si="134"/>
        <v>0</v>
      </c>
      <c r="DS59">
        <f t="shared" si="134"/>
        <v>0</v>
      </c>
      <c r="DT59">
        <f t="shared" si="134"/>
        <v>0</v>
      </c>
      <c r="DU59">
        <f t="shared" si="134"/>
        <v>0</v>
      </c>
      <c r="DV59">
        <f t="shared" si="134"/>
        <v>0</v>
      </c>
      <c r="DW59">
        <f t="shared" si="134"/>
        <v>0</v>
      </c>
      <c r="DX59">
        <f t="shared" si="134"/>
        <v>0</v>
      </c>
      <c r="DY59">
        <f t="shared" si="134"/>
        <v>0</v>
      </c>
      <c r="DZ59">
        <f t="shared" si="134"/>
        <v>0</v>
      </c>
      <c r="EA59">
        <f t="shared" si="134"/>
        <v>0</v>
      </c>
      <c r="EB59">
        <f t="shared" si="134"/>
        <v>0</v>
      </c>
      <c r="EC59">
        <f t="shared" si="134"/>
        <v>0</v>
      </c>
      <c r="ED59">
        <f t="shared" ref="ED59:GO59" si="135">(ED34=MAX($D$34:$ZZ$34))*ED29</f>
        <v>0</v>
      </c>
      <c r="EE59">
        <f t="shared" si="135"/>
        <v>0</v>
      </c>
      <c r="EF59">
        <f t="shared" si="135"/>
        <v>0</v>
      </c>
      <c r="EG59">
        <f t="shared" si="135"/>
        <v>0</v>
      </c>
      <c r="EH59">
        <f t="shared" si="135"/>
        <v>0</v>
      </c>
      <c r="EI59">
        <f t="shared" si="135"/>
        <v>0</v>
      </c>
      <c r="EJ59">
        <f t="shared" si="135"/>
        <v>0</v>
      </c>
      <c r="EK59">
        <f t="shared" si="135"/>
        <v>0</v>
      </c>
      <c r="EL59">
        <f t="shared" si="135"/>
        <v>0</v>
      </c>
      <c r="EM59">
        <f t="shared" si="135"/>
        <v>0</v>
      </c>
      <c r="EN59">
        <f t="shared" si="135"/>
        <v>0</v>
      </c>
      <c r="EO59">
        <f t="shared" si="135"/>
        <v>0</v>
      </c>
      <c r="EP59">
        <f t="shared" si="135"/>
        <v>0</v>
      </c>
      <c r="EQ59">
        <f t="shared" si="135"/>
        <v>0</v>
      </c>
      <c r="ER59">
        <f t="shared" si="135"/>
        <v>0</v>
      </c>
      <c r="ES59">
        <f t="shared" si="135"/>
        <v>0</v>
      </c>
      <c r="ET59">
        <f t="shared" si="135"/>
        <v>0</v>
      </c>
      <c r="EU59">
        <f t="shared" si="135"/>
        <v>0</v>
      </c>
      <c r="EV59">
        <f t="shared" si="135"/>
        <v>0</v>
      </c>
      <c r="EW59">
        <f t="shared" si="135"/>
        <v>0</v>
      </c>
      <c r="EX59">
        <f t="shared" si="135"/>
        <v>0</v>
      </c>
      <c r="EY59">
        <f t="shared" si="135"/>
        <v>0</v>
      </c>
      <c r="EZ59">
        <f t="shared" si="135"/>
        <v>0</v>
      </c>
      <c r="FA59">
        <f t="shared" si="135"/>
        <v>0</v>
      </c>
      <c r="FB59">
        <f t="shared" si="135"/>
        <v>0</v>
      </c>
      <c r="FC59">
        <f t="shared" si="135"/>
        <v>0</v>
      </c>
      <c r="FD59">
        <f t="shared" si="135"/>
        <v>0</v>
      </c>
      <c r="FE59">
        <f t="shared" si="135"/>
        <v>0</v>
      </c>
      <c r="FF59">
        <f t="shared" si="135"/>
        <v>0</v>
      </c>
      <c r="FG59">
        <f t="shared" si="135"/>
        <v>0</v>
      </c>
      <c r="FH59">
        <f t="shared" si="135"/>
        <v>0</v>
      </c>
      <c r="FI59">
        <f t="shared" si="135"/>
        <v>0</v>
      </c>
      <c r="FJ59">
        <f t="shared" si="135"/>
        <v>0</v>
      </c>
      <c r="FK59">
        <f t="shared" si="135"/>
        <v>0</v>
      </c>
      <c r="FL59">
        <f t="shared" si="135"/>
        <v>0</v>
      </c>
      <c r="FM59">
        <f t="shared" si="135"/>
        <v>0</v>
      </c>
      <c r="FN59">
        <f t="shared" si="135"/>
        <v>0</v>
      </c>
      <c r="FO59">
        <f t="shared" si="135"/>
        <v>0</v>
      </c>
      <c r="FP59">
        <f t="shared" si="135"/>
        <v>0</v>
      </c>
      <c r="FQ59">
        <f t="shared" si="135"/>
        <v>0</v>
      </c>
      <c r="FR59">
        <f t="shared" si="135"/>
        <v>0</v>
      </c>
      <c r="FS59">
        <f t="shared" si="135"/>
        <v>0</v>
      </c>
      <c r="FT59">
        <f t="shared" si="135"/>
        <v>0</v>
      </c>
      <c r="FU59">
        <f t="shared" si="135"/>
        <v>0</v>
      </c>
      <c r="FV59">
        <f t="shared" si="135"/>
        <v>0</v>
      </c>
      <c r="FW59">
        <f t="shared" si="135"/>
        <v>0</v>
      </c>
      <c r="FX59">
        <f t="shared" si="135"/>
        <v>0</v>
      </c>
      <c r="FY59">
        <f t="shared" si="135"/>
        <v>0</v>
      </c>
      <c r="FZ59">
        <f t="shared" si="135"/>
        <v>0</v>
      </c>
      <c r="GA59">
        <f t="shared" si="135"/>
        <v>0</v>
      </c>
      <c r="GB59">
        <f t="shared" si="135"/>
        <v>0</v>
      </c>
      <c r="GC59">
        <f t="shared" si="135"/>
        <v>0</v>
      </c>
      <c r="GD59">
        <f t="shared" si="135"/>
        <v>0</v>
      </c>
      <c r="GE59">
        <f t="shared" si="135"/>
        <v>0</v>
      </c>
      <c r="GF59">
        <f t="shared" si="135"/>
        <v>0</v>
      </c>
      <c r="GG59">
        <f t="shared" si="135"/>
        <v>0</v>
      </c>
      <c r="GH59">
        <f t="shared" si="135"/>
        <v>0</v>
      </c>
      <c r="GI59">
        <f t="shared" si="135"/>
        <v>0</v>
      </c>
      <c r="GJ59">
        <f t="shared" si="135"/>
        <v>0</v>
      </c>
      <c r="GK59">
        <f t="shared" si="135"/>
        <v>0</v>
      </c>
      <c r="GL59">
        <f t="shared" si="135"/>
        <v>0</v>
      </c>
      <c r="GM59">
        <f t="shared" si="135"/>
        <v>0</v>
      </c>
      <c r="GN59">
        <f t="shared" si="135"/>
        <v>0</v>
      </c>
      <c r="GO59">
        <f t="shared" si="135"/>
        <v>0</v>
      </c>
      <c r="GP59">
        <f t="shared" ref="GP59:JA59" si="136">(GP34=MAX($D$34:$ZZ$34))*GP29</f>
        <v>0</v>
      </c>
      <c r="GQ59">
        <f t="shared" si="136"/>
        <v>0</v>
      </c>
      <c r="GR59">
        <f t="shared" si="136"/>
        <v>0</v>
      </c>
      <c r="GS59">
        <f t="shared" si="136"/>
        <v>0</v>
      </c>
      <c r="GT59">
        <f t="shared" si="136"/>
        <v>0</v>
      </c>
      <c r="GU59">
        <f t="shared" si="136"/>
        <v>0</v>
      </c>
      <c r="GV59">
        <f t="shared" si="136"/>
        <v>0</v>
      </c>
      <c r="GW59">
        <f t="shared" si="136"/>
        <v>0</v>
      </c>
      <c r="GX59">
        <f t="shared" si="136"/>
        <v>0</v>
      </c>
      <c r="GY59">
        <f t="shared" si="136"/>
        <v>0</v>
      </c>
      <c r="GZ59">
        <f t="shared" si="136"/>
        <v>0</v>
      </c>
      <c r="HA59">
        <f t="shared" si="136"/>
        <v>0</v>
      </c>
      <c r="HB59">
        <f t="shared" si="136"/>
        <v>0</v>
      </c>
      <c r="HC59">
        <f t="shared" si="136"/>
        <v>0</v>
      </c>
      <c r="HD59">
        <f t="shared" si="136"/>
        <v>0</v>
      </c>
      <c r="HE59">
        <f t="shared" si="136"/>
        <v>0</v>
      </c>
      <c r="HF59">
        <f t="shared" si="136"/>
        <v>0</v>
      </c>
      <c r="HG59">
        <f t="shared" si="136"/>
        <v>0</v>
      </c>
      <c r="HH59">
        <f t="shared" si="136"/>
        <v>0</v>
      </c>
      <c r="HI59">
        <f t="shared" si="136"/>
        <v>0</v>
      </c>
      <c r="HJ59">
        <f t="shared" si="136"/>
        <v>0</v>
      </c>
      <c r="HK59">
        <f t="shared" si="136"/>
        <v>0</v>
      </c>
      <c r="HL59">
        <f t="shared" si="136"/>
        <v>0</v>
      </c>
      <c r="HM59">
        <f t="shared" si="136"/>
        <v>0</v>
      </c>
      <c r="HN59">
        <f t="shared" si="136"/>
        <v>0</v>
      </c>
      <c r="HO59">
        <f t="shared" si="136"/>
        <v>0</v>
      </c>
      <c r="HP59">
        <f t="shared" si="136"/>
        <v>0</v>
      </c>
      <c r="HQ59">
        <f t="shared" si="136"/>
        <v>0</v>
      </c>
      <c r="HR59">
        <f t="shared" si="136"/>
        <v>0</v>
      </c>
      <c r="HS59">
        <f t="shared" si="136"/>
        <v>0</v>
      </c>
      <c r="HT59">
        <f t="shared" si="136"/>
        <v>0</v>
      </c>
      <c r="HU59">
        <f t="shared" si="136"/>
        <v>0</v>
      </c>
      <c r="HV59">
        <f t="shared" si="136"/>
        <v>0</v>
      </c>
      <c r="HW59">
        <f t="shared" si="136"/>
        <v>0</v>
      </c>
      <c r="HX59">
        <f t="shared" si="136"/>
        <v>0</v>
      </c>
      <c r="HY59">
        <f t="shared" si="136"/>
        <v>0</v>
      </c>
      <c r="HZ59">
        <f t="shared" si="136"/>
        <v>0</v>
      </c>
      <c r="IA59">
        <f t="shared" si="136"/>
        <v>0</v>
      </c>
      <c r="IB59">
        <f t="shared" si="136"/>
        <v>0</v>
      </c>
      <c r="IC59">
        <f t="shared" si="136"/>
        <v>0</v>
      </c>
      <c r="ID59">
        <f t="shared" si="136"/>
        <v>0</v>
      </c>
      <c r="IE59">
        <f t="shared" si="136"/>
        <v>0</v>
      </c>
      <c r="IF59">
        <f t="shared" si="136"/>
        <v>0</v>
      </c>
      <c r="IG59">
        <f t="shared" si="136"/>
        <v>0</v>
      </c>
      <c r="IH59">
        <f t="shared" si="136"/>
        <v>0</v>
      </c>
      <c r="II59">
        <f t="shared" si="136"/>
        <v>0</v>
      </c>
      <c r="IJ59">
        <f t="shared" si="136"/>
        <v>0</v>
      </c>
      <c r="IK59">
        <f t="shared" si="136"/>
        <v>0</v>
      </c>
      <c r="IL59">
        <f t="shared" si="136"/>
        <v>0</v>
      </c>
      <c r="IM59">
        <f t="shared" si="136"/>
        <v>0</v>
      </c>
      <c r="IN59">
        <f t="shared" si="136"/>
        <v>0</v>
      </c>
      <c r="IO59">
        <f t="shared" si="136"/>
        <v>0</v>
      </c>
      <c r="IP59">
        <f t="shared" si="136"/>
        <v>0</v>
      </c>
      <c r="IQ59">
        <f t="shared" si="136"/>
        <v>0</v>
      </c>
      <c r="IR59">
        <f t="shared" si="136"/>
        <v>0</v>
      </c>
      <c r="IS59">
        <f t="shared" si="136"/>
        <v>0</v>
      </c>
      <c r="IT59">
        <f t="shared" si="136"/>
        <v>0</v>
      </c>
      <c r="IU59">
        <f t="shared" si="136"/>
        <v>0</v>
      </c>
      <c r="IV59">
        <f t="shared" si="136"/>
        <v>0</v>
      </c>
      <c r="IW59">
        <f t="shared" si="136"/>
        <v>0</v>
      </c>
      <c r="IX59">
        <f t="shared" si="136"/>
        <v>0</v>
      </c>
      <c r="IY59">
        <f t="shared" si="136"/>
        <v>0</v>
      </c>
      <c r="IZ59">
        <f t="shared" si="136"/>
        <v>0</v>
      </c>
      <c r="JA59">
        <f t="shared" si="136"/>
        <v>0</v>
      </c>
      <c r="JB59">
        <f t="shared" ref="JB59:LM59" si="137">(JB34=MAX($D$34:$ZZ$34))*JB29</f>
        <v>0</v>
      </c>
      <c r="JC59">
        <f t="shared" si="137"/>
        <v>0</v>
      </c>
      <c r="JD59">
        <f t="shared" si="137"/>
        <v>0</v>
      </c>
      <c r="JE59">
        <f t="shared" si="137"/>
        <v>0</v>
      </c>
      <c r="JF59">
        <f t="shared" si="137"/>
        <v>0</v>
      </c>
      <c r="JG59">
        <f t="shared" si="137"/>
        <v>0</v>
      </c>
      <c r="JH59">
        <f t="shared" si="137"/>
        <v>0</v>
      </c>
      <c r="JI59">
        <f t="shared" si="137"/>
        <v>0</v>
      </c>
      <c r="JJ59">
        <f t="shared" si="137"/>
        <v>0</v>
      </c>
      <c r="JK59">
        <f t="shared" si="137"/>
        <v>0</v>
      </c>
      <c r="JL59">
        <f t="shared" si="137"/>
        <v>0</v>
      </c>
      <c r="JM59">
        <f t="shared" si="137"/>
        <v>0</v>
      </c>
      <c r="JN59">
        <f t="shared" si="137"/>
        <v>0</v>
      </c>
      <c r="JO59">
        <f t="shared" si="137"/>
        <v>0</v>
      </c>
      <c r="JP59">
        <f t="shared" si="137"/>
        <v>0</v>
      </c>
      <c r="JQ59">
        <f t="shared" si="137"/>
        <v>0</v>
      </c>
      <c r="JR59">
        <f t="shared" si="137"/>
        <v>0</v>
      </c>
      <c r="JS59">
        <f t="shared" si="137"/>
        <v>0</v>
      </c>
      <c r="JT59">
        <f t="shared" si="137"/>
        <v>0</v>
      </c>
      <c r="JU59">
        <f t="shared" si="137"/>
        <v>0</v>
      </c>
      <c r="JV59">
        <f t="shared" si="137"/>
        <v>0</v>
      </c>
      <c r="JW59">
        <f t="shared" si="137"/>
        <v>0</v>
      </c>
      <c r="JX59">
        <f t="shared" si="137"/>
        <v>0</v>
      </c>
      <c r="JY59">
        <f t="shared" si="137"/>
        <v>0</v>
      </c>
      <c r="JZ59">
        <f t="shared" si="137"/>
        <v>0</v>
      </c>
      <c r="KA59">
        <f t="shared" si="137"/>
        <v>0</v>
      </c>
      <c r="KB59">
        <f t="shared" si="137"/>
        <v>0</v>
      </c>
      <c r="KC59">
        <f t="shared" si="137"/>
        <v>0</v>
      </c>
      <c r="KD59">
        <f t="shared" si="137"/>
        <v>0</v>
      </c>
      <c r="KE59">
        <f t="shared" si="137"/>
        <v>0</v>
      </c>
      <c r="KF59">
        <f t="shared" si="137"/>
        <v>0</v>
      </c>
      <c r="KG59">
        <f t="shared" si="137"/>
        <v>0</v>
      </c>
      <c r="KH59">
        <f t="shared" si="137"/>
        <v>0</v>
      </c>
      <c r="KI59">
        <f t="shared" si="137"/>
        <v>0</v>
      </c>
      <c r="KJ59">
        <f t="shared" si="137"/>
        <v>0</v>
      </c>
      <c r="KK59">
        <f t="shared" si="137"/>
        <v>0</v>
      </c>
      <c r="KL59">
        <f t="shared" si="137"/>
        <v>0</v>
      </c>
      <c r="KM59">
        <f t="shared" si="137"/>
        <v>0</v>
      </c>
      <c r="KN59">
        <f t="shared" si="137"/>
        <v>0</v>
      </c>
      <c r="KO59">
        <f t="shared" si="137"/>
        <v>0</v>
      </c>
      <c r="KP59">
        <f t="shared" si="137"/>
        <v>0</v>
      </c>
      <c r="KQ59">
        <f t="shared" si="137"/>
        <v>0</v>
      </c>
      <c r="KR59">
        <f t="shared" si="137"/>
        <v>0</v>
      </c>
      <c r="KS59">
        <f t="shared" si="137"/>
        <v>0</v>
      </c>
      <c r="KT59">
        <f t="shared" si="137"/>
        <v>0</v>
      </c>
      <c r="KU59">
        <f t="shared" si="137"/>
        <v>0</v>
      </c>
      <c r="KV59">
        <f t="shared" si="137"/>
        <v>0</v>
      </c>
      <c r="KW59">
        <f t="shared" si="137"/>
        <v>0</v>
      </c>
      <c r="KX59">
        <f t="shared" si="137"/>
        <v>0</v>
      </c>
      <c r="KY59">
        <f t="shared" si="137"/>
        <v>0</v>
      </c>
      <c r="KZ59">
        <f t="shared" si="137"/>
        <v>0</v>
      </c>
      <c r="LA59">
        <f t="shared" si="137"/>
        <v>0</v>
      </c>
      <c r="LB59">
        <f t="shared" si="137"/>
        <v>0</v>
      </c>
      <c r="LC59">
        <f t="shared" si="137"/>
        <v>0</v>
      </c>
      <c r="LD59">
        <f t="shared" si="137"/>
        <v>0</v>
      </c>
      <c r="LE59">
        <f t="shared" si="137"/>
        <v>0</v>
      </c>
      <c r="LF59">
        <f t="shared" si="137"/>
        <v>0</v>
      </c>
      <c r="LG59">
        <f t="shared" si="137"/>
        <v>0</v>
      </c>
      <c r="LH59">
        <f t="shared" si="137"/>
        <v>0</v>
      </c>
      <c r="LI59">
        <f t="shared" si="137"/>
        <v>0</v>
      </c>
      <c r="LJ59">
        <f t="shared" si="137"/>
        <v>0</v>
      </c>
      <c r="LK59">
        <f t="shared" si="137"/>
        <v>0</v>
      </c>
      <c r="LL59">
        <f t="shared" si="137"/>
        <v>0</v>
      </c>
      <c r="LM59">
        <f t="shared" si="137"/>
        <v>0</v>
      </c>
      <c r="LN59">
        <f t="shared" ref="LN59:LT59" si="138">(LN34=MAX($D$34:$ZZ$34))*LN29</f>
        <v>0</v>
      </c>
      <c r="LO59">
        <f t="shared" si="138"/>
        <v>0</v>
      </c>
      <c r="LP59">
        <f t="shared" si="138"/>
        <v>0</v>
      </c>
      <c r="LQ59">
        <f t="shared" si="138"/>
        <v>0</v>
      </c>
      <c r="LR59">
        <f t="shared" si="138"/>
        <v>0</v>
      </c>
      <c r="LS59">
        <f t="shared" si="138"/>
        <v>0</v>
      </c>
      <c r="LT59">
        <f t="shared" si="138"/>
        <v>0</v>
      </c>
    </row>
    <row r="61" spans="2:332" x14ac:dyDescent="0.2">
      <c r="B61" s="11" t="s">
        <v>24</v>
      </c>
    </row>
    <row r="62" spans="2:332" x14ac:dyDescent="0.2">
      <c r="B62" t="s">
        <v>25</v>
      </c>
      <c r="D62">
        <f>(D38+D43+D48+D53)</f>
        <v>0.2</v>
      </c>
      <c r="E62">
        <f t="shared" ref="E62:O62" si="139">(E38+E43+E48+E53)</f>
        <v>0.158</v>
      </c>
      <c r="F62">
        <f t="shared" si="139"/>
        <v>0.12719480000000002</v>
      </c>
      <c r="G62">
        <f t="shared" si="139"/>
        <v>0.10315867581060478</v>
      </c>
      <c r="H62">
        <f t="shared" si="139"/>
        <v>8.3520301758314611E-2</v>
      </c>
      <c r="I62">
        <f t="shared" si="139"/>
        <v>6.7048007287327821E-2</v>
      </c>
      <c r="J62">
        <f t="shared" si="139"/>
        <v>5.3110614392690436E-2</v>
      </c>
      <c r="K62">
        <f t="shared" si="139"/>
        <v>4.13615367967652E-2</v>
      </c>
      <c r="L62">
        <f t="shared" si="139"/>
        <v>3.1564574068962167E-2</v>
      </c>
      <c r="M62">
        <f t="shared" si="139"/>
        <v>2.351030740820511E-2</v>
      </c>
      <c r="N62">
        <f t="shared" si="139"/>
        <v>1.6986602701105094E-2</v>
      </c>
      <c r="O62">
        <f t="shared" si="139"/>
        <v>1.1776964272267237E-2</v>
      </c>
      <c r="P62">
        <f t="shared" ref="P62:CA62" si="140">(P38+P43+P48+P53)</f>
        <v>7.6695537103797229E-3</v>
      </c>
      <c r="Q62">
        <f t="shared" si="140"/>
        <v>4.4673136717072182E-3</v>
      </c>
      <c r="R62">
        <f t="shared" si="140"/>
        <v>1.9951066125994399E-3</v>
      </c>
      <c r="S62">
        <f t="shared" si="140"/>
        <v>1.0302414331228582E-4</v>
      </c>
      <c r="T62">
        <f t="shared" si="140"/>
        <v>-1.3334656012144591E-3</v>
      </c>
      <c r="U62">
        <f t="shared" si="140"/>
        <v>-2.4154309375893912E-3</v>
      </c>
      <c r="V62">
        <f t="shared" si="140"/>
        <v>-3.2234445976829507E-3</v>
      </c>
      <c r="W62">
        <f t="shared" si="140"/>
        <v>-3.8208787846484848E-3</v>
      </c>
      <c r="X62">
        <f t="shared" si="140"/>
        <v>-4.2570803610325197E-3</v>
      </c>
      <c r="Y62">
        <f t="shared" si="140"/>
        <v>-4.5701966783296827E-3</v>
      </c>
      <c r="Z62">
        <f t="shared" si="140"/>
        <v>-4.7895669001913749E-3</v>
      </c>
      <c r="AA62">
        <f t="shared" si="140"/>
        <v>-4.9376780775622076E-3</v>
      </c>
      <c r="AB62">
        <f t="shared" si="140"/>
        <v>-5.031727867400887E-3</v>
      </c>
      <c r="AC62">
        <f t="shared" si="140"/>
        <v>-5.0848524046459703E-3</v>
      </c>
      <c r="AD62">
        <f t="shared" si="140"/>
        <v>-5.1070798413872104E-3</v>
      </c>
      <c r="AE62">
        <f t="shared" si="140"/>
        <v>-5.106064843142466E-3</v>
      </c>
      <c r="AF62">
        <f t="shared" si="140"/>
        <v>-5.0876512625949444E-3</v>
      </c>
      <c r="AG62">
        <f t="shared" si="140"/>
        <v>-5.0563016781206838E-3</v>
      </c>
      <c r="AH62">
        <f t="shared" si="140"/>
        <v>-5.0154246410134412E-3</v>
      </c>
      <c r="AI62">
        <f t="shared" si="140"/>
        <v>-4.9676237719664604E-3</v>
      </c>
      <c r="AJ62">
        <f t="shared" si="140"/>
        <v>-4.9148873630602483E-3</v>
      </c>
      <c r="AK62">
        <f t="shared" si="140"/>
        <v>-4.8587327791492982E-3</v>
      </c>
      <c r="AL62">
        <f t="shared" si="140"/>
        <v>-4.8003165475010989E-3</v>
      </c>
      <c r="AM62">
        <f t="shared" si="140"/>
        <v>-4.7405184006743817E-3</v>
      </c>
      <c r="AN62">
        <f t="shared" si="140"/>
        <v>-4.680005533276424E-3</v>
      </c>
      <c r="AO62">
        <f t="shared" si="140"/>
        <v>-4.6192818109737563E-3</v>
      </c>
      <c r="AP62">
        <f t="shared" si="140"/>
        <v>-4.5587255181993441E-3</v>
      </c>
      <c r="AQ62">
        <f t="shared" si="140"/>
        <v>-4.4986183610915761E-3</v>
      </c>
      <c r="AR62">
        <f t="shared" si="140"/>
        <v>-4.4391677858225259E-3</v>
      </c>
      <c r="AS62">
        <f t="shared" si="140"/>
        <v>-4.3805241771836395E-3</v>
      </c>
      <c r="AT62">
        <f t="shared" si="140"/>
        <v>-4.3227941282812862E-3</v>
      </c>
      <c r="AU62">
        <f t="shared" si="140"/>
        <v>-4.2660506894006689E-3</v>
      </c>
      <c r="AV62">
        <f t="shared" si="140"/>
        <v>-4.2103412899279838E-3</v>
      </c>
      <c r="AW62">
        <f t="shared" si="140"/>
        <v>-4.1556938647083416E-3</v>
      </c>
      <c r="AX62">
        <f t="shared" si="140"/>
        <v>-4.1021215926472371E-3</v>
      </c>
      <c r="AY62">
        <f t="shared" si="140"/>
        <v>-4.0496265611897689E-3</v>
      </c>
      <c r="AZ62">
        <f t="shared" si="140"/>
        <v>-3.9982025983827246E-3</v>
      </c>
      <c r="BA62">
        <f t="shared" si="140"/>
        <v>-3.9478374591522744E-3</v>
      </c>
      <c r="BB62">
        <f t="shared" si="140"/>
        <v>-3.8985145101730692E-3</v>
      </c>
      <c r="BC62">
        <f t="shared" si="140"/>
        <v>-3.8502140252033024E-3</v>
      </c>
      <c r="BD62">
        <f t="shared" si="140"/>
        <v>-3.8029141777106354E-3</v>
      </c>
      <c r="BE62">
        <f t="shared" si="140"/>
        <v>-3.7565917982656932E-3</v>
      </c>
      <c r="BF62">
        <f t="shared" si="140"/>
        <v>-3.7112229492066648E-3</v>
      </c>
      <c r="BG62">
        <f t="shared" si="140"/>
        <v>-3.666783357468166E-3</v>
      </c>
      <c r="BH62">
        <f t="shared" si="140"/>
        <v>-3.6232487374509501E-3</v>
      </c>
      <c r="BI62">
        <f t="shared" si="140"/>
        <v>-3.580595028793418E-3</v>
      </c>
      <c r="BJ62">
        <f t="shared" si="140"/>
        <v>-3.5387985684418033E-3</v>
      </c>
      <c r="BK62">
        <f t="shared" si="140"/>
        <v>-3.4978362121521195E-3</v>
      </c>
      <c r="BL62">
        <f t="shared" si="140"/>
        <v>-3.4576854172287327E-3</v>
      </c>
      <c r="BM62">
        <f t="shared" si="140"/>
        <v>-3.4183242957018939E-3</v>
      </c>
      <c r="BN62">
        <f t="shared" si="140"/>
        <v>-3.3797316451113849E-3</v>
      </c>
      <c r="BO62">
        <f t="shared" si="140"/>
        <v>-3.3418869624702724E-3</v>
      </c>
      <c r="BP62">
        <f t="shared" si="140"/>
        <v>-3.3047704457362451E-3</v>
      </c>
      <c r="BQ62">
        <f t="shared" si="140"/>
        <v>-3.2683629861407562E-3</v>
      </c>
      <c r="BR62">
        <f t="shared" si="140"/>
        <v>-3.232646153962758E-3</v>
      </c>
      <c r="BS62">
        <f t="shared" si="140"/>
        <v>-3.1976021797354565E-3</v>
      </c>
      <c r="BT62">
        <f t="shared" si="140"/>
        <v>-3.163213932406525E-3</v>
      </c>
      <c r="BU62">
        <f t="shared" si="140"/>
        <v>-3.1294648956084192E-3</v>
      </c>
      <c r="BV62">
        <f t="shared" si="140"/>
        <v>-3.0963391429093337E-3</v>
      </c>
      <c r="BW62">
        <f t="shared" si="140"/>
        <v>-3.0638213126946631E-3</v>
      </c>
      <c r="BX62">
        <f t="shared" si="140"/>
        <v>-3.0318965831572717E-3</v>
      </c>
      <c r="BY62">
        <f t="shared" si="140"/>
        <v>-3.0005506477409419E-3</v>
      </c>
      <c r="BZ62">
        <f t="shared" si="140"/>
        <v>-2.9697696912801275E-3</v>
      </c>
      <c r="CA62">
        <f t="shared" si="140"/>
        <v>-2.9395403669996746E-3</v>
      </c>
      <c r="CB62">
        <f t="shared" ref="CB62:EM62" si="141">(CB38+CB43+CB48+CB53)</f>
        <v>-2.9098497744791604E-3</v>
      </c>
      <c r="CC62">
        <f t="shared" si="141"/>
        <v>-2.8806854386410237E-3</v>
      </c>
      <c r="CD62">
        <f t="shared" si="141"/>
        <v>-2.8520352897882899E-3</v>
      </c>
      <c r="CE62">
        <f t="shared" si="141"/>
        <v>-2.8238876446922447E-3</v>
      </c>
      <c r="CF62">
        <f t="shared" si="141"/>
        <v>-2.7962311887131004E-3</v>
      </c>
      <c r="CG62">
        <f t="shared" si="141"/>
        <v>-2.7690549589237355E-3</v>
      </c>
      <c r="CH62">
        <f t="shared" si="141"/>
        <v>-2.7423483281978911E-3</v>
      </c>
      <c r="CI62">
        <f t="shared" si="141"/>
        <v>-2.7161009902187325E-3</v>
      </c>
      <c r="CJ62">
        <f t="shared" si="141"/>
        <v>-2.690302945360646E-3</v>
      </c>
      <c r="CK62">
        <f t="shared" si="141"/>
        <v>-2.6649444873955049E-3</v>
      </c>
      <c r="CL62">
        <f t="shared" si="141"/>
        <v>-2.640016190974509E-3</v>
      </c>
      <c r="CM62">
        <f t="shared" si="141"/>
        <v>-2.6155088998377242E-3</v>
      </c>
      <c r="CN62">
        <f t="shared" si="141"/>
        <v>-2.5914137157045103E-3</v>
      </c>
      <c r="CO62">
        <f t="shared" si="141"/>
        <v>-2.5677219878002221E-3</v>
      </c>
      <c r="CP62">
        <f t="shared" si="141"/>
        <v>-2.5444253029766398E-3</v>
      </c>
      <c r="CQ62">
        <f t="shared" si="141"/>
        <v>-2.521515476385898E-3</v>
      </c>
      <c r="CR62">
        <f t="shared" si="141"/>
        <v>-2.4989845426701025E-3</v>
      </c>
      <c r="CS62">
        <f t="shared" si="141"/>
        <v>-2.4768247476313204E-3</v>
      </c>
      <c r="CT62">
        <f t="shared" si="141"/>
        <v>-2.4550285403488609E-3</v>
      </c>
      <c r="CU62">
        <f t="shared" si="141"/>
        <v>-2.4335885657133689E-3</v>
      </c>
      <c r="CV62">
        <f t="shared" si="141"/>
        <v>-2.4124976573490706E-3</v>
      </c>
      <c r="CW62">
        <f t="shared" si="141"/>
        <v>-2.391748830897919E-3</v>
      </c>
      <c r="CX62">
        <f t="shared" si="141"/>
        <v>-2.3713352776410998E-3</v>
      </c>
      <c r="CY62">
        <f t="shared" si="141"/>
        <v>-2.3512503584356102E-3</v>
      </c>
      <c r="CZ62">
        <f t="shared" si="141"/>
        <v>-2.3314875979449125E-3</v>
      </c>
      <c r="DA62">
        <f t="shared" si="141"/>
        <v>-2.3120406791443601E-3</v>
      </c>
      <c r="DB62">
        <f t="shared" si="141"/>
        <v>-2.2929034380839847E-3</v>
      </c>
      <c r="DC62">
        <f t="shared" si="141"/>
        <v>-2.2740698588918848E-3</v>
      </c>
      <c r="DD62">
        <f t="shared" si="141"/>
        <v>-2.2555340690035668E-3</v>
      </c>
      <c r="DE62">
        <f t="shared" si="141"/>
        <v>-2.237290334602831E-3</v>
      </c>
      <c r="DF62">
        <f t="shared" si="141"/>
        <v>-2.219333056261711E-3</v>
      </c>
      <c r="DG62">
        <f t="shared" si="141"/>
        <v>-2.2016567647673915E-3</v>
      </c>
      <c r="DH62">
        <f t="shared" si="141"/>
        <v>-2.1842561171251974E-3</v>
      </c>
      <c r="DI62">
        <f t="shared" si="141"/>
        <v>-2.167125892727384E-3</v>
      </c>
      <c r="DJ62">
        <f t="shared" si="141"/>
        <v>-2.1502609896784895E-3</v>
      </c>
      <c r="DK62">
        <f t="shared" si="141"/>
        <v>-2.1336564212683096E-3</v>
      </c>
      <c r="DL62">
        <f t="shared" si="141"/>
        <v>-2.1173073125846827E-3</v>
      </c>
      <c r="DM62">
        <f t="shared" si="141"/>
        <v>-2.1012088972582714E-3</v>
      </c>
      <c r="DN62">
        <f t="shared" si="141"/>
        <v>-2.0853565143326321E-3</v>
      </c>
      <c r="DO62">
        <f t="shared" si="141"/>
        <v>-2.0697456052529047E-3</v>
      </c>
      <c r="DP62">
        <f t="shared" si="141"/>
        <v>-2.0543717109672219E-3</v>
      </c>
      <c r="DQ62">
        <f t="shared" si="141"/>
        <v>-2.0392304691350255E-3</v>
      </c>
      <c r="DR62">
        <f t="shared" si="141"/>
        <v>-2.0243176114372596E-3</v>
      </c>
      <c r="DS62">
        <f t="shared" si="141"/>
        <v>-2.0096289609833062E-3</v>
      </c>
      <c r="DT62">
        <f t="shared" si="141"/>
        <v>-1.9951604298102249E-3</v>
      </c>
      <c r="DU62">
        <f t="shared" si="141"/>
        <v>-1.9809080164699816E-3</v>
      </c>
      <c r="DV62">
        <f t="shared" si="141"/>
        <v>-1.9668678037004679E-3</v>
      </c>
      <c r="DW62">
        <f t="shared" si="141"/>
        <v>-1.9530359561767442E-3</v>
      </c>
      <c r="DX62">
        <f t="shared" si="141"/>
        <v>-1.9394087183388243E-3</v>
      </c>
      <c r="DY62">
        <f t="shared" si="141"/>
        <v>-1.9259824122927066E-3</v>
      </c>
      <c r="DZ62">
        <f t="shared" si="141"/>
        <v>-1.9127534357813551E-3</v>
      </c>
      <c r="EA62">
        <f t="shared" si="141"/>
        <v>-1.8997182602229698E-3</v>
      </c>
      <c r="EB62">
        <f t="shared" si="141"/>
        <v>-1.8868734288133571E-3</v>
      </c>
      <c r="EC62">
        <f t="shared" si="141"/>
        <v>-1.8742155546900632E-3</v>
      </c>
      <c r="ED62">
        <f t="shared" si="141"/>
        <v>-1.8617413191555146E-3</v>
      </c>
      <c r="EE62">
        <f t="shared" si="141"/>
        <v>-1.8494474699570704E-3</v>
      </c>
      <c r="EF62">
        <f t="shared" si="141"/>
        <v>-1.8373308196214452E-3</v>
      </c>
      <c r="EG62">
        <f t="shared" si="141"/>
        <v>-1.8253882438415258E-3</v>
      </c>
      <c r="EH62">
        <f t="shared" si="141"/>
        <v>-1.8136166799136294E-3</v>
      </c>
      <c r="EI62">
        <f t="shared" si="141"/>
        <v>-1.8020131252230315E-3</v>
      </c>
      <c r="EJ62">
        <f t="shared" si="141"/>
        <v>-1.7905746357762056E-3</v>
      </c>
      <c r="EK62">
        <f t="shared" si="141"/>
        <v>-1.7792983247778438E-3</v>
      </c>
      <c r="EL62">
        <f t="shared" si="141"/>
        <v>-1.7681813612510627E-3</v>
      </c>
      <c r="EM62">
        <f t="shared" si="141"/>
        <v>-1.7572209686992531E-3</v>
      </c>
      <c r="EN62">
        <f t="shared" ref="EN62:GY62" si="142">(EN38+EN43+EN48+EN53)</f>
        <v>-1.7464144238079696E-3</v>
      </c>
      <c r="EO62">
        <f t="shared" si="142"/>
        <v>-1.7357590551855019E-3</v>
      </c>
      <c r="EP62">
        <f t="shared" si="142"/>
        <v>-1.7252522421407242E-3</v>
      </c>
      <c r="EQ62">
        <f t="shared" si="142"/>
        <v>-1.7148914134968666E-3</v>
      </c>
      <c r="ER62">
        <f t="shared" si="142"/>
        <v>-1.7046740464399836E-3</v>
      </c>
      <c r="ES62">
        <f t="shared" si="142"/>
        <v>-1.6945976654009626E-3</v>
      </c>
      <c r="ET62">
        <f t="shared" si="142"/>
        <v>-1.684659840969811E-3</v>
      </c>
      <c r="EU62">
        <f t="shared" si="142"/>
        <v>-1.6748581888411974E-3</v>
      </c>
      <c r="EV62">
        <f t="shared" si="142"/>
        <v>-1.6651903687901533E-3</v>
      </c>
      <c r="EW62">
        <f t="shared" si="142"/>
        <v>-1.6556540836768965E-3</v>
      </c>
      <c r="EX62">
        <f t="shared" si="142"/>
        <v>-1.6462470784798997E-3</v>
      </c>
      <c r="EY62">
        <f t="shared" si="142"/>
        <v>-1.6369671393560888E-3</v>
      </c>
      <c r="EZ62">
        <f t="shared" si="142"/>
        <v>-1.6278120927274604E-3</v>
      </c>
      <c r="FA62">
        <f t="shared" si="142"/>
        <v>-1.6187798043931396E-3</v>
      </c>
      <c r="FB62">
        <f t="shared" si="142"/>
        <v>-1.6098681786660303E-3</v>
      </c>
      <c r="FC62">
        <f t="shared" si="142"/>
        <v>-1.6010751575333375E-3</v>
      </c>
      <c r="FD62">
        <f t="shared" si="142"/>
        <v>-1.5923987198401667E-3</v>
      </c>
      <c r="FE62">
        <f t="shared" si="142"/>
        <v>-1.5838368804953953E-3</v>
      </c>
      <c r="FF62">
        <f t="shared" si="142"/>
        <v>-1.5753876896991773E-3</v>
      </c>
      <c r="FG62">
        <f t="shared" si="142"/>
        <v>-1.5670492321913643E-3</v>
      </c>
      <c r="FH62">
        <f t="shared" si="142"/>
        <v>-1.5588196265201772E-3</v>
      </c>
      <c r="FI62">
        <f t="shared" si="142"/>
        <v>-1.5506970243304857E-3</v>
      </c>
      <c r="FJ62">
        <f t="shared" si="142"/>
        <v>-1.5426796096710965E-3</v>
      </c>
      <c r="FK62">
        <f t="shared" si="142"/>
        <v>-1.5347655983204509E-3</v>
      </c>
      <c r="FL62">
        <f t="shared" si="142"/>
        <v>-1.5269532371301429E-3</v>
      </c>
      <c r="FM62">
        <f t="shared" si="142"/>
        <v>-1.5192408033857345E-3</v>
      </c>
      <c r="FN62">
        <f t="shared" si="142"/>
        <v>-1.5116266041843036E-3</v>
      </c>
      <c r="FO62">
        <f t="shared" si="142"/>
        <v>-1.504108975828207E-3</v>
      </c>
      <c r="FP62">
        <f t="shared" si="142"/>
        <v>-1.4966862832346307E-3</v>
      </c>
      <c r="FQ62">
        <f t="shared" si="142"/>
        <v>-1.489356919360342E-3</v>
      </c>
      <c r="FR62">
        <f t="shared" si="142"/>
        <v>-1.4821193046412537E-3</v>
      </c>
      <c r="FS62">
        <f t="shared" si="142"/>
        <v>-1.474971886446335E-3</v>
      </c>
      <c r="FT62">
        <f t="shared" si="142"/>
        <v>-1.4679131385454194E-3</v>
      </c>
      <c r="FU62">
        <f t="shared" si="142"/>
        <v>-1.460941560590524E-3</v>
      </c>
      <c r="FV62">
        <f t="shared" si="142"/>
        <v>-1.4540556776102085E-3</v>
      </c>
      <c r="FW62">
        <f t="shared" si="142"/>
        <v>-1.4472540395167165E-3</v>
      </c>
      <c r="FX62">
        <f t="shared" si="142"/>
        <v>-1.4405352206253233E-3</v>
      </c>
      <c r="FY62">
        <f t="shared" si="142"/>
        <v>-1.4338978191857227E-3</v>
      </c>
      <c r="FZ62">
        <f t="shared" si="142"/>
        <v>-1.4273404569249692E-3</v>
      </c>
      <c r="GA62">
        <f t="shared" si="142"/>
        <v>-1.4208617786016908E-3</v>
      </c>
      <c r="GB62">
        <f t="shared" si="142"/>
        <v>-1.4144604515712207E-3</v>
      </c>
      <c r="GC62">
        <f t="shared" si="142"/>
        <v>-1.408135165361318E-3</v>
      </c>
      <c r="GD62">
        <f t="shared" si="142"/>
        <v>-1.4018846312582132E-3</v>
      </c>
      <c r="GE62">
        <f t="shared" si="142"/>
        <v>-1.3957075819026115E-3</v>
      </c>
      <c r="GF62">
        <f t="shared" si="142"/>
        <v>-1.3896027708954258E-3</v>
      </c>
      <c r="GG62">
        <f t="shared" si="142"/>
        <v>-1.3835689724129201E-3</v>
      </c>
      <c r="GH62">
        <f t="shared" si="142"/>
        <v>-1.3776049808309782E-3</v>
      </c>
      <c r="GI62">
        <f t="shared" si="142"/>
        <v>-1.371709610358306E-3</v>
      </c>
      <c r="GJ62">
        <f t="shared" si="142"/>
        <v>-1.3658816946782136E-3</v>
      </c>
      <c r="GK62">
        <f t="shared" si="142"/>
        <v>-1.3601200865987978E-3</v>
      </c>
      <c r="GL62">
        <f t="shared" si="142"/>
        <v>-1.354423657711273E-3</v>
      </c>
      <c r="GM62">
        <f t="shared" si="142"/>
        <v>-1.3487912980562006E-3</v>
      </c>
      <c r="GN62">
        <f t="shared" si="142"/>
        <v>-1.3432219157974044E-3</v>
      </c>
      <c r="GO62">
        <f t="shared" si="142"/>
        <v>-1.3377144369033393E-3</v>
      </c>
      <c r="GP62">
        <f t="shared" si="142"/>
        <v>-1.3322678048357352E-3</v>
      </c>
      <c r="GQ62">
        <f t="shared" si="142"/>
        <v>-1.3268809802452694E-3</v>
      </c>
      <c r="GR62">
        <f t="shared" si="142"/>
        <v>-1.3215529406741082E-3</v>
      </c>
      <c r="GS62">
        <f t="shared" si="142"/>
        <v>-1.3162826802650806E-3</v>
      </c>
      <c r="GT62">
        <f t="shared" si="142"/>
        <v>-1.3110692094773623E-3</v>
      </c>
      <c r="GU62">
        <f t="shared" si="142"/>
        <v>-1.3059115548083918E-3</v>
      </c>
      <c r="GV62">
        <f t="shared" si="142"/>
        <v>-1.3008087585219654E-3</v>
      </c>
      <c r="GW62">
        <f t="shared" si="142"/>
        <v>-1.2957598783822268E-3</v>
      </c>
      <c r="GX62">
        <f t="shared" si="142"/>
        <v>-1.2907639873934581E-3</v>
      </c>
      <c r="GY62">
        <f t="shared" si="142"/>
        <v>-1.285820173545507E-3</v>
      </c>
      <c r="GZ62">
        <f t="shared" ref="GZ62:JK62" si="143">(GZ38+GZ43+GZ48+GZ53)</f>
        <v>-1.2809275395646328E-3</v>
      </c>
      <c r="HA62">
        <f t="shared" si="143"/>
        <v>-1.2760852026697141E-3</v>
      </c>
      <c r="HB62">
        <f t="shared" si="143"/>
        <v>-1.2712922943335968E-3</v>
      </c>
      <c r="HC62">
        <f t="shared" si="143"/>
        <v>-1.2665479600494876E-3</v>
      </c>
      <c r="HD62">
        <f t="shared" si="143"/>
        <v>-1.2618513591022189E-3</v>
      </c>
      <c r="HE62">
        <f t="shared" si="143"/>
        <v>-1.2572016643442848E-3</v>
      </c>
      <c r="HF62">
        <f t="shared" si="143"/>
        <v>-1.2525980619765035E-3</v>
      </c>
      <c r="HG62">
        <f t="shared" si="143"/>
        <v>-1.2480397513331852E-3</v>
      </c>
      <c r="HH62">
        <f t="shared" si="143"/>
        <v>-1.2435259446716704E-3</v>
      </c>
      <c r="HI62">
        <f t="shared" si="143"/>
        <v>-1.2390558669661423E-3</v>
      </c>
      <c r="HJ62">
        <f t="shared" si="143"/>
        <v>-1.2346287557055855E-3</v>
      </c>
      <c r="HK62">
        <f t="shared" si="143"/>
        <v>-1.2302438606957896E-3</v>
      </c>
      <c r="HL62">
        <f t="shared" si="143"/>
        <v>-1.2259004438652746E-3</v>
      </c>
      <c r="HM62">
        <f t="shared" si="143"/>
        <v>-1.2215977790750489E-3</v>
      </c>
      <c r="HN62">
        <f t="shared" si="143"/>
        <v>-1.2173351519320988E-3</v>
      </c>
      <c r="HO62">
        <f t="shared" si="143"/>
        <v>-1.2131118596064869E-3</v>
      </c>
      <c r="HP62">
        <f t="shared" si="143"/>
        <v>-1.2089272106520083E-3</v>
      </c>
      <c r="HQ62">
        <f t="shared" si="143"/>
        <v>-1.2047805248302625E-3</v>
      </c>
      <c r="HR62">
        <f t="shared" si="143"/>
        <v>-1.2006711329381027E-3</v>
      </c>
      <c r="HS62">
        <f t="shared" si="143"/>
        <v>-1.1965983766383153E-3</v>
      </c>
      <c r="HT62">
        <f t="shared" si="143"/>
        <v>-1.1925616082935101E-3</v>
      </c>
      <c r="HU62">
        <f t="shared" si="143"/>
        <v>-1.1885601908030825E-3</v>
      </c>
      <c r="HV62">
        <f t="shared" si="143"/>
        <v>-1.1845934974432093E-3</v>
      </c>
      <c r="HW62">
        <f t="shared" si="143"/>
        <v>-1.180660911709772E-3</v>
      </c>
      <c r="HX62">
        <f t="shared" si="143"/>
        <v>-1.1767618271641611E-3</v>
      </c>
      <c r="HY62">
        <f t="shared" si="143"/>
        <v>-1.1728956472818568E-3</v>
      </c>
      <c r="HZ62">
        <f t="shared" si="143"/>
        <v>-1.1690617853037447E-3</v>
      </c>
      <c r="IA62">
        <f t="shared" si="143"/>
        <v>-1.1652596640900608E-3</v>
      </c>
      <c r="IB62">
        <f t="shared" si="143"/>
        <v>-1.1614887159769674E-3</v>
      </c>
      <c r="IC62">
        <f t="shared" si="143"/>
        <v>-1.1577483826356043E-3</v>
      </c>
      <c r="ID62">
        <f t="shared" si="143"/>
        <v>-1.1540381149336369E-3</v>
      </c>
      <c r="IE62">
        <f t="shared" si="143"/>
        <v>-1.150357372799166E-3</v>
      </c>
      <c r="IF62">
        <f t="shared" si="143"/>
        <v>-1.1467056250870199E-3</v>
      </c>
      <c r="IG62">
        <f t="shared" si="143"/>
        <v>-1.1430823494473015E-3</v>
      </c>
      <c r="IH62">
        <f t="shared" si="143"/>
        <v>-1.1394870321961726E-3</v>
      </c>
      <c r="II62">
        <f t="shared" si="143"/>
        <v>-1.1359191681888014E-3</v>
      </c>
      <c r="IJ62">
        <f t="shared" si="143"/>
        <v>-1.1323782606944529E-3</v>
      </c>
      <c r="IK62">
        <f t="shared" si="143"/>
        <v>-1.1288638212736215E-3</v>
      </c>
      <c r="IL62">
        <f t="shared" si="143"/>
        <v>-1.1253753696572146E-3</v>
      </c>
      <c r="IM62">
        <f t="shared" si="143"/>
        <v>-1.1219124336276894E-3</v>
      </c>
      <c r="IN62">
        <f t="shared" si="143"/>
        <v>-1.118474548902119E-3</v>
      </c>
      <c r="IO62">
        <f t="shared" si="143"/>
        <v>-1.1150612590171464E-3</v>
      </c>
      <c r="IP62">
        <f t="shared" si="143"/>
        <v>-1.1116721152157746E-3</v>
      </c>
      <c r="IQ62">
        <f t="shared" si="143"/>
        <v>-1.1083066763359598E-3</v>
      </c>
      <c r="IR62">
        <f t="shared" si="143"/>
        <v>-1.1049645087009446E-3</v>
      </c>
      <c r="IS62">
        <f t="shared" si="143"/>
        <v>-1.1016451860113084E-3</v>
      </c>
      <c r="IT62">
        <f t="shared" si="143"/>
        <v>-1.0983482892387097E-3</v>
      </c>
      <c r="IU62">
        <f t="shared" si="143"/>
        <v>-1.0950734065212509E-3</v>
      </c>
      <c r="IV62">
        <f t="shared" si="143"/>
        <v>-1.091820133060451E-3</v>
      </c>
      <c r="IW62">
        <f t="shared" si="143"/>
        <v>-1.0885880710197839E-3</v>
      </c>
      <c r="IX62">
        <f t="shared" si="143"/>
        <v>-1.0853768294247449E-3</v>
      </c>
      <c r="IY62">
        <f t="shared" si="143"/>
        <v>-1.0821860240644195E-3</v>
      </c>
      <c r="IZ62">
        <f t="shared" si="143"/>
        <v>-1.0790152773945171E-3</v>
      </c>
      <c r="JA62">
        <f t="shared" si="143"/>
        <v>-1.0758642184418399E-3</v>
      </c>
      <c r="JB62">
        <f t="shared" si="143"/>
        <v>-1.0727324827101547E-3</v>
      </c>
      <c r="JC62">
        <f t="shared" si="143"/>
        <v>-1.0696197120874354E-3</v>
      </c>
      <c r="JD62">
        <f t="shared" si="143"/>
        <v>-1.0665255547544577E-3</v>
      </c>
      <c r="JE62">
        <f t="shared" si="143"/>
        <v>-1.0634496650947026E-3</v>
      </c>
      <c r="JF62">
        <f t="shared" si="143"/>
        <v>-1.0603917036055609E-3</v>
      </c>
      <c r="JG62">
        <f t="shared" si="143"/>
        <v>-1.0573513368107874E-3</v>
      </c>
      <c r="JH62">
        <f t="shared" si="143"/>
        <v>-1.0543282371742045E-3</v>
      </c>
      <c r="JI62">
        <f t="shared" si="143"/>
        <v>-1.0513220830146107E-3</v>
      </c>
      <c r="JJ62">
        <f t="shared" si="143"/>
        <v>-1.0483325584218924E-3</v>
      </c>
      <c r="JK62">
        <f t="shared" si="143"/>
        <v>-1.0453593531742737E-3</v>
      </c>
      <c r="JL62">
        <f t="shared" ref="JL62:LT62" si="144">(JL38+JL43+JL48+JL53)</f>
        <v>-1.0424021626567383E-3</v>
      </c>
      <c r="JM62">
        <f t="shared" si="144"/>
        <v>-1.0394606877805602E-3</v>
      </c>
      <c r="JN62">
        <f t="shared" si="144"/>
        <v>-1.0365346349039211E-3</v>
      </c>
      <c r="JO62">
        <f t="shared" si="144"/>
        <v>-1.0336237157536278E-3</v>
      </c>
      <c r="JP62">
        <f t="shared" si="144"/>
        <v>-1.0307276473478753E-3</v>
      </c>
      <c r="JQ62">
        <f t="shared" si="144"/>
        <v>-1.0278461519200432E-3</v>
      </c>
      <c r="JR62">
        <f t="shared" si="144"/>
        <v>-1.0249789568435243E-3</v>
      </c>
      <c r="JS62">
        <f t="shared" si="144"/>
        <v>-1.0221257945575422E-3</v>
      </c>
      <c r="JT62">
        <f t="shared" si="144"/>
        <v>-1.0192864024939599E-3</v>
      </c>
      <c r="JU62">
        <f t="shared" si="144"/>
        <v>-1.0164605230050393E-3</v>
      </c>
      <c r="JV62">
        <f t="shared" si="144"/>
        <v>-1.0136479032921736E-3</v>
      </c>
      <c r="JW62">
        <f t="shared" si="144"/>
        <v>-1.0108482953355147E-3</v>
      </c>
      <c r="JX62">
        <f t="shared" si="144"/>
        <v>-1.0080614558245532E-3</v>
      </c>
      <c r="JY62">
        <f t="shared" si="144"/>
        <v>-1.0052871460895715E-3</v>
      </c>
      <c r="JZ62">
        <f t="shared" si="144"/>
        <v>-1.0025251320339898E-3</v>
      </c>
      <c r="KA62">
        <f t="shared" si="144"/>
        <v>-9.9977518406758111E-4</v>
      </c>
      <c r="KB62">
        <f t="shared" si="144"/>
        <v>-9.9703707704053898E-4</v>
      </c>
      <c r="KC62">
        <f t="shared" si="144"/>
        <v>-9.9431059017839139E-4</v>
      </c>
      <c r="KD62">
        <f t="shared" si="144"/>
        <v>-9.9159550701773602E-4</v>
      </c>
      <c r="KE62">
        <f t="shared" si="144"/>
        <v>-9.8889161534279103E-4</v>
      </c>
      <c r="KF62">
        <f t="shared" si="144"/>
        <v>-9.8619870712274293E-4</v>
      </c>
      <c r="KG62">
        <f t="shared" si="144"/>
        <v>-9.8351657844989219E-4</v>
      </c>
      <c r="KH62">
        <f t="shared" si="144"/>
        <v>-9.8084502947857121E-4</v>
      </c>
      <c r="KI62">
        <f t="shared" si="144"/>
        <v>-9.7818386436481679E-4</v>
      </c>
      <c r="KJ62">
        <f t="shared" si="144"/>
        <v>-9.7553289120680788E-4</v>
      </c>
      <c r="KK62">
        <f t="shared" si="144"/>
        <v>-9.7289192198604072E-4</v>
      </c>
      <c r="KL62">
        <f t="shared" si="144"/>
        <v>-9.702607725092312E-4</v>
      </c>
      <c r="KM62">
        <f t="shared" si="144"/>
        <v>-9.6763926235094409E-4</v>
      </c>
      <c r="KN62">
        <f t="shared" si="144"/>
        <v>-9.6502721479691618E-4</v>
      </c>
      <c r="KO62">
        <f t="shared" si="144"/>
        <v>-9.6242445678810531E-4</v>
      </c>
      <c r="KP62">
        <f t="shared" si="144"/>
        <v>-9.598308188653959E-4</v>
      </c>
      <c r="KQ62">
        <f t="shared" si="144"/>
        <v>-9.5724613511501198E-4</v>
      </c>
      <c r="KR62">
        <f t="shared" si="144"/>
        <v>-9.5467024311458415E-4</v>
      </c>
      <c r="KS62">
        <f t="shared" si="144"/>
        <v>-9.5210298387988232E-4</v>
      </c>
      <c r="KT62">
        <f t="shared" si="144"/>
        <v>-9.4954420181220397E-4</v>
      </c>
      <c r="KU62">
        <f t="shared" si="144"/>
        <v>-9.4699374464639764E-4</v>
      </c>
      <c r="KV62">
        <f t="shared" si="144"/>
        <v>-9.4445146339952753E-4</v>
      </c>
      <c r="KW62">
        <f t="shared" si="144"/>
        <v>-9.4191721232016624E-4</v>
      </c>
      <c r="KX62">
        <f t="shared" si="144"/>
        <v>-9.3939084883829568E-4</v>
      </c>
      <c r="KY62">
        <f t="shared" si="144"/>
        <v>-9.3687223351583476E-4</v>
      </c>
      <c r="KZ62">
        <f t="shared" si="144"/>
        <v>-9.3436122999775205E-4</v>
      </c>
      <c r="LA62">
        <f t="shared" si="144"/>
        <v>-9.3185770496378452E-4</v>
      </c>
      <c r="LB62">
        <f t="shared" si="144"/>
        <v>-9.2936152808074436E-4</v>
      </c>
      <c r="LC62">
        <f t="shared" si="144"/>
        <v>-9.2687257195539626E-4</v>
      </c>
      <c r="LD62">
        <f t="shared" si="144"/>
        <v>-9.2439071208792615E-4</v>
      </c>
      <c r="LE62">
        <f t="shared" si="144"/>
        <v>-9.2191582682595377E-4</v>
      </c>
      <c r="LF62">
        <f t="shared" si="144"/>
        <v>-9.1944779731912684E-4</v>
      </c>
      <c r="LG62">
        <f t="shared" si="144"/>
        <v>-9.169865074742504E-4</v>
      </c>
      <c r="LH62">
        <f t="shared" si="144"/>
        <v>-9.1453184391097702E-4</v>
      </c>
      <c r="LI62">
        <f t="shared" si="144"/>
        <v>-9.1208369591802498E-4</v>
      </c>
      <c r="LJ62">
        <f t="shared" si="144"/>
        <v>-9.0964195540994266E-4</v>
      </c>
      <c r="LK62">
        <f t="shared" si="144"/>
        <v>-9.0720651688439317E-4</v>
      </c>
      <c r="LL62">
        <f t="shared" si="144"/>
        <v>-9.047772773799589E-4</v>
      </c>
      <c r="LM62">
        <f t="shared" si="144"/>
        <v>-9.0235413643447392E-4</v>
      </c>
      <c r="LN62">
        <f t="shared" si="144"/>
        <v>-8.999369960438514E-4</v>
      </c>
      <c r="LO62">
        <f t="shared" si="144"/>
        <v>-8.9752576062142927E-4</v>
      </c>
      <c r="LP62">
        <f t="shared" si="144"/>
        <v>-8.9512033695780683E-4</v>
      </c>
      <c r="LQ62">
        <f t="shared" si="144"/>
        <v>-8.9272063418117573E-4</v>
      </c>
      <c r="LR62">
        <f t="shared" si="144"/>
        <v>-8.9032656371815016E-4</v>
      </c>
      <c r="LS62">
        <f t="shared" si="144"/>
        <v>-8.8793803925506188E-4</v>
      </c>
      <c r="LT62">
        <f t="shared" si="144"/>
        <v>-8.8555497669974884E-4</v>
      </c>
    </row>
    <row r="63" spans="2:332" x14ac:dyDescent="0.2">
      <c r="B63" t="s">
        <v>18</v>
      </c>
      <c r="D63">
        <f>D38</f>
        <v>0.2</v>
      </c>
      <c r="E63">
        <f t="shared" ref="E63:O63" si="145">E38</f>
        <v>0.19800000000000001</v>
      </c>
      <c r="F63">
        <f t="shared" si="145"/>
        <v>0.19602000000000003</v>
      </c>
      <c r="G63">
        <f t="shared" si="145"/>
        <v>0.193981392</v>
      </c>
      <c r="H63">
        <f t="shared" si="145"/>
        <v>0.19183603306926009</v>
      </c>
      <c r="I63">
        <f t="shared" si="145"/>
        <v>0.18955989556047853</v>
      </c>
      <c r="J63">
        <f t="shared" si="145"/>
        <v>0.18714704164482487</v>
      </c>
      <c r="K63">
        <f t="shared" si="145"/>
        <v>0.1846042441714183</v>
      </c>
      <c r="L63">
        <f t="shared" si="145"/>
        <v>0.18194642280253984</v>
      </c>
      <c r="M63">
        <f t="shared" si="145"/>
        <v>0.17919298183770721</v>
      </c>
      <c r="N63">
        <f t="shared" si="145"/>
        <v>0.17636505392275822</v>
      </c>
      <c r="O63">
        <f t="shared" si="145"/>
        <v>0.17348357575711612</v>
      </c>
      <c r="P63">
        <f t="shared" ref="P63:CA63" si="146">P38</f>
        <v>0.17056806590443319</v>
      </c>
      <c r="Q63">
        <f t="shared" si="146"/>
        <v>0.16763594968072532</v>
      </c>
      <c r="R63">
        <f t="shared" si="146"/>
        <v>0.16470227866557463</v>
      </c>
      <c r="S63">
        <f t="shared" si="146"/>
        <v>0.16177971296421267</v>
      </c>
      <c r="T63">
        <f t="shared" si="146"/>
        <v>0.15887866266184408</v>
      </c>
      <c r="U63">
        <f t="shared" si="146"/>
        <v>0.15600751337722246</v>
      </c>
      <c r="V63">
        <f t="shared" si="146"/>
        <v>0.15317288526327658</v>
      </c>
      <c r="W63">
        <f t="shared" si="146"/>
        <v>0.15037989374067934</v>
      </c>
      <c r="X63">
        <f t="shared" si="146"/>
        <v>0.14763239384152413</v>
      </c>
      <c r="Y63">
        <f t="shared" si="146"/>
        <v>0.14493319918764114</v>
      </c>
      <c r="Z63">
        <f t="shared" si="146"/>
        <v>0.14228427241965957</v>
      </c>
      <c r="AA63">
        <f t="shared" si="146"/>
        <v>0.13968688731818166</v>
      </c>
      <c r="AB63">
        <f t="shared" si="146"/>
        <v>0.13714176470465858</v>
      </c>
      <c r="AC63">
        <f t="shared" si="146"/>
        <v>0.13464918505380344</v>
      </c>
      <c r="AD63">
        <f t="shared" si="146"/>
        <v>0.13220908099076695</v>
      </c>
      <c r="AE63">
        <f t="shared" si="146"/>
        <v>0.12982111274842378</v>
      </c>
      <c r="AF63">
        <f t="shared" si="146"/>
        <v>0.12748472939002276</v>
      </c>
      <c r="AG63">
        <f t="shared" si="146"/>
        <v>0.12519921826160108</v>
      </c>
      <c r="AH63">
        <f t="shared" si="146"/>
        <v>0.12296374478553083</v>
      </c>
      <c r="AI63">
        <f t="shared" si="146"/>
        <v>0.12077738437281564</v>
      </c>
      <c r="AJ63">
        <f t="shared" si="146"/>
        <v>0.11863914793218816</v>
      </c>
      <c r="AK63">
        <f t="shared" si="146"/>
        <v>0.11654800219384684</v>
      </c>
      <c r="AL63">
        <f t="shared" si="146"/>
        <v>0.114502885844579</v>
      </c>
      <c r="AM63">
        <f t="shared" si="146"/>
        <v>0.11250272228604424</v>
      </c>
      <c r="AN63">
        <f t="shared" si="146"/>
        <v>0.11054642967494267</v>
      </c>
      <c r="AO63">
        <f t="shared" si="146"/>
        <v>0.10863292877817637</v>
      </c>
      <c r="AP63">
        <f t="shared" si="146"/>
        <v>0.10676114907362033</v>
      </c>
      <c r="AQ63">
        <f t="shared" si="146"/>
        <v>0.1049300334438559</v>
      </c>
      <c r="AR63">
        <f t="shared" si="146"/>
        <v>0.10313854174279347</v>
      </c>
      <c r="AS63">
        <f t="shared" si="146"/>
        <v>0.10138565346062967</v>
      </c>
      <c r="AT63">
        <f t="shared" si="146"/>
        <v>9.9670369668635211E-2</v>
      </c>
      <c r="AU63">
        <f t="shared" si="146"/>
        <v>9.7991714389851742E-2</v>
      </c>
      <c r="AV63">
        <f t="shared" si="146"/>
        <v>9.6348735513251557E-2</v>
      </c>
      <c r="AW63">
        <f t="shared" si="146"/>
        <v>9.4740505345950632E-2</v>
      </c>
      <c r="AX63">
        <f t="shared" si="146"/>
        <v>9.3166120879576236E-2</v>
      </c>
      <c r="AY63">
        <f t="shared" si="146"/>
        <v>9.1624703832007395E-2</v>
      </c>
      <c r="AZ63">
        <f t="shared" si="146"/>
        <v>9.0115400513717747E-2</v>
      </c>
      <c r="BA63">
        <f t="shared" si="146"/>
        <v>8.863738155829444E-2</v>
      </c>
      <c r="BB63">
        <f t="shared" si="146"/>
        <v>8.7189841548923327E-2</v>
      </c>
      <c r="BC63">
        <f t="shared" si="146"/>
        <v>8.5771998566355964E-2</v>
      </c>
      <c r="BD63">
        <f t="shared" si="146"/>
        <v>8.438309367881236E-2</v>
      </c>
      <c r="BE63">
        <f t="shared" si="146"/>
        <v>8.3022390390189091E-2</v>
      </c>
      <c r="BF63">
        <f t="shared" si="146"/>
        <v>8.168917405964507E-2</v>
      </c>
      <c r="BG63">
        <f t="shared" si="146"/>
        <v>8.0382751302975758E-2</v>
      </c>
      <c r="BH63">
        <f t="shared" si="146"/>
        <v>7.9102449384036086E-2</v>
      </c>
      <c r="BI63">
        <f t="shared" si="146"/>
        <v>7.7847615602736314E-2</v>
      </c>
      <c r="BJ63">
        <f t="shared" si="146"/>
        <v>7.6617616684733186E-2</v>
      </c>
      <c r="BK63">
        <f t="shared" si="146"/>
        <v>7.5411838176806578E-2</v>
      </c>
      <c r="BL63">
        <f t="shared" si="146"/>
        <v>7.4229683850998887E-2</v>
      </c>
      <c r="BM63">
        <f t="shared" si="146"/>
        <v>7.3070575119858219E-2</v>
      </c>
      <c r="BN63">
        <f t="shared" si="146"/>
        <v>7.1933950464533922E-2</v>
      </c>
      <c r="BO63">
        <f t="shared" si="146"/>
        <v>7.0819264876996496E-2</v>
      </c>
      <c r="BP63">
        <f t="shared" si="146"/>
        <v>6.9725989317271725E-2</v>
      </c>
      <c r="BQ63">
        <f t="shared" si="146"/>
        <v>6.8653610186273376E-2</v>
      </c>
      <c r="BR63">
        <f t="shared" si="146"/>
        <v>6.7601628814575154E-2</v>
      </c>
      <c r="BS63">
        <f t="shared" si="146"/>
        <v>6.6569560967268987E-2</v>
      </c>
      <c r="BT63">
        <f t="shared" si="146"/>
        <v>6.5556936364904839E-2</v>
      </c>
      <c r="BU63">
        <f t="shared" si="146"/>
        <v>6.456329822038695E-2</v>
      </c>
      <c r="BV63">
        <f t="shared" si="146"/>
        <v>6.3588202791609802E-2</v>
      </c>
      <c r="BW63">
        <f t="shared" si="146"/>
        <v>6.2631218949545431E-2</v>
      </c>
      <c r="BX63">
        <f t="shared" si="146"/>
        <v>6.169192776144064E-2</v>
      </c>
      <c r="BY63">
        <f t="shared" si="146"/>
        <v>6.0769922088743725E-2</v>
      </c>
      <c r="BZ63">
        <f t="shared" si="146"/>
        <v>5.9864806199352021E-2</v>
      </c>
      <c r="CA63">
        <f t="shared" si="146"/>
        <v>5.8976195393753622E-2</v>
      </c>
      <c r="CB63">
        <f t="shared" ref="CB63:EM63" si="147">CB38</f>
        <v>5.8103715644624701E-2</v>
      </c>
      <c r="CC63">
        <f t="shared" si="147"/>
        <v>5.7247003249438967E-2</v>
      </c>
      <c r="CD63">
        <f t="shared" si="147"/>
        <v>5.6405704495644512E-2</v>
      </c>
      <c r="CE63">
        <f t="shared" si="147"/>
        <v>5.5579475337966561E-2</v>
      </c>
      <c r="CF63">
        <f t="shared" si="147"/>
        <v>5.4767981087400025E-2</v>
      </c>
      <c r="CG63">
        <f t="shared" si="147"/>
        <v>5.3970896111463607E-2</v>
      </c>
      <c r="CH63">
        <f t="shared" si="147"/>
        <v>5.3187903545296775E-2</v>
      </c>
      <c r="CI63">
        <f t="shared" si="147"/>
        <v>5.2418695013191761E-2</v>
      </c>
      <c r="CJ63">
        <f t="shared" si="147"/>
        <v>5.1662970360163901E-2</v>
      </c>
      <c r="CK63">
        <f t="shared" si="147"/>
        <v>5.0920437393176324E-2</v>
      </c>
      <c r="CL63">
        <f t="shared" si="147"/>
        <v>5.0190811631647188E-2</v>
      </c>
      <c r="CM63">
        <f t="shared" si="147"/>
        <v>4.947381606688047E-2</v>
      </c>
      <c r="CN63">
        <f t="shared" si="147"/>
        <v>4.8769180930074228E-2</v>
      </c>
      <c r="CO63">
        <f t="shared" si="147"/>
        <v>4.807664346857278E-2</v>
      </c>
      <c r="CP63">
        <f t="shared" si="147"/>
        <v>4.7395947730041875E-2</v>
      </c>
      <c r="CQ63">
        <f t="shared" si="147"/>
        <v>4.6726844354258404E-2</v>
      </c>
      <c r="CR63">
        <f t="shared" si="147"/>
        <v>4.6069090372217916E-2</v>
      </c>
      <c r="CS63">
        <f t="shared" si="147"/>
        <v>4.542244901227542E-2</v>
      </c>
      <c r="CT63">
        <f t="shared" si="147"/>
        <v>4.4786689513045881E-2</v>
      </c>
      <c r="CU63">
        <f t="shared" si="147"/>
        <v>4.4161586942802235E-2</v>
      </c>
      <c r="CV63">
        <f t="shared" si="147"/>
        <v>4.3546922025119214E-2</v>
      </c>
      <c r="CW63">
        <f t="shared" si="147"/>
        <v>4.2942480970521689E-2</v>
      </c>
      <c r="CX63">
        <f t="shared" si="147"/>
        <v>4.2348055313906091E-2</v>
      </c>
      <c r="CY63">
        <f t="shared" si="147"/>
        <v>4.1763441757512967E-2</v>
      </c>
      <c r="CZ63">
        <f t="shared" si="147"/>
        <v>4.1188442019238075E-2</v>
      </c>
      <c r="DA63">
        <f t="shared" si="147"/>
        <v>4.0622862686078051E-2</v>
      </c>
      <c r="DB63">
        <f t="shared" si="147"/>
        <v>4.006651507251513E-2</v>
      </c>
      <c r="DC63">
        <f t="shared" si="147"/>
        <v>3.9519215083653692E-2</v>
      </c>
      <c r="DD63">
        <f t="shared" si="147"/>
        <v>3.8980783082928773E-2</v>
      </c>
      <c r="DE63">
        <f t="shared" si="147"/>
        <v>3.8451043764214668E-2</v>
      </c>
      <c r="DF63">
        <f t="shared" si="147"/>
        <v>3.7929826028168273E-2</v>
      </c>
      <c r="DG63">
        <f t="shared" si="147"/>
        <v>3.7416962862648992E-2</v>
      </c>
      <c r="DH63">
        <f t="shared" si="147"/>
        <v>3.6912291227063472E-2</v>
      </c>
      <c r="DI63">
        <f t="shared" si="147"/>
        <v>3.641565194048961E-2</v>
      </c>
      <c r="DJ63">
        <f t="shared" si="147"/>
        <v>3.5926889573440181E-2</v>
      </c>
      <c r="DK63">
        <f t="shared" si="147"/>
        <v>3.5445852343132335E-2</v>
      </c>
      <c r="DL63">
        <f t="shared" si="147"/>
        <v>3.4972392012134403E-2</v>
      </c>
      <c r="DM63">
        <f t="shared" si="147"/>
        <v>3.4506363790266913E-2</v>
      </c>
      <c r="DN63">
        <f t="shared" si="147"/>
        <v>3.4047626239639479E-2</v>
      </c>
      <c r="DO63">
        <f t="shared" si="147"/>
        <v>3.3596041182710194E-2</v>
      </c>
      <c r="DP63">
        <f t="shared" si="147"/>
        <v>3.3151473613258507E-2</v>
      </c>
      <c r="DQ63">
        <f t="shared" si="147"/>
        <v>3.27137916101672E-2</v>
      </c>
      <c r="DR63">
        <f t="shared" si="147"/>
        <v>3.2282866253912905E-2</v>
      </c>
      <c r="DS63">
        <f t="shared" si="147"/>
        <v>3.1858571545668929E-2</v>
      </c>
      <c r="DT63">
        <f t="shared" si="147"/>
        <v>3.1440784328927787E-2</v>
      </c>
      <c r="DU63">
        <f t="shared" si="147"/>
        <v>3.1029384213554414E-2</v>
      </c>
      <c r="DV63">
        <f t="shared" si="147"/>
        <v>3.0624253502184864E-2</v>
      </c>
      <c r="DW63">
        <f t="shared" si="147"/>
        <v>3.02252771188882E-2</v>
      </c>
      <c r="DX63">
        <f t="shared" si="147"/>
        <v>2.9832342540012866E-2</v>
      </c>
      <c r="DY63">
        <f t="shared" si="147"/>
        <v>2.9445339727141605E-2</v>
      </c>
      <c r="DZ63">
        <f t="shared" si="147"/>
        <v>2.9064161062082216E-2</v>
      </c>
      <c r="EA63">
        <f t="shared" si="147"/>
        <v>2.8688701283823871E-2</v>
      </c>
      <c r="EB63">
        <f t="shared" si="147"/>
        <v>2.831885742739185E-2</v>
      </c>
      <c r="EC63">
        <f t="shared" si="147"/>
        <v>2.7954528764535715E-2</v>
      </c>
      <c r="ED63">
        <f t="shared" si="147"/>
        <v>2.7595616746188736E-2</v>
      </c>
      <c r="EE63">
        <f t="shared" si="147"/>
        <v>2.724202494663848E-2</v>
      </c>
      <c r="EF63">
        <f t="shared" si="147"/>
        <v>2.6893659009350972E-2</v>
      </c>
      <c r="EG63">
        <f t="shared" si="147"/>
        <v>2.6550426594392891E-2</v>
      </c>
      <c r="EH63">
        <f t="shared" si="147"/>
        <v>2.6212237327398264E-2</v>
      </c>
      <c r="EI63">
        <f t="shared" si="147"/>
        <v>2.5879002750028374E-2</v>
      </c>
      <c r="EJ63">
        <f t="shared" si="147"/>
        <v>2.5550636271875198E-2</v>
      </c>
      <c r="EK63">
        <f t="shared" si="147"/>
        <v>2.5227053123760772E-2</v>
      </c>
      <c r="EL63">
        <f t="shared" si="147"/>
        <v>2.4908170312386561E-2</v>
      </c>
      <c r="EM63">
        <f t="shared" si="147"/>
        <v>2.4593906576288464E-2</v>
      </c>
      <c r="EN63">
        <f t="shared" ref="EN63:GY63" si="148">EN38</f>
        <v>2.4284182343055006E-2</v>
      </c>
      <c r="EO63">
        <f t="shared" si="148"/>
        <v>2.397891968776749E-2</v>
      </c>
      <c r="EP63">
        <f t="shared" si="148"/>
        <v>2.3678042292622624E-2</v>
      </c>
      <c r="EQ63">
        <f t="shared" si="148"/>
        <v>2.3381475407699429E-2</v>
      </c>
      <c r="ER63">
        <f t="shared" si="148"/>
        <v>2.3089145812833722E-2</v>
      </c>
      <c r="ES63">
        <f t="shared" si="148"/>
        <v>2.2800981780564597E-2</v>
      </c>
      <c r="ET63">
        <f t="shared" si="148"/>
        <v>2.2516913040118866E-2</v>
      </c>
      <c r="EU63">
        <f t="shared" si="148"/>
        <v>2.223687074240039E-2</v>
      </c>
      <c r="EV63">
        <f t="shared" si="148"/>
        <v>2.1960787425952564E-2</v>
      </c>
      <c r="EW63">
        <f t="shared" si="148"/>
        <v>2.1688596983863263E-2</v>
      </c>
      <c r="EX63">
        <f t="shared" si="148"/>
        <v>2.1420234631582637E-2</v>
      </c>
      <c r="EY63">
        <f t="shared" si="148"/>
        <v>2.1155636875625258E-2</v>
      </c>
      <c r="EZ63">
        <f t="shared" si="148"/>
        <v>2.0894741483129007E-2</v>
      </c>
      <c r="FA63">
        <f t="shared" si="148"/>
        <v>2.0637487452244134E-2</v>
      </c>
      <c r="FB63">
        <f t="shared" si="148"/>
        <v>2.0383814983326837E-2</v>
      </c>
      <c r="FC63">
        <f t="shared" si="148"/>
        <v>2.0133665450912545E-2</v>
      </c>
      <c r="FD63">
        <f t="shared" si="148"/>
        <v>1.988698137644495E-2</v>
      </c>
      <c r="FE63">
        <f t="shared" si="148"/>
        <v>1.9643706401737758E-2</v>
      </c>
      <c r="FF63">
        <f t="shared" si="148"/>
        <v>1.9403785263146775E-2</v>
      </c>
      <c r="FG63">
        <f t="shared" si="148"/>
        <v>1.9167163766430743E-2</v>
      </c>
      <c r="FH63">
        <f t="shared" si="148"/>
        <v>1.8933788762280208E-2</v>
      </c>
      <c r="FI63">
        <f t="shared" si="148"/>
        <v>1.870360812249415E-2</v>
      </c>
      <c r="FJ63">
        <f t="shared" si="148"/>
        <v>1.8476570716785049E-2</v>
      </c>
      <c r="FK63">
        <f t="shared" si="148"/>
        <v>1.8252626390193503E-2</v>
      </c>
      <c r="FL63">
        <f t="shared" si="148"/>
        <v>1.8031725941094309E-2</v>
      </c>
      <c r="FM63">
        <f t="shared" si="148"/>
        <v>1.7813821099776354E-2</v>
      </c>
      <c r="FN63">
        <f t="shared" si="148"/>
        <v>1.7598864507579429E-2</v>
      </c>
      <c r="FO63">
        <f t="shared" si="148"/>
        <v>1.7386809696571488E-2</v>
      </c>
      <c r="FP63">
        <f t="shared" si="148"/>
        <v>1.7177611069750492E-2</v>
      </c>
      <c r="FQ63">
        <f t="shared" si="148"/>
        <v>1.6971223881755489E-2</v>
      </c>
      <c r="FR63">
        <f t="shared" si="148"/>
        <v>1.6767604220072049E-2</v>
      </c>
      <c r="FS63">
        <f t="shared" si="148"/>
        <v>1.6566708986717742E-2</v>
      </c>
      <c r="FT63">
        <f t="shared" si="148"/>
        <v>1.6368495880393675E-2</v>
      </c>
      <c r="FU63">
        <f t="shared" si="148"/>
        <v>1.6172923379088721E-2</v>
      </c>
      <c r="FV63">
        <f t="shared" si="148"/>
        <v>1.5979950723123353E-2</v>
      </c>
      <c r="FW63">
        <f t="shared" si="148"/>
        <v>1.57895378986205E-2</v>
      </c>
      <c r="FX63">
        <f t="shared" si="148"/>
        <v>1.5601645621391283E-2</v>
      </c>
      <c r="FY63">
        <f t="shared" si="148"/>
        <v>1.5416235321223715E-2</v>
      </c>
      <c r="FZ63">
        <f t="shared" si="148"/>
        <v>1.5233269126563042E-2</v>
      </c>
      <c r="GA63">
        <f t="shared" si="148"/>
        <v>1.5052709849572592E-2</v>
      </c>
      <c r="GB63">
        <f t="shared" si="148"/>
        <v>1.4874520971564409E-2</v>
      </c>
      <c r="GC63">
        <f t="shared" si="148"/>
        <v>1.4698666628789344E-2</v>
      </c>
      <c r="GD63">
        <f t="shared" si="148"/>
        <v>1.4525111598576479E-2</v>
      </c>
      <c r="GE63">
        <f t="shared" si="148"/>
        <v>1.4353821285812174E-2</v>
      </c>
      <c r="GF63">
        <f t="shared" si="148"/>
        <v>1.4184761709749321E-2</v>
      </c>
      <c r="GG63">
        <f t="shared" si="148"/>
        <v>1.4017899491137589E-2</v>
      </c>
      <c r="GH63">
        <f t="shared" si="148"/>
        <v>1.3853201839665893E-2</v>
      </c>
      <c r="GI63">
        <f t="shared" si="148"/>
        <v>1.3690636541708401E-2</v>
      </c>
      <c r="GJ63">
        <f t="shared" si="148"/>
        <v>1.3530171948365815E-2</v>
      </c>
      <c r="GK63">
        <f t="shared" si="148"/>
        <v>1.3371776963793849E-2</v>
      </c>
      <c r="GL63">
        <f t="shared" si="148"/>
        <v>1.3215421033811044E-2</v>
      </c>
      <c r="GM63">
        <f t="shared" si="148"/>
        <v>1.3061074134778387E-2</v>
      </c>
      <c r="GN63">
        <f t="shared" si="148"/>
        <v>1.290870676274331E-2</v>
      </c>
      <c r="GO63">
        <f t="shared" si="148"/>
        <v>1.2758289922841035E-2</v>
      </c>
      <c r="GP63">
        <f t="shared" si="148"/>
        <v>1.2609795118946221E-2</v>
      </c>
      <c r="GQ63">
        <f t="shared" si="148"/>
        <v>1.2463194343568318E-2</v>
      </c>
      <c r="GR63">
        <f t="shared" si="148"/>
        <v>1.231846006798404E-2</v>
      </c>
      <c r="GS63">
        <f t="shared" si="148"/>
        <v>1.2175565232600686E-2</v>
      </c>
      <c r="GT63">
        <f t="shared" si="148"/>
        <v>1.203448323754415E-2</v>
      </c>
      <c r="GU63">
        <f t="shared" si="148"/>
        <v>1.1895187933465711E-2</v>
      </c>
      <c r="GV63">
        <f t="shared" si="148"/>
        <v>1.1757653612561779E-2</v>
      </c>
      <c r="GW63">
        <f t="shared" si="148"/>
        <v>1.1621854999801066E-2</v>
      </c>
      <c r="GX63">
        <f t="shared" si="148"/>
        <v>1.1487767244353686E-2</v>
      </c>
      <c r="GY63">
        <f t="shared" si="148"/>
        <v>1.1355365911216924E-2</v>
      </c>
      <c r="GZ63">
        <f t="shared" ref="GZ63:JK63" si="149">GZ38</f>
        <v>1.1224626973032581E-2</v>
      </c>
      <c r="HA63">
        <f t="shared" si="149"/>
        <v>1.1095526802090888E-2</v>
      </c>
      <c r="HB63">
        <f t="shared" si="149"/>
        <v>1.0968042162516163E-2</v>
      </c>
      <c r="HC63">
        <f t="shared" si="149"/>
        <v>1.0842150202629526E-2</v>
      </c>
      <c r="HD63">
        <f t="shared" si="149"/>
        <v>1.0717828447484149E-2</v>
      </c>
      <c r="HE63">
        <f t="shared" si="149"/>
        <v>1.0595054791568552E-2</v>
      </c>
      <c r="HF63">
        <f t="shared" si="149"/>
        <v>1.04738074916737E-2</v>
      </c>
      <c r="HG63">
        <f t="shared" si="149"/>
        <v>1.0354065159919712E-2</v>
      </c>
      <c r="HH63">
        <f t="shared" si="149"/>
        <v>1.0235806756938122E-2</v>
      </c>
      <c r="HI63">
        <f t="shared" si="149"/>
        <v>1.0119011585205761E-2</v>
      </c>
      <c r="HJ63">
        <f t="shared" si="149"/>
        <v>1.0003659282526412E-2</v>
      </c>
      <c r="HK63">
        <f t="shared" si="149"/>
        <v>9.8897298156565422E-3</v>
      </c>
      <c r="HL63">
        <f t="shared" si="149"/>
        <v>9.7772034740714765E-3</v>
      </c>
      <c r="HM63">
        <f t="shared" si="149"/>
        <v>9.6660608638685121E-3</v>
      </c>
      <c r="HN63">
        <f t="shared" si="149"/>
        <v>9.5562829018035426E-3</v>
      </c>
      <c r="HO63">
        <f t="shared" si="149"/>
        <v>9.4478508094578834E-3</v>
      </c>
      <c r="HP63">
        <f t="shared" si="149"/>
        <v>9.3407461075320601E-3</v>
      </c>
      <c r="HQ63">
        <f t="shared" si="149"/>
        <v>9.2349506102634288E-3</v>
      </c>
      <c r="HR63">
        <f t="shared" si="149"/>
        <v>9.1304464199645601E-3</v>
      </c>
      <c r="HS63">
        <f t="shared" si="149"/>
        <v>9.0272159216794375E-3</v>
      </c>
      <c r="HT63">
        <f t="shared" si="149"/>
        <v>8.9252417779545779E-3</v>
      </c>
      <c r="HU63">
        <f t="shared" si="149"/>
        <v>8.8245069237222421E-3</v>
      </c>
      <c r="HV63">
        <f t="shared" si="149"/>
        <v>8.7249945612930431E-3</v>
      </c>
      <c r="HW63">
        <f t="shared" si="149"/>
        <v>8.6266881554552671E-3</v>
      </c>
      <c r="HX63">
        <f t="shared" si="149"/>
        <v>8.52957142867832E-3</v>
      </c>
      <c r="HY63">
        <f t="shared" si="149"/>
        <v>8.433628356417814E-3</v>
      </c>
      <c r="HZ63">
        <f t="shared" si="149"/>
        <v>8.3388431625198017E-3</v>
      </c>
      <c r="IA63">
        <f t="shared" si="149"/>
        <v>8.2452003147218296E-3</v>
      </c>
      <c r="IB63">
        <f t="shared" si="149"/>
        <v>8.1526845202484349E-3</v>
      </c>
      <c r="IC63">
        <f t="shared" si="149"/>
        <v>8.0612807214988785E-3</v>
      </c>
      <c r="ID63">
        <f t="shared" si="149"/>
        <v>7.9709740918248954E-3</v>
      </c>
      <c r="IE63">
        <f t="shared" si="149"/>
        <v>7.8817500313963316E-3</v>
      </c>
      <c r="IF63">
        <f t="shared" si="149"/>
        <v>7.7935941631525774E-3</v>
      </c>
      <c r="IG63">
        <f t="shared" si="149"/>
        <v>7.7064923288377857E-3</v>
      </c>
      <c r="IH63">
        <f t="shared" si="149"/>
        <v>7.6204305851178961E-3</v>
      </c>
      <c r="II63">
        <f t="shared" si="149"/>
        <v>7.5353951997775464E-3</v>
      </c>
      <c r="IJ63">
        <f t="shared" si="149"/>
        <v>7.4513726479949957E-3</v>
      </c>
      <c r="IK63">
        <f t="shared" si="149"/>
        <v>7.3683496086932509E-3</v>
      </c>
      <c r="IL63">
        <f t="shared" si="149"/>
        <v>7.2863129609656071E-3</v>
      </c>
      <c r="IM63">
        <f t="shared" si="149"/>
        <v>7.2052497805738863E-3</v>
      </c>
      <c r="IN63">
        <f t="shared" si="149"/>
        <v>7.1251473365176957E-3</v>
      </c>
      <c r="IO63">
        <f t="shared" si="149"/>
        <v>7.0459930876730463E-3</v>
      </c>
      <c r="IP63">
        <f t="shared" si="149"/>
        <v>6.967774679498758E-3</v>
      </c>
      <c r="IQ63">
        <f t="shared" si="149"/>
        <v>6.8904799408090744E-3</v>
      </c>
      <c r="IR63">
        <f t="shared" si="149"/>
        <v>6.814096880611002E-3</v>
      </c>
      <c r="IS63">
        <f t="shared" si="149"/>
        <v>6.7386136850048593E-3</v>
      </c>
      <c r="IT63">
        <f t="shared" si="149"/>
        <v>6.6640187141466228E-3</v>
      </c>
      <c r="IU63">
        <f t="shared" si="149"/>
        <v>6.5903004992706573E-3</v>
      </c>
      <c r="IV63">
        <f t="shared" si="149"/>
        <v>6.5174477397714637E-3</v>
      </c>
      <c r="IW63">
        <f t="shared" si="149"/>
        <v>6.4454493003431191E-3</v>
      </c>
      <c r="IX63">
        <f t="shared" si="149"/>
        <v>6.3742942081750978E-3</v>
      </c>
      <c r="IY63">
        <f t="shared" si="149"/>
        <v>6.3039716502032205E-3</v>
      </c>
      <c r="IZ63">
        <f t="shared" si="149"/>
        <v>6.2344709704144803E-3</v>
      </c>
      <c r="JA63">
        <f t="shared" si="149"/>
        <v>6.1657816672045663E-3</v>
      </c>
      <c r="JB63">
        <f t="shared" si="149"/>
        <v>6.0978933907868821E-3</v>
      </c>
      <c r="JC63">
        <f t="shared" si="149"/>
        <v>6.0307959406519411E-3</v>
      </c>
      <c r="JD63">
        <f t="shared" si="149"/>
        <v>5.9644792630760097E-3</v>
      </c>
      <c r="JE63">
        <f t="shared" si="149"/>
        <v>5.8989334486779094E-3</v>
      </c>
      <c r="JF63">
        <f t="shared" si="149"/>
        <v>5.8341487300229197E-3</v>
      </c>
      <c r="JG63">
        <f t="shared" si="149"/>
        <v>5.7701154792727518E-3</v>
      </c>
      <c r="JH63">
        <f t="shared" si="149"/>
        <v>5.7068242058805696E-3</v>
      </c>
      <c r="JI63">
        <f t="shared" si="149"/>
        <v>5.6442655543300921E-3</v>
      </c>
      <c r="JJ63">
        <f t="shared" si="149"/>
        <v>5.5824303019177905E-3</v>
      </c>
      <c r="JK63">
        <f t="shared" si="149"/>
        <v>5.5213093565772793E-3</v>
      </c>
      <c r="JL63">
        <f t="shared" ref="JL63:LT63" si="150">JL38</f>
        <v>5.460893754744945E-3</v>
      </c>
      <c r="JM63">
        <f t="shared" si="150"/>
        <v>5.4011746592659508E-3</v>
      </c>
      <c r="JN63">
        <f t="shared" si="150"/>
        <v>5.3421433573397348E-3</v>
      </c>
      <c r="JO63">
        <f t="shared" si="150"/>
        <v>5.2837912585041533E-3</v>
      </c>
      <c r="JP63">
        <f t="shared" si="150"/>
        <v>5.2261098926574372E-3</v>
      </c>
      <c r="JQ63">
        <f t="shared" si="150"/>
        <v>5.169090908117159E-3</v>
      </c>
      <c r="JR63">
        <f t="shared" si="150"/>
        <v>5.1127260697154085E-3</v>
      </c>
      <c r="JS63">
        <f t="shared" si="150"/>
        <v>5.057007256929427E-3</v>
      </c>
      <c r="JT63">
        <f t="shared" si="150"/>
        <v>5.0019264620469149E-3</v>
      </c>
      <c r="JU63">
        <f t="shared" si="150"/>
        <v>4.947475788365319E-3</v>
      </c>
      <c r="JV63">
        <f t="shared" si="150"/>
        <v>4.8936474484243342E-3</v>
      </c>
      <c r="JW63">
        <f t="shared" si="150"/>
        <v>4.8404337622709728E-3</v>
      </c>
      <c r="JX63">
        <f t="shared" si="150"/>
        <v>4.7878271557564647E-3</v>
      </c>
      <c r="JY63">
        <f t="shared" si="150"/>
        <v>4.7358201588643609E-3</v>
      </c>
      <c r="JZ63">
        <f t="shared" si="150"/>
        <v>4.6844054040691661E-3</v>
      </c>
      <c r="KA63">
        <f t="shared" si="150"/>
        <v>4.6335756247248708E-3</v>
      </c>
      <c r="KB63">
        <f t="shared" si="150"/>
        <v>4.5833236534827647E-3</v>
      </c>
      <c r="KC63">
        <f t="shared" si="150"/>
        <v>4.5336424207379098E-3</v>
      </c>
      <c r="KD63">
        <f t="shared" si="150"/>
        <v>4.4845249531036985E-3</v>
      </c>
      <c r="KE63">
        <f t="shared" si="150"/>
        <v>4.4359643719139039E-3</v>
      </c>
      <c r="KF63">
        <f t="shared" si="150"/>
        <v>4.3879538917516604E-3</v>
      </c>
      <c r="KG63">
        <f t="shared" si="150"/>
        <v>4.3404868190048233E-3</v>
      </c>
      <c r="KH63">
        <f t="shared" si="150"/>
        <v>4.2935565504471562E-3</v>
      </c>
      <c r="KI63">
        <f t="shared" si="150"/>
        <v>4.2471565718448451E-3</v>
      </c>
      <c r="KJ63">
        <f t="shared" si="150"/>
        <v>4.201280456587784E-3</v>
      </c>
      <c r="KK63">
        <f t="shared" si="150"/>
        <v>4.1559218643451631E-3</v>
      </c>
      <c r="KL63">
        <f t="shared" si="150"/>
        <v>4.1110745397448471E-3</v>
      </c>
      <c r="KM63">
        <f t="shared" si="150"/>
        <v>4.0667323110760694E-3</v>
      </c>
      <c r="KN63">
        <f t="shared" si="150"/>
        <v>4.0228890890149742E-3</v>
      </c>
      <c r="KO63">
        <f t="shared" si="150"/>
        <v>3.9795388653725309E-3</v>
      </c>
      <c r="KP63">
        <f t="shared" si="150"/>
        <v>3.9366757118643987E-3</v>
      </c>
      <c r="KQ63">
        <f t="shared" si="150"/>
        <v>3.8942937789022748E-3</v>
      </c>
      <c r="KR63">
        <f t="shared" si="150"/>
        <v>3.8523872944063141E-3</v>
      </c>
      <c r="KS63">
        <f t="shared" si="150"/>
        <v>3.8109505626381947E-3</v>
      </c>
      <c r="KT63">
        <f t="shared" si="150"/>
        <v>3.7699779630544165E-3</v>
      </c>
      <c r="KU63">
        <f t="shared" si="150"/>
        <v>3.7294639491794361E-3</v>
      </c>
      <c r="KV63">
        <f t="shared" si="150"/>
        <v>3.6894030474982449E-3</v>
      </c>
      <c r="KW63">
        <f t="shared" si="150"/>
        <v>3.6497898563680031E-3</v>
      </c>
      <c r="KX63">
        <f t="shared" si="150"/>
        <v>3.6106190449483599E-3</v>
      </c>
      <c r="KY63">
        <f t="shared" si="150"/>
        <v>3.5718853521500859E-3</v>
      </c>
      <c r="KZ63">
        <f t="shared" si="150"/>
        <v>3.5335835856016677E-3</v>
      </c>
      <c r="LA63">
        <f t="shared" si="150"/>
        <v>3.4957086206335091E-3</v>
      </c>
      <c r="LB63">
        <f t="shared" si="150"/>
        <v>3.4582553992793925E-3</v>
      </c>
      <c r="LC63">
        <f t="shared" si="150"/>
        <v>3.4212189292948717E-3</v>
      </c>
      <c r="LD63">
        <f t="shared" si="150"/>
        <v>3.3845942831922638E-3</v>
      </c>
      <c r="LE63">
        <f t="shared" si="150"/>
        <v>3.3483765972919192E-3</v>
      </c>
      <c r="LF63">
        <f t="shared" si="150"/>
        <v>3.3125610707894558E-3</v>
      </c>
      <c r="LG63">
        <f t="shared" si="150"/>
        <v>3.2771429648386541E-3</v>
      </c>
      <c r="LH63">
        <f t="shared" si="150"/>
        <v>3.2421176016497028E-3</v>
      </c>
      <c r="LI63">
        <f t="shared" si="150"/>
        <v>3.2074803636025126E-3</v>
      </c>
      <c r="LJ63">
        <f t="shared" si="150"/>
        <v>3.1732266923747998E-3</v>
      </c>
      <c r="LK63">
        <f t="shared" si="150"/>
        <v>3.1393520880846639E-3</v>
      </c>
      <c r="LL63">
        <f t="shared" si="150"/>
        <v>3.105852108447387E-3</v>
      </c>
      <c r="LM63">
        <f t="shared" si="150"/>
        <v>3.0727223679461735E-3</v>
      </c>
      <c r="LN63">
        <f t="shared" si="150"/>
        <v>3.0399585370165776E-3</v>
      </c>
      <c r="LO63">
        <f t="shared" si="150"/>
        <v>3.0075563412443555E-3</v>
      </c>
      <c r="LP63">
        <f t="shared" si="150"/>
        <v>2.975511560576489E-3</v>
      </c>
      <c r="LQ63">
        <f t="shared" si="150"/>
        <v>2.9438200285451356E-3</v>
      </c>
      <c r="LR63">
        <f t="shared" si="150"/>
        <v>2.9124776315042561E-3</v>
      </c>
      <c r="LS63">
        <f t="shared" si="150"/>
        <v>2.8814803078786966E-3</v>
      </c>
      <c r="LT63">
        <f t="shared" si="150"/>
        <v>2.8508240474254742E-3</v>
      </c>
    </row>
    <row r="64" spans="2:332" x14ac:dyDescent="0.2">
      <c r="B64" t="s">
        <v>19</v>
      </c>
      <c r="D64">
        <f>D43</f>
        <v>0</v>
      </c>
      <c r="E64">
        <f t="shared" ref="E64:O64" si="151">E43</f>
        <v>-4.0000000000000008E-2</v>
      </c>
      <c r="F64">
        <f t="shared" si="151"/>
        <v>-7.1313600000000005E-2</v>
      </c>
      <c r="G64">
        <f t="shared" si="151"/>
        <v>-9.595878440221442E-2</v>
      </c>
      <c r="H64">
        <f t="shared" si="151"/>
        <v>-0.11523170660606907</v>
      </c>
      <c r="I64">
        <f t="shared" si="151"/>
        <v>-0.13004111467564056</v>
      </c>
      <c r="J64">
        <f t="shared" si="151"/>
        <v>-0.14109644674900737</v>
      </c>
      <c r="K64">
        <f t="shared" si="151"/>
        <v>-0.14900281140437635</v>
      </c>
      <c r="L64">
        <f t="shared" si="151"/>
        <v>-0.15430047935314209</v>
      </c>
      <c r="M64">
        <f t="shared" si="151"/>
        <v>-0.15747529878859512</v>
      </c>
      <c r="N64">
        <f t="shared" si="151"/>
        <v>-0.15895737339330798</v>
      </c>
      <c r="O64">
        <f t="shared" si="151"/>
        <v>-0.15911789727244824</v>
      </c>
      <c r="P64">
        <f t="shared" ref="P64:CA64" si="152">P43</f>
        <v>-0.1582685302637768</v>
      </c>
      <c r="Q64">
        <f t="shared" si="152"/>
        <v>-0.15666425503686143</v>
      </c>
      <c r="R64">
        <f t="shared" si="152"/>
        <v>-0.15450897087846835</v>
      </c>
      <c r="S64">
        <f t="shared" si="152"/>
        <v>-0.15196257724301149</v>
      </c>
      <c r="T64">
        <f t="shared" si="152"/>
        <v>-0.14914842310983281</v>
      </c>
      <c r="U64">
        <f t="shared" si="152"/>
        <v>-0.14616034578660092</v>
      </c>
      <c r="V64">
        <f t="shared" si="152"/>
        <v>-0.14306887420647874</v>
      </c>
      <c r="W64">
        <f t="shared" si="152"/>
        <v>-0.13992643873386851</v>
      </c>
      <c r="X64">
        <f t="shared" si="152"/>
        <v>-0.13677159858961913</v>
      </c>
      <c r="Y64">
        <f t="shared" si="152"/>
        <v>-0.13363238750737105</v>
      </c>
      <c r="Z64">
        <f t="shared" si="152"/>
        <v>-0.13052891366328737</v>
      </c>
      <c r="AA64">
        <f t="shared" si="152"/>
        <v>-0.12747535336975457</v>
      </c>
      <c r="AB64">
        <f t="shared" si="152"/>
        <v>-0.12448146520536278</v>
      </c>
      <c r="AC64">
        <f t="shared" si="152"/>
        <v>-0.12155373201009034</v>
      </c>
      <c r="AD64">
        <f t="shared" si="152"/>
        <v>-0.11869621801362784</v>
      </c>
      <c r="AE64">
        <f t="shared" si="152"/>
        <v>-0.11591120997925143</v>
      </c>
      <c r="AF64">
        <f t="shared" si="152"/>
        <v>-0.1131996956711315</v>
      </c>
      <c r="AG64">
        <f t="shared" si="152"/>
        <v>-0.11056172033868619</v>
      </c>
      <c r="AH64">
        <f t="shared" si="152"/>
        <v>-0.10799665198955145</v>
      </c>
      <c r="AI64">
        <f t="shared" si="152"/>
        <v>-0.10550337857110086</v>
      </c>
      <c r="AJ64">
        <f t="shared" si="152"/>
        <v>-0.10308045435904711</v>
      </c>
      <c r="AK64">
        <f t="shared" si="152"/>
        <v>-0.10072620846348483</v>
      </c>
      <c r="AL64">
        <f t="shared" si="152"/>
        <v>-9.843882507533068E-2</v>
      </c>
      <c r="AM64">
        <f t="shared" si="152"/>
        <v>-9.6216402623073627E-2</v>
      </c>
      <c r="AN64">
        <f t="shared" si="152"/>
        <v>-9.4056997183504382E-2</v>
      </c>
      <c r="AO64">
        <f t="shared" si="152"/>
        <v>-9.1958654131948162E-2</v>
      </c>
      <c r="AP64">
        <f t="shared" si="152"/>
        <v>-8.9919431007651374E-2</v>
      </c>
      <c r="AQ64">
        <f t="shared" si="152"/>
        <v>-8.7937413818676688E-2</v>
      </c>
      <c r="AR64">
        <f t="shared" si="152"/>
        <v>-8.6010728451170207E-2</v>
      </c>
      <c r="AS64">
        <f t="shared" si="152"/>
        <v>-8.4137548430651632E-2</v>
      </c>
      <c r="AT64">
        <f t="shared" si="152"/>
        <v>-8.2316099971375539E-2</v>
      </c>
      <c r="AU64">
        <f t="shared" si="152"/>
        <v>-8.0544665016690567E-2</v>
      </c>
      <c r="AV64">
        <f t="shared" si="152"/>
        <v>-7.8821582798615966E-2</v>
      </c>
      <c r="AW64">
        <f t="shared" si="152"/>
        <v>-7.7145250313697913E-2</v>
      </c>
      <c r="AX64">
        <f t="shared" si="152"/>
        <v>-7.5514122013584803E-2</v>
      </c>
      <c r="AY64">
        <f t="shared" si="152"/>
        <v>-7.3926708934489049E-2</v>
      </c>
      <c r="AZ64">
        <f t="shared" si="152"/>
        <v>-7.2381577433696082E-2</v>
      </c>
      <c r="BA64">
        <f t="shared" si="152"/>
        <v>-7.0877347658998821E-2</v>
      </c>
      <c r="BB64">
        <f t="shared" si="152"/>
        <v>-6.9412691844990368E-2</v>
      </c>
      <c r="BC64">
        <f t="shared" si="152"/>
        <v>-6.7986332505996783E-2</v>
      </c>
      <c r="BD64">
        <f t="shared" si="152"/>
        <v>-6.6597040577172889E-2</v>
      </c>
      <c r="BE64">
        <f t="shared" si="152"/>
        <v>-6.5243633541482077E-2</v>
      </c>
      <c r="BF64">
        <f t="shared" si="152"/>
        <v>-6.3924973569857754E-2</v>
      </c>
      <c r="BG64">
        <f t="shared" si="152"/>
        <v>-6.2639965693983057E-2</v>
      </c>
      <c r="BH64">
        <f t="shared" si="152"/>
        <v>-6.1387556025209747E-2</v>
      </c>
      <c r="BI64">
        <f t="shared" si="152"/>
        <v>-6.0166730028699308E-2</v>
      </c>
      <c r="BJ64">
        <f t="shared" si="152"/>
        <v>-5.8976510858555264E-2</v>
      </c>
      <c r="BK64">
        <f t="shared" si="152"/>
        <v>-5.7815957757252942E-2</v>
      </c>
      <c r="BL64">
        <f t="shared" si="152"/>
        <v>-5.6684164520860073E-2</v>
      </c>
      <c r="BM64">
        <f t="shared" si="152"/>
        <v>-5.558025803021819E-2</v>
      </c>
      <c r="BN64">
        <f t="shared" si="152"/>
        <v>-5.4503396847304417E-2</v>
      </c>
      <c r="BO64">
        <f t="shared" si="152"/>
        <v>-5.3452769875323491E-2</v>
      </c>
      <c r="BP64">
        <f t="shared" si="152"/>
        <v>-5.2427595080621538E-2</v>
      </c>
      <c r="BQ64">
        <f t="shared" si="152"/>
        <v>-5.1427118274213528E-2</v>
      </c>
      <c r="BR64">
        <f t="shared" si="152"/>
        <v>-5.0450611950535025E-2</v>
      </c>
      <c r="BS64">
        <f t="shared" si="152"/>
        <v>-4.9497374180934479E-2</v>
      </c>
      <c r="BT64">
        <f t="shared" si="152"/>
        <v>-4.8566727559392474E-2</v>
      </c>
      <c r="BU64">
        <f t="shared" si="152"/>
        <v>-4.7658018197970282E-2</v>
      </c>
      <c r="BV64">
        <f t="shared" si="152"/>
        <v>-4.6770614769539101E-2</v>
      </c>
      <c r="BW64">
        <f t="shared" si="152"/>
        <v>-4.590390759541256E-2</v>
      </c>
      <c r="BX64">
        <f t="shared" si="152"/>
        <v>-4.5057307775591804E-2</v>
      </c>
      <c r="BY64">
        <f t="shared" si="152"/>
        <v>-4.4230246359427856E-2</v>
      </c>
      <c r="BZ64">
        <f t="shared" si="152"/>
        <v>-4.342217355460689E-2</v>
      </c>
      <c r="CA64">
        <f t="shared" si="152"/>
        <v>-4.2632557972466623E-2</v>
      </c>
      <c r="CB64">
        <f t="shared" ref="CB64:EM64" si="153">CB43</f>
        <v>-4.1860885907754525E-2</v>
      </c>
      <c r="CC64">
        <f t="shared" si="153"/>
        <v>-4.1106660651039052E-2</v>
      </c>
      <c r="CD64">
        <f t="shared" si="153"/>
        <v>-4.0369401832082832E-2</v>
      </c>
      <c r="CE64">
        <f t="shared" si="153"/>
        <v>-3.9648644792580408E-2</v>
      </c>
      <c r="CF64">
        <f t="shared" si="153"/>
        <v>-3.8943939986753197E-2</v>
      </c>
      <c r="CG64">
        <f t="shared" si="153"/>
        <v>-3.825485240837953E-2</v>
      </c>
      <c r="CH64">
        <f t="shared" si="153"/>
        <v>-3.7580961042918713E-2</v>
      </c>
      <c r="CI64">
        <f t="shared" si="153"/>
        <v>-3.6921858343464314E-2</v>
      </c>
      <c r="CJ64">
        <f t="shared" si="153"/>
        <v>-3.6277149729333977E-2</v>
      </c>
      <c r="CK64">
        <f t="shared" si="153"/>
        <v>-3.5646453106171039E-2</v>
      </c>
      <c r="CL64">
        <f t="shared" si="153"/>
        <v>-3.5029398406496631E-2</v>
      </c>
      <c r="CM64">
        <f t="shared" si="153"/>
        <v>-3.4425627149710952E-2</v>
      </c>
      <c r="CN64">
        <f t="shared" si="153"/>
        <v>-3.3834792020598539E-2</v>
      </c>
      <c r="CO64">
        <f t="shared" si="153"/>
        <v>-3.3256556465444898E-2</v>
      </c>
      <c r="CP64">
        <f t="shared" si="153"/>
        <v>-3.2690594304921237E-2</v>
      </c>
      <c r="CQ64">
        <f t="shared" si="153"/>
        <v>-3.2136589362940594E-2</v>
      </c>
      <c r="CR64">
        <f t="shared" si="153"/>
        <v>-3.159423511073163E-2</v>
      </c>
      <c r="CS64">
        <f t="shared" si="153"/>
        <v>-3.1063234325417577E-2</v>
      </c>
      <c r="CT64">
        <f t="shared" si="153"/>
        <v>-3.0543298762425699E-2</v>
      </c>
      <c r="CU64">
        <f t="shared" si="153"/>
        <v>-3.0034148841088841E-2</v>
      </c>
      <c r="CV64">
        <f t="shared" si="153"/>
        <v>-2.9535513342833983E-2</v>
      </c>
      <c r="CW64">
        <f t="shared" si="153"/>
        <v>-2.9047129121384786E-2</v>
      </c>
      <c r="CX64">
        <f t="shared" si="153"/>
        <v>-2.8568740824434544E-2</v>
      </c>
      <c r="CY64">
        <f t="shared" si="153"/>
        <v>-2.8100100626274202E-2</v>
      </c>
      <c r="CZ64">
        <f t="shared" si="153"/>
        <v>-2.7640967970886363E-2</v>
      </c>
      <c r="DA64">
        <f t="shared" si="153"/>
        <v>-2.7191109325040957E-2</v>
      </c>
      <c r="DB64">
        <f t="shared" si="153"/>
        <v>-2.6750297940951729E-2</v>
      </c>
      <c r="DC64">
        <f t="shared" si="153"/>
        <v>-2.6318313628074668E-2</v>
      </c>
      <c r="DD64">
        <f t="shared" si="153"/>
        <v>-2.5894942533650264E-2</v>
      </c>
      <c r="DE64">
        <f t="shared" si="153"/>
        <v>-2.547997693161112E-2</v>
      </c>
      <c r="DF64">
        <f t="shared" si="153"/>
        <v>-2.5073215019494867E-2</v>
      </c>
      <c r="DG64">
        <f t="shared" si="153"/>
        <v>-2.4674460723019941E-2</v>
      </c>
      <c r="DH64">
        <f t="shared" si="153"/>
        <v>-2.4283523507998117E-2</v>
      </c>
      <c r="DI64">
        <f t="shared" si="153"/>
        <v>-2.3900218199273432E-2</v>
      </c>
      <c r="DJ64">
        <f t="shared" si="153"/>
        <v>-2.3524364806391872E-2</v>
      </c>
      <c r="DK64">
        <f t="shared" si="153"/>
        <v>-2.3155788355720096E-2</v>
      </c>
      <c r="DL64">
        <f t="shared" si="153"/>
        <v>-2.2794318728744784E-2</v>
      </c>
      <c r="DM64">
        <f t="shared" si="153"/>
        <v>-2.2439790506296672E-2</v>
      </c>
      <c r="DN64">
        <f t="shared" si="153"/>
        <v>-2.2092042818455233E-2</v>
      </c>
      <c r="DO64">
        <f t="shared" si="153"/>
        <v>-2.1750919199901145E-2</v>
      </c>
      <c r="DP64">
        <f t="shared" si="153"/>
        <v>-2.1416267450494485E-2</v>
      </c>
      <c r="DQ64">
        <f t="shared" si="153"/>
        <v>-2.1087939500866567E-2</v>
      </c>
      <c r="DR64">
        <f t="shared" si="153"/>
        <v>-2.0765791282823062E-2</v>
      </c>
      <c r="DS64">
        <f t="shared" si="153"/>
        <v>-2.0449682604365044E-2</v>
      </c>
      <c r="DT64">
        <f t="shared" si="153"/>
        <v>-2.0139477029143402E-2</v>
      </c>
      <c r="DU64">
        <f t="shared" si="153"/>
        <v>-1.9835041760170171E-2</v>
      </c>
      <c r="DV64">
        <f t="shared" si="153"/>
        <v>-1.9536247527618168E-2</v>
      </c>
      <c r="DW64">
        <f t="shared" si="153"/>
        <v>-1.924296848054784E-2</v>
      </c>
      <c r="DX64">
        <f t="shared" si="153"/>
        <v>-1.8955082082407218E-2</v>
      </c>
      <c r="DY64">
        <f t="shared" si="153"/>
        <v>-1.8672469010157577E-2</v>
      </c>
      <c r="DZ64">
        <f t="shared" si="153"/>
        <v>-1.8395013056883888E-2</v>
      </c>
      <c r="EA64">
        <f t="shared" si="153"/>
        <v>-1.8122601037755204E-2</v>
      </c>
      <c r="EB64">
        <f t="shared" si="153"/>
        <v>-1.785512269920583E-2</v>
      </c>
      <c r="EC64">
        <f t="shared" si="153"/>
        <v>-1.759247063121383E-2</v>
      </c>
      <c r="ED64">
        <f t="shared" si="153"/>
        <v>-1.7334540182558499E-2</v>
      </c>
      <c r="EE64">
        <f t="shared" si="153"/>
        <v>-1.7081229378943602E-2</v>
      </c>
      <c r="EF64">
        <f t="shared" si="153"/>
        <v>-1.6832438843877816E-2</v>
      </c>
      <c r="EG64">
        <f t="shared" si="153"/>
        <v>-1.6588071722208487E-2</v>
      </c>
      <c r="EH64">
        <f t="shared" si="153"/>
        <v>-1.6348033606209112E-2</v>
      </c>
      <c r="EI64">
        <f t="shared" si="153"/>
        <v>-1.6112232464125055E-2</v>
      </c>
      <c r="EJ64">
        <f t="shared" si="153"/>
        <v>-1.5880578571086053E-2</v>
      </c>
      <c r="EK64">
        <f t="shared" si="153"/>
        <v>-1.5652984442297752E-2</v>
      </c>
      <c r="EL64">
        <f t="shared" si="153"/>
        <v>-1.542936476842822E-2</v>
      </c>
      <c r="EM64">
        <f t="shared" si="153"/>
        <v>-1.5209636353108661E-2</v>
      </c>
      <c r="EN64">
        <f t="shared" ref="EN64:GY64" si="154">EN43</f>
        <v>-1.4993718052471048E-2</v>
      </c>
      <c r="EO64">
        <f t="shared" si="154"/>
        <v>-1.4781530716648341E-2</v>
      </c>
      <c r="EP64">
        <f t="shared" si="154"/>
        <v>-1.4572997133166066E-2</v>
      </c>
      <c r="EQ64">
        <f t="shared" si="154"/>
        <v>-1.4368041972156857E-2</v>
      </c>
      <c r="ER64">
        <f t="shared" si="154"/>
        <v>-1.4166591733332304E-2</v>
      </c>
      <c r="ES64">
        <f t="shared" si="154"/>
        <v>-1.3968574694649084E-2</v>
      </c>
      <c r="ET64">
        <f t="shared" si="154"/>
        <v>-1.3773920862608811E-2</v>
      </c>
      <c r="EU64">
        <f t="shared" si="154"/>
        <v>-1.3582561924133497E-2</v>
      </c>
      <c r="EV64">
        <f t="shared" si="154"/>
        <v>-1.3394431199960746E-2</v>
      </c>
      <c r="EW64">
        <f t="shared" si="154"/>
        <v>-1.3209463599505027E-2</v>
      </c>
      <c r="EX64">
        <f t="shared" si="154"/>
        <v>-1.3027595577133485E-2</v>
      </c>
      <c r="EY64">
        <f t="shared" si="154"/>
        <v>-1.2848765089806679E-2</v>
      </c>
      <c r="EZ64">
        <f t="shared" si="154"/>
        <v>-1.267291155603668E-2</v>
      </c>
      <c r="FA64">
        <f t="shared" si="154"/>
        <v>-1.2499975816116657E-2</v>
      </c>
      <c r="FB64">
        <f t="shared" si="154"/>
        <v>-1.2329900093577963E-2</v>
      </c>
      <c r="FC64">
        <f t="shared" si="154"/>
        <v>-1.216262795783235E-2</v>
      </c>
      <c r="FD64">
        <f t="shared" si="154"/>
        <v>-1.1998104287958592E-2</v>
      </c>
      <c r="FE64">
        <f t="shared" si="154"/>
        <v>-1.1836275237594295E-2</v>
      </c>
      <c r="FF64">
        <f t="shared" si="154"/>
        <v>-1.1677088200895242E-2</v>
      </c>
      <c r="FG64">
        <f t="shared" si="154"/>
        <v>-1.1520491779525931E-2</v>
      </c>
      <c r="FH64">
        <f t="shared" si="154"/>
        <v>-1.1366435750646458E-2</v>
      </c>
      <c r="FI64">
        <f t="shared" si="154"/>
        <v>-1.1214871035862065E-2</v>
      </c>
      <c r="FJ64">
        <f t="shared" si="154"/>
        <v>-1.1065749671103041E-2</v>
      </c>
      <c r="FK64">
        <f t="shared" si="154"/>
        <v>-1.0919024777403804E-2</v>
      </c>
      <c r="FL64">
        <f t="shared" si="154"/>
        <v>-1.077465053255117E-2</v>
      </c>
      <c r="FM64">
        <f t="shared" si="154"/>
        <v>-1.06325821435729E-2</v>
      </c>
      <c r="FN64">
        <f t="shared" si="154"/>
        <v>-1.0492775820038703E-2</v>
      </c>
      <c r="FO64">
        <f t="shared" si="154"/>
        <v>-1.0355188748146877E-2</v>
      </c>
      <c r="FP64">
        <f t="shared" si="154"/>
        <v>-1.0219779065570755E-2</v>
      </c>
      <c r="FQ64">
        <f t="shared" si="154"/>
        <v>-1.0086505837040053E-2</v>
      </c>
      <c r="FR64">
        <f t="shared" si="154"/>
        <v>-9.9553290306331078E-3</v>
      </c>
      <c r="FS64">
        <f t="shared" si="154"/>
        <v>-9.826209494756934E-3</v>
      </c>
      <c r="FT64">
        <f t="shared" si="154"/>
        <v>-9.6991089357927138E-3</v>
      </c>
      <c r="FU64">
        <f t="shared" si="154"/>
        <v>-9.5739898963853026E-3</v>
      </c>
      <c r="FV64">
        <f t="shared" si="154"/>
        <v>-9.4508157343559506E-3</v>
      </c>
      <c r="FW64">
        <f t="shared" si="154"/>
        <v>-9.3295506022183176E-3</v>
      </c>
      <c r="FX64">
        <f t="shared" si="154"/>
        <v>-9.2101594272784078E-3</v>
      </c>
      <c r="FY64">
        <f t="shared" si="154"/>
        <v>-9.0926078922999014E-3</v>
      </c>
      <c r="FZ64">
        <f t="shared" si="154"/>
        <v>-8.9768624167168905E-3</v>
      </c>
      <c r="GA64">
        <f t="shared" si="154"/>
        <v>-8.8628901383767007E-3</v>
      </c>
      <c r="GB64">
        <f t="shared" si="154"/>
        <v>-8.7506588957961037E-3</v>
      </c>
      <c r="GC64">
        <f t="shared" si="154"/>
        <v>-8.6401372109147535E-3</v>
      </c>
      <c r="GD64">
        <f t="shared" si="154"/>
        <v>-8.5312942723303337E-3</v>
      </c>
      <c r="GE64">
        <f t="shared" si="154"/>
        <v>-8.4240999190002951E-3</v>
      </c>
      <c r="GF64">
        <f t="shared" si="154"/>
        <v>-8.3185246243957702E-3</v>
      </c>
      <c r="GG64">
        <f t="shared" si="154"/>
        <v>-8.2145394810935555E-3</v>
      </c>
      <c r="GH64">
        <f t="shared" si="154"/>
        <v>-8.1121161857926893E-3</v>
      </c>
      <c r="GI64">
        <f t="shared" si="154"/>
        <v>-8.011227024742518E-3</v>
      </c>
      <c r="GJ64">
        <f t="shared" si="154"/>
        <v>-7.9118448595696337E-3</v>
      </c>
      <c r="GK64">
        <f t="shared" si="154"/>
        <v>-7.8139431134914734E-3</v>
      </c>
      <c r="GL64">
        <f t="shared" si="154"/>
        <v>-7.7174957579048088E-3</v>
      </c>
      <c r="GM64">
        <f t="shared" si="154"/>
        <v>-7.6224772993377047E-3</v>
      </c>
      <c r="GN64">
        <f t="shared" si="154"/>
        <v>-7.528862766753964E-3</v>
      </c>
      <c r="GO64">
        <f t="shared" si="154"/>
        <v>-7.4366276991994062E-3</v>
      </c>
      <c r="GP64">
        <f t="shared" si="154"/>
        <v>-7.3457481337796861E-3</v>
      </c>
      <c r="GQ64">
        <f t="shared" si="154"/>
        <v>-7.256200593959726E-3</v>
      </c>
      <c r="GR64">
        <f t="shared" si="154"/>
        <v>-7.1679620781751286E-3</v>
      </c>
      <c r="GS64">
        <f t="shared" si="154"/>
        <v>-7.0810100487462817E-3</v>
      </c>
      <c r="GT64">
        <f t="shared" si="154"/>
        <v>-6.9953224210861668E-3</v>
      </c>
      <c r="GU64">
        <f t="shared" si="154"/>
        <v>-6.9108775531931564E-3</v>
      </c>
      <c r="GV64">
        <f t="shared" si="154"/>
        <v>-6.8276542354204139E-3</v>
      </c>
      <c r="GW64">
        <f t="shared" si="154"/>
        <v>-6.7456316805137376E-3</v>
      </c>
      <c r="GX64">
        <f t="shared" si="154"/>
        <v>-6.6647895139099874E-3</v>
      </c>
      <c r="GY64">
        <f t="shared" si="154"/>
        <v>-6.5851077642884647E-3</v>
      </c>
      <c r="GZ64">
        <f t="shared" ref="GZ64:JK64" si="155">GZ43</f>
        <v>-6.5065668543678812E-3</v>
      </c>
      <c r="HA64">
        <f t="shared" si="155"/>
        <v>-6.429147591941786E-3</v>
      </c>
      <c r="HB64">
        <f t="shared" si="155"/>
        <v>-6.3528311611455246E-3</v>
      </c>
      <c r="HC64">
        <f t="shared" si="155"/>
        <v>-6.2775991139480654E-3</v>
      </c>
      <c r="HD64">
        <f t="shared" si="155"/>
        <v>-6.2034333618622116E-3</v>
      </c>
      <c r="HE64">
        <f t="shared" si="155"/>
        <v>-6.1303161678669385E-3</v>
      </c>
      <c r="HF64">
        <f t="shared" si="155"/>
        <v>-6.0582301385357718E-3</v>
      </c>
      <c r="HG64">
        <f t="shared" si="155"/>
        <v>-5.9871582163653538E-3</v>
      </c>
      <c r="HH64">
        <f t="shared" si="155"/>
        <v>-5.917083672298486E-3</v>
      </c>
      <c r="HI64">
        <f t="shared" si="155"/>
        <v>-5.8479900984361516E-3</v>
      </c>
      <c r="HJ64">
        <f t="shared" si="155"/>
        <v>-5.7798614009331615E-3</v>
      </c>
      <c r="HK64">
        <f t="shared" si="155"/>
        <v>-5.7126817930722691E-3</v>
      </c>
      <c r="HL64">
        <f t="shared" si="155"/>
        <v>-5.6464357885117203E-3</v>
      </c>
      <c r="HM64">
        <f t="shared" si="155"/>
        <v>-5.581108194701403E-3</v>
      </c>
      <c r="HN64">
        <f t="shared" si="155"/>
        <v>-5.5166841064628767E-3</v>
      </c>
      <c r="HO64">
        <f t="shared" si="155"/>
        <v>-5.4531488997287148E-3</v>
      </c>
      <c r="HP64">
        <f t="shared" si="155"/>
        <v>-5.3904882254367558E-3</v>
      </c>
      <c r="HQ64">
        <f t="shared" si="155"/>
        <v>-5.3286880035749665E-3</v>
      </c>
      <c r="HR64">
        <f t="shared" si="155"/>
        <v>-5.2677344173727558E-3</v>
      </c>
      <c r="HS64">
        <f t="shared" si="155"/>
        <v>-5.2076139076347276E-3</v>
      </c>
      <c r="HT64">
        <f t="shared" si="155"/>
        <v>-5.1483131672129543E-3</v>
      </c>
      <c r="HU64">
        <f t="shared" si="155"/>
        <v>-5.089819135613979E-3</v>
      </c>
      <c r="HV64">
        <f t="shared" si="155"/>
        <v>-5.0321189937368917E-3</v>
      </c>
      <c r="HW64">
        <f t="shared" si="155"/>
        <v>-4.9752001587388952E-3</v>
      </c>
      <c r="HX64">
        <f t="shared" si="155"/>
        <v>-4.919050279024919E-3</v>
      </c>
      <c r="HY64">
        <f t="shared" si="155"/>
        <v>-4.8636572293579245E-3</v>
      </c>
      <c r="HZ64">
        <f t="shared" si="155"/>
        <v>-4.8090091060866451E-3</v>
      </c>
      <c r="IA64">
        <f t="shared" si="155"/>
        <v>-4.7550942224876104E-3</v>
      </c>
      <c r="IB64">
        <f t="shared" si="155"/>
        <v>-4.7019011042183957E-3</v>
      </c>
      <c r="IC64">
        <f t="shared" si="155"/>
        <v>-4.6494184848791115E-3</v>
      </c>
      <c r="ID64">
        <f t="shared" si="155"/>
        <v>-4.5976353016792711E-3</v>
      </c>
      <c r="IE64">
        <f t="shared" si="155"/>
        <v>-4.5465406912072077E-3</v>
      </c>
      <c r="IF64">
        <f t="shared" si="155"/>
        <v>-4.4961239852993624E-3</v>
      </c>
      <c r="IG64">
        <f t="shared" si="155"/>
        <v>-4.4463747070067651E-3</v>
      </c>
      <c r="IH64">
        <f t="shared" si="155"/>
        <v>-4.3972825666561792E-3</v>
      </c>
      <c r="II64">
        <f t="shared" si="155"/>
        <v>-4.3488374580034081E-3</v>
      </c>
      <c r="IJ64">
        <f t="shared" si="155"/>
        <v>-4.3010294544763572E-3</v>
      </c>
      <c r="IK64">
        <f t="shared" si="155"/>
        <v>-4.2538488055054967E-3</v>
      </c>
      <c r="IL64">
        <f t="shared" si="155"/>
        <v>-4.207285932939466E-3</v>
      </c>
      <c r="IM64">
        <f t="shared" si="155"/>
        <v>-4.1613314275435907E-3</v>
      </c>
      <c r="IN64">
        <f t="shared" si="155"/>
        <v>-4.1159760455791788E-3</v>
      </c>
      <c r="IO64">
        <f t="shared" si="155"/>
        <v>-4.0712107054614978E-3</v>
      </c>
      <c r="IP64">
        <f t="shared" si="155"/>
        <v>-4.0270264844944198E-3</v>
      </c>
      <c r="IQ64">
        <f t="shared" si="155"/>
        <v>-3.9834146156797522E-3</v>
      </c>
      <c r="IR64">
        <f t="shared" si="155"/>
        <v>-3.9403664845993544E-3</v>
      </c>
      <c r="IS64">
        <f t="shared" si="155"/>
        <v>-3.8978736263681588E-3</v>
      </c>
      <c r="IT64">
        <f t="shared" si="155"/>
        <v>-3.8559277226563253E-3</v>
      </c>
      <c r="IU64">
        <f t="shared" si="155"/>
        <v>-3.8145205987787398E-3</v>
      </c>
      <c r="IV64">
        <f t="shared" si="155"/>
        <v>-3.7736442208501655E-3</v>
      </c>
      <c r="IW64">
        <f t="shared" si="155"/>
        <v>-3.7332906930043915E-3</v>
      </c>
      <c r="IX64">
        <f t="shared" si="155"/>
        <v>-3.6934522546757552E-3</v>
      </c>
      <c r="IY64">
        <f t="shared" si="155"/>
        <v>-3.654121277941483E-3</v>
      </c>
      <c r="IZ64">
        <f t="shared" si="155"/>
        <v>-3.6152902649233161E-3</v>
      </c>
      <c r="JA64">
        <f t="shared" si="155"/>
        <v>-3.5769518452469437E-3</v>
      </c>
      <c r="JB64">
        <f t="shared" si="155"/>
        <v>-3.5390987735578034E-3</v>
      </c>
      <c r="JC64">
        <f t="shared" si="155"/>
        <v>-3.501723927091846E-3</v>
      </c>
      <c r="JD64">
        <f t="shared" si="155"/>
        <v>-3.4648203032999012E-3</v>
      </c>
      <c r="JE64">
        <f t="shared" si="155"/>
        <v>-3.4283810175243234E-3</v>
      </c>
      <c r="JF64">
        <f t="shared" si="155"/>
        <v>-3.3923993007266219E-3</v>
      </c>
      <c r="JG64">
        <f t="shared" si="155"/>
        <v>-3.3568684972648259E-3</v>
      </c>
      <c r="JH64">
        <f t="shared" si="155"/>
        <v>-3.321782062719365E-3</v>
      </c>
      <c r="JI64">
        <f t="shared" si="155"/>
        <v>-3.2871335617662739E-3</v>
      </c>
      <c r="JJ64">
        <f t="shared" si="155"/>
        <v>-3.2529166660965744E-3</v>
      </c>
      <c r="JK64">
        <f t="shared" si="155"/>
        <v>-3.2191251523806972E-3</v>
      </c>
      <c r="JL64">
        <f t="shared" ref="JL64:LT64" si="156">JL43</f>
        <v>-3.1857529002768691E-3</v>
      </c>
      <c r="JM64">
        <f t="shared" si="156"/>
        <v>-3.1527938904823871E-3</v>
      </c>
      <c r="JN64">
        <f t="shared" si="156"/>
        <v>-3.1202422028267437E-3</v>
      </c>
      <c r="JO64">
        <f t="shared" si="156"/>
        <v>-3.0880920144056101E-3</v>
      </c>
      <c r="JP64">
        <f t="shared" si="156"/>
        <v>-3.0563375977546783E-3</v>
      </c>
      <c r="JQ64">
        <f t="shared" si="156"/>
        <v>-3.0249733190624165E-3</v>
      </c>
      <c r="JR64">
        <f t="shared" si="156"/>
        <v>-2.9939936364208066E-3</v>
      </c>
      <c r="JS64">
        <f t="shared" si="156"/>
        <v>-2.9633930981131634E-3</v>
      </c>
      <c r="JT64">
        <f t="shared" si="156"/>
        <v>-2.9331663409381415E-3</v>
      </c>
      <c r="JU64">
        <f t="shared" si="156"/>
        <v>-2.9033080885690851E-3</v>
      </c>
      <c r="JV64">
        <f t="shared" si="156"/>
        <v>-2.8738131499478764E-3</v>
      </c>
      <c r="JW64">
        <f t="shared" si="156"/>
        <v>-2.8446764177124757E-3</v>
      </c>
      <c r="JX64">
        <f t="shared" si="156"/>
        <v>-2.8158928666573543E-3</v>
      </c>
      <c r="JY64">
        <f t="shared" si="156"/>
        <v>-2.7874575522260515E-3</v>
      </c>
      <c r="JZ64">
        <f t="shared" si="156"/>
        <v>-2.7593656090351033E-3</v>
      </c>
      <c r="KA64">
        <f t="shared" si="156"/>
        <v>-2.7316122494286106E-3</v>
      </c>
      <c r="KB64">
        <f t="shared" si="156"/>
        <v>-2.7041927620627326E-3</v>
      </c>
      <c r="KC64">
        <f t="shared" si="156"/>
        <v>-2.6771025105194143E-3</v>
      </c>
      <c r="KD64">
        <f t="shared" si="156"/>
        <v>-2.6503369319486624E-3</v>
      </c>
      <c r="KE64">
        <f t="shared" si="156"/>
        <v>-2.6238915357387183E-3</v>
      </c>
      <c r="KF64">
        <f t="shared" si="156"/>
        <v>-2.5977619022134807E-3</v>
      </c>
      <c r="KG64">
        <f t="shared" si="156"/>
        <v>-2.5719436813565529E-3</v>
      </c>
      <c r="KH64">
        <f t="shared" si="156"/>
        <v>-2.5464325915613029E-3</v>
      </c>
      <c r="KI64">
        <f t="shared" si="156"/>
        <v>-2.5212244184063429E-3</v>
      </c>
      <c r="KJ64">
        <f t="shared" si="156"/>
        <v>-2.4963150134558461E-3</v>
      </c>
      <c r="KK64">
        <f t="shared" si="156"/>
        <v>-2.4717002930841362E-3</v>
      </c>
      <c r="KL64">
        <f t="shared" si="156"/>
        <v>-2.4473762373239997E-3</v>
      </c>
      <c r="KM64">
        <f t="shared" si="156"/>
        <v>-2.4233388887381834E-3</v>
      </c>
      <c r="KN64">
        <f t="shared" si="156"/>
        <v>-2.3995843513135509E-3</v>
      </c>
      <c r="KO64">
        <f t="shared" si="156"/>
        <v>-2.3761087893773894E-3</v>
      </c>
      <c r="KP64">
        <f t="shared" si="156"/>
        <v>-2.352908426535369E-3</v>
      </c>
      <c r="KQ64">
        <f t="shared" si="156"/>
        <v>-2.3299795446306707E-3</v>
      </c>
      <c r="KR64">
        <f t="shared" si="156"/>
        <v>-2.3073184827238011E-3</v>
      </c>
      <c r="KS64">
        <f t="shared" si="156"/>
        <v>-2.2849216360926478E-3</v>
      </c>
      <c r="KT64">
        <f t="shared" si="156"/>
        <v>-2.2627854552523079E-3</v>
      </c>
      <c r="KU64">
        <f t="shared" si="156"/>
        <v>-2.2409064449942597E-3</v>
      </c>
      <c r="KV64">
        <f t="shared" si="156"/>
        <v>-2.2192811634444516E-3</v>
      </c>
      <c r="KW64">
        <f t="shared" si="156"/>
        <v>-2.1979062211398841E-3</v>
      </c>
      <c r="KX64">
        <f t="shared" si="156"/>
        <v>-2.1767782801232764E-3</v>
      </c>
      <c r="KY64">
        <f t="shared" si="156"/>
        <v>-2.1558940530554309E-3</v>
      </c>
      <c r="KZ64">
        <f t="shared" si="156"/>
        <v>-2.1352503023448904E-3</v>
      </c>
      <c r="LA64">
        <f t="shared" si="156"/>
        <v>-2.1148438392945266E-3</v>
      </c>
      <c r="LB64">
        <f t="shared" si="156"/>
        <v>-2.0946715232646783E-3</v>
      </c>
      <c r="LC64">
        <f t="shared" si="156"/>
        <v>-2.074730260852484E-3</v>
      </c>
      <c r="LD64">
        <f t="shared" si="156"/>
        <v>-2.0550170050870602E-3</v>
      </c>
      <c r="LE64">
        <f t="shared" si="156"/>
        <v>-2.0355287546401707E-3</v>
      </c>
      <c r="LF64">
        <f t="shared" si="156"/>
        <v>-2.0162625530520686E-3</v>
      </c>
      <c r="LG64">
        <f t="shared" si="156"/>
        <v>-1.9972154879721667E-3</v>
      </c>
      <c r="LH64">
        <f t="shared" si="156"/>
        <v>-1.9783846904142329E-3</v>
      </c>
      <c r="LI64">
        <f t="shared" si="156"/>
        <v>-1.9597673340257839E-3</v>
      </c>
      <c r="LJ64">
        <f t="shared" si="156"/>
        <v>-1.9413606343713886E-3</v>
      </c>
      <c r="LK64">
        <f t="shared" si="156"/>
        <v>-1.92316184822957E-3</v>
      </c>
      <c r="LL64">
        <f t="shared" si="156"/>
        <v>-1.9051682729030253E-3</v>
      </c>
      <c r="LM64">
        <f t="shared" si="156"/>
        <v>-1.8873772455418796E-3</v>
      </c>
      <c r="LN64">
        <f t="shared" si="156"/>
        <v>-1.8697861424796895E-3</v>
      </c>
      <c r="LO64">
        <f t="shared" si="156"/>
        <v>-1.8523923785819395E-3</v>
      </c>
      <c r="LP64">
        <f t="shared" si="156"/>
        <v>-1.8351934066067567E-3</v>
      </c>
      <c r="LQ64">
        <f t="shared" si="156"/>
        <v>-1.8181867165775903E-3</v>
      </c>
      <c r="LR64">
        <f t="shared" si="156"/>
        <v>-1.8013698351676088E-3</v>
      </c>
      <c r="LS64">
        <f t="shared" si="156"/>
        <v>-1.7847403250955598E-3</v>
      </c>
      <c r="LT64">
        <f t="shared" si="156"/>
        <v>-1.7682957845328634E-3</v>
      </c>
    </row>
    <row r="65" spans="2:332" x14ac:dyDescent="0.2">
      <c r="B65" t="s">
        <v>20</v>
      </c>
      <c r="D65">
        <f>D48</f>
        <v>0</v>
      </c>
      <c r="E65">
        <f t="shared" ref="E65:O65" si="157">E48</f>
        <v>0</v>
      </c>
      <c r="F65">
        <f t="shared" si="157"/>
        <v>3.920400000000001E-3</v>
      </c>
      <c r="G65">
        <f t="shared" si="157"/>
        <v>1.02772505369952E-2</v>
      </c>
      <c r="H65">
        <f t="shared" si="157"/>
        <v>1.7888858904447941E-2</v>
      </c>
      <c r="I65">
        <f t="shared" si="157"/>
        <v>2.5862748002442711E-2</v>
      </c>
      <c r="J65">
        <f t="shared" si="157"/>
        <v>3.3566352847917647E-2</v>
      </c>
      <c r="K65">
        <f t="shared" si="157"/>
        <v>4.0588946358214008E-2</v>
      </c>
      <c r="L65">
        <f t="shared" si="157"/>
        <v>4.6698836840361455E-2</v>
      </c>
      <c r="M65">
        <f t="shared" si="157"/>
        <v>5.1799904828594492E-2</v>
      </c>
      <c r="N65">
        <f t="shared" si="157"/>
        <v>5.5891381320725887E-2</v>
      </c>
      <c r="O65">
        <f t="shared" si="157"/>
        <v>5.9033704755588612E-2</v>
      </c>
      <c r="P65">
        <f t="shared" ref="P65:CA65" si="158">P48</f>
        <v>6.1321778233176492E-2</v>
      </c>
      <c r="Q65">
        <f t="shared" si="158"/>
        <v>6.2865575917171984E-2</v>
      </c>
      <c r="R65">
        <f t="shared" si="158"/>
        <v>6.3777145735310584E-2</v>
      </c>
      <c r="S65">
        <f t="shared" si="158"/>
        <v>6.4162658636323477E-2</v>
      </c>
      <c r="T65">
        <f t="shared" si="158"/>
        <v>6.41181329001589E-2</v>
      </c>
      <c r="U65">
        <f t="shared" si="158"/>
        <v>6.3727649008682524E-2</v>
      </c>
      <c r="V65">
        <f t="shared" si="158"/>
        <v>6.3063133498223484E-2</v>
      </c>
      <c r="W65">
        <f t="shared" si="158"/>
        <v>6.218504808742157E-2</v>
      </c>
      <c r="X65">
        <f t="shared" si="158"/>
        <v>6.1143535773386194E-2</v>
      </c>
      <c r="Y65">
        <f t="shared" si="158"/>
        <v>5.9979738805258309E-2</v>
      </c>
      <c r="Z65">
        <f t="shared" si="158"/>
        <v>5.8727118864064419E-2</v>
      </c>
      <c r="AA65">
        <f t="shared" si="158"/>
        <v>5.7412687017063584E-2</v>
      </c>
      <c r="AB65">
        <f t="shared" si="158"/>
        <v>5.6058100190428138E-2</v>
      </c>
      <c r="AC65">
        <f t="shared" si="158"/>
        <v>5.4680610624923194E-2</v>
      </c>
      <c r="AD65">
        <f t="shared" si="158"/>
        <v>5.3293871621774472E-2</v>
      </c>
      <c r="AE65">
        <f t="shared" si="158"/>
        <v>5.1908611545839436E-2</v>
      </c>
      <c r="AF65">
        <f t="shared" si="158"/>
        <v>5.0533191726072381E-2</v>
      </c>
      <c r="AG65">
        <f t="shared" si="158"/>
        <v>4.9174064672712285E-2</v>
      </c>
      <c r="AH65">
        <f t="shared" si="158"/>
        <v>4.7836148242993787E-2</v>
      </c>
      <c r="AI65">
        <f t="shared" si="158"/>
        <v>4.6523129844965587E-2</v>
      </c>
      <c r="AJ65">
        <f t="shared" si="158"/>
        <v>4.5237712950972585E-2</v>
      </c>
      <c r="AK65">
        <f t="shared" si="158"/>
        <v>4.3981816366469022E-2</v>
      </c>
      <c r="AL65">
        <f t="shared" si="158"/>
        <v>4.2756735004448418E-2</v>
      </c>
      <c r="AM65">
        <f t="shared" si="158"/>
        <v>4.1563269412056014E-2</v>
      </c>
      <c r="AN65">
        <f t="shared" si="158"/>
        <v>4.0401830000842118E-2</v>
      </c>
      <c r="AO65">
        <f t="shared" si="158"/>
        <v>3.9272520838714423E-2</v>
      </c>
      <c r="AP65">
        <f t="shared" si="158"/>
        <v>3.8175206951412001E-2</v>
      </c>
      <c r="AQ65">
        <f t="shared" si="158"/>
        <v>3.7109568331193991E-2</v>
      </c>
      <c r="AR65">
        <f t="shared" si="158"/>
        <v>3.6075143236793755E-2</v>
      </c>
      <c r="AS65">
        <f t="shared" si="158"/>
        <v>3.5071362869407402E-2</v>
      </c>
      <c r="AT65">
        <f t="shared" si="158"/>
        <v>3.4097579104856703E-2</v>
      </c>
      <c r="AU65">
        <f t="shared" si="158"/>
        <v>3.3153086635082291E-2</v>
      </c>
      <c r="AV65">
        <f t="shared" si="158"/>
        <v>3.2237140608420742E-2</v>
      </c>
      <c r="AW65">
        <f t="shared" si="158"/>
        <v>3.1348970645744344E-2</v>
      </c>
      <c r="AX65">
        <f t="shared" si="158"/>
        <v>3.0487791938654321E-2</v>
      </c>
      <c r="AY65">
        <f t="shared" si="158"/>
        <v>2.9652813998478654E-2</v>
      </c>
      <c r="AZ65">
        <f t="shared" si="158"/>
        <v>2.8843247514306114E-2</v>
      </c>
      <c r="BA65">
        <f t="shared" si="158"/>
        <v>2.8058309689408437E-2</v>
      </c>
      <c r="BB65">
        <f t="shared" si="158"/>
        <v>2.7297228353906813E-2</v>
      </c>
      <c r="BC65">
        <f t="shared" si="158"/>
        <v>2.6559245094001774E-2</v>
      </c>
      <c r="BD65">
        <f t="shared" si="158"/>
        <v>2.5843617591757649E-2</v>
      </c>
      <c r="BE65">
        <f t="shared" si="158"/>
        <v>2.5149621332106558E-2</v>
      </c>
      <c r="BF65">
        <f t="shared" si="158"/>
        <v>2.4476550803642642E-2</v>
      </c>
      <c r="BG65">
        <f t="shared" si="158"/>
        <v>2.382372029549611E-2</v>
      </c>
      <c r="BH65">
        <f t="shared" si="158"/>
        <v>2.3190464372971072E-2</v>
      </c>
      <c r="BI65">
        <f t="shared" si="158"/>
        <v>2.2576138098788372E-2</v>
      </c>
      <c r="BJ65">
        <f t="shared" si="158"/>
        <v>2.1980117053963452E-2</v>
      </c>
      <c r="BK65">
        <f t="shared" si="158"/>
        <v>2.140179720198122E-2</v>
      </c>
      <c r="BL65">
        <f t="shared" si="158"/>
        <v>2.0840594631534114E-2</v>
      </c>
      <c r="BM65">
        <f t="shared" si="158"/>
        <v>2.029594520628554E-2</v>
      </c>
      <c r="BN65">
        <f t="shared" si="158"/>
        <v>1.9767304144604345E-2</v>
      </c>
      <c r="BO65">
        <f t="shared" si="158"/>
        <v>1.9254145547740655E-2</v>
      </c>
      <c r="BP65">
        <f t="shared" si="158"/>
        <v>1.8755961891281325E-2</v>
      </c>
      <c r="BQ65">
        <f t="shared" si="158"/>
        <v>1.8272263491774656E-2</v>
      </c>
      <c r="BR65">
        <f t="shared" si="158"/>
        <v>1.7802577958019927E-2</v>
      </c>
      <c r="BS65">
        <f t="shared" si="158"/>
        <v>1.734644963457314E-2</v>
      </c>
      <c r="BT65">
        <f t="shared" si="158"/>
        <v>1.6903439043442183E-2</v>
      </c>
      <c r="BU65">
        <f t="shared" si="158"/>
        <v>1.6473122328663537E-2</v>
      </c>
      <c r="BV65">
        <f t="shared" si="158"/>
        <v>1.6055090707413698E-2</v>
      </c>
      <c r="BW65">
        <f t="shared" si="158"/>
        <v>1.5648949930466512E-2</v>
      </c>
      <c r="BX65">
        <f t="shared" si="158"/>
        <v>1.5254319754126017E-2</v>
      </c>
      <c r="BY65">
        <f t="shared" si="158"/>
        <v>1.4870833425213616E-2</v>
      </c>
      <c r="BZ65">
        <f t="shared" si="158"/>
        <v>1.4498137180244229E-2</v>
      </c>
      <c r="CA65">
        <f t="shared" si="158"/>
        <v>1.4135889759568834E-2</v>
      </c>
      <c r="CB65">
        <f t="shared" ref="CB65:EM65" si="159">CB48</f>
        <v>1.3783761936974379E-2</v>
      </c>
      <c r="CC65">
        <f t="shared" si="159"/>
        <v>1.3441436065003514E-2</v>
      </c>
      <c r="CD65">
        <f t="shared" si="159"/>
        <v>1.3108605636075073E-2</v>
      </c>
      <c r="CE65">
        <f t="shared" si="159"/>
        <v>1.2784974859343202E-2</v>
      </c>
      <c r="CF65">
        <f t="shared" si="159"/>
        <v>1.2470258253121175E-2</v>
      </c>
      <c r="CG65">
        <f t="shared" si="159"/>
        <v>1.2164180252609531E-2</v>
      </c>
      <c r="CH65">
        <f t="shared" si="159"/>
        <v>1.1866474832602477E-2</v>
      </c>
      <c r="CI65">
        <f t="shared" si="159"/>
        <v>1.1576885144797393E-2</v>
      </c>
      <c r="CJ65">
        <f t="shared" si="159"/>
        <v>1.1295163169296969E-2</v>
      </c>
      <c r="CK65">
        <f t="shared" si="159"/>
        <v>1.1021069379868881E-2</v>
      </c>
      <c r="CL65">
        <f t="shared" si="159"/>
        <v>1.0754372422512272E-2</v>
      </c>
      <c r="CM65">
        <f t="shared" si="159"/>
        <v>1.0494848806871597E-2</v>
      </c>
      <c r="CN65">
        <f t="shared" si="159"/>
        <v>1.0242282610035364E-2</v>
      </c>
      <c r="CO65">
        <f t="shared" si="159"/>
        <v>9.9964651922586096E-3</v>
      </c>
      <c r="CP65">
        <f t="shared" si="159"/>
        <v>9.7571949241529038E-3</v>
      </c>
      <c r="CQ65">
        <f t="shared" si="159"/>
        <v>9.5242769248950997E-3</v>
      </c>
      <c r="CR65">
        <f t="shared" si="159"/>
        <v>9.2975228110157414E-3</v>
      </c>
      <c r="CS65">
        <f t="shared" si="159"/>
        <v>9.0767504553391585E-3</v>
      </c>
      <c r="CT65">
        <f t="shared" si="159"/>
        <v>8.8617837556594827E-3</v>
      </c>
      <c r="CU65">
        <f t="shared" si="159"/>
        <v>8.6524524127499503E-3</v>
      </c>
      <c r="CV65">
        <f t="shared" si="159"/>
        <v>8.448591717316328E-3</v>
      </c>
      <c r="CW65">
        <f t="shared" si="159"/>
        <v>8.2500423455191523E-3</v>
      </c>
      <c r="CX65">
        <f t="shared" si="159"/>
        <v>8.0566501627033996E-3</v>
      </c>
      <c r="CY65">
        <f t="shared" si="159"/>
        <v>7.8682660349881136E-3</v>
      </c>
      <c r="CZ65">
        <f t="shared" si="159"/>
        <v>7.6847456483822513E-3</v>
      </c>
      <c r="DA65">
        <f t="shared" si="159"/>
        <v>7.5059493351065914E-3</v>
      </c>
      <c r="DB65">
        <f t="shared" si="159"/>
        <v>7.3317419068147267E-3</v>
      </c>
      <c r="DC65">
        <f t="shared" si="159"/>
        <v>7.1619924944191261E-3</v>
      </c>
      <c r="DD65">
        <f t="shared" si="159"/>
        <v>6.9965743942407036E-3</v>
      </c>
      <c r="DE65">
        <f t="shared" si="159"/>
        <v>6.8353649202125546E-3</v>
      </c>
      <c r="DF65">
        <f t="shared" si="159"/>
        <v>6.6782452618801072E-3</v>
      </c>
      <c r="DG65">
        <f t="shared" si="159"/>
        <v>6.5251003479513212E-3</v>
      </c>
      <c r="DH65">
        <f t="shared" si="159"/>
        <v>6.3758187151613339E-3</v>
      </c>
      <c r="DI65">
        <f t="shared" si="159"/>
        <v>6.2302923822264468E-3</v>
      </c>
      <c r="DJ65">
        <f t="shared" si="159"/>
        <v>6.088416728672252E-3</v>
      </c>
      <c r="DK65">
        <f t="shared" si="159"/>
        <v>5.9500903783303687E-3</v>
      </c>
      <c r="DL65">
        <f t="shared" si="159"/>
        <v>5.8152150873073466E-3</v>
      </c>
      <c r="DM65">
        <f t="shared" si="159"/>
        <v>5.683695636238122E-3</v>
      </c>
      <c r="DN65">
        <f t="shared" si="159"/>
        <v>5.5554397266447363E-3</v>
      </c>
      <c r="DO65">
        <f t="shared" si="159"/>
        <v>5.430357881229096E-3</v>
      </c>
      <c r="DP65">
        <f t="shared" si="159"/>
        <v>5.3083633479361547E-3</v>
      </c>
      <c r="DQ65">
        <f t="shared" si="159"/>
        <v>5.1893720076312162E-3</v>
      </c>
      <c r="DR65">
        <f t="shared" si="159"/>
        <v>5.0733022852420141E-3</v>
      </c>
      <c r="DS65">
        <f t="shared" si="159"/>
        <v>4.9600750642228965E-3</v>
      </c>
      <c r="DT65">
        <f t="shared" si="159"/>
        <v>4.8496136042047496E-3</v>
      </c>
      <c r="DU65">
        <f t="shared" si="159"/>
        <v>4.7418434617003445E-3</v>
      </c>
      <c r="DV65">
        <f t="shared" si="159"/>
        <v>4.6366924137406064E-3</v>
      </c>
      <c r="DW65">
        <f t="shared" si="159"/>
        <v>4.5340903843227179E-3</v>
      </c>
      <c r="DX65">
        <f t="shared" si="159"/>
        <v>4.4339693735562947E-3</v>
      </c>
      <c r="DY65">
        <f t="shared" si="159"/>
        <v>4.3362633893988005E-3</v>
      </c>
      <c r="DZ65">
        <f t="shared" si="159"/>
        <v>4.2409083818761946E-3</v>
      </c>
      <c r="EA65">
        <f t="shared" si="159"/>
        <v>4.1478421796892822E-3</v>
      </c>
      <c r="EB65">
        <f t="shared" si="159"/>
        <v>4.0570044291106484E-3</v>
      </c>
      <c r="EC65">
        <f t="shared" si="159"/>
        <v>3.9683365350810925E-3</v>
      </c>
      <c r="ED65">
        <f t="shared" si="159"/>
        <v>3.8817816044185187E-3</v>
      </c>
      <c r="EE65">
        <f t="shared" si="159"/>
        <v>3.7972843910559083E-3</v>
      </c>
      <c r="EF65">
        <f t="shared" si="159"/>
        <v>3.714791243228638E-3</v>
      </c>
      <c r="EG65">
        <f t="shared" si="159"/>
        <v>3.6342500525348041E-3</v>
      </c>
      <c r="EH65">
        <f t="shared" si="159"/>
        <v>3.5556102047954647E-3</v>
      </c>
      <c r="EI65">
        <f t="shared" si="159"/>
        <v>3.4788225326448461E-3</v>
      </c>
      <c r="EJ65">
        <f t="shared" si="159"/>
        <v>3.4038392697834977E-3</v>
      </c>
      <c r="EK65">
        <f t="shared" si="159"/>
        <v>3.3306140068302386E-3</v>
      </c>
      <c r="EL65">
        <f t="shared" si="159"/>
        <v>3.2591016487114222E-3</v>
      </c>
      <c r="EM65">
        <f t="shared" si="159"/>
        <v>3.1892583735286316E-3</v>
      </c>
      <c r="EN65">
        <f t="shared" ref="EN65:GY65" si="160">EN48</f>
        <v>3.1210415928483838E-3</v>
      </c>
      <c r="EO65">
        <f t="shared" si="160"/>
        <v>3.054409913359772E-3</v>
      </c>
      <c r="EP65">
        <f t="shared" si="160"/>
        <v>2.9893230998482116E-3</v>
      </c>
      <c r="EQ65">
        <f t="shared" si="160"/>
        <v>2.9257420394356148E-3</v>
      </c>
      <c r="ER65">
        <f t="shared" si="160"/>
        <v>2.8636287070393537E-3</v>
      </c>
      <c r="ES65">
        <f t="shared" si="160"/>
        <v>2.8029461320043404E-3</v>
      </c>
      <c r="ET65">
        <f t="shared" si="160"/>
        <v>2.7436583658644103E-3</v>
      </c>
      <c r="EU65">
        <f t="shared" si="160"/>
        <v>2.6857304511909959E-3</v>
      </c>
      <c r="EV65">
        <f t="shared" si="160"/>
        <v>2.6291283914887738E-3</v>
      </c>
      <c r="EW65">
        <f t="shared" si="160"/>
        <v>2.5738191220996088E-3</v>
      </c>
      <c r="EX65">
        <f t="shared" si="160"/>
        <v>2.519770482077677E-3</v>
      </c>
      <c r="EY65">
        <f t="shared" si="160"/>
        <v>2.4669511870001413E-3</v>
      </c>
      <c r="EZ65">
        <f t="shared" si="160"/>
        <v>2.4153308026791877E-3</v>
      </c>
      <c r="FA65">
        <f t="shared" si="160"/>
        <v>2.3648797197425814E-3</v>
      </c>
      <c r="FB65">
        <f t="shared" si="160"/>
        <v>2.3155691290512284E-3</v>
      </c>
      <c r="FC65">
        <f t="shared" si="160"/>
        <v>2.2673709979234608E-3</v>
      </c>
      <c r="FD65">
        <f t="shared" si="160"/>
        <v>2.2202580471369694E-3</v>
      </c>
      <c r="FE65">
        <f t="shared" si="160"/>
        <v>2.1742037286804523E-3</v>
      </c>
      <c r="FF65">
        <f t="shared" si="160"/>
        <v>2.1291822042281408E-3</v>
      </c>
      <c r="FG65">
        <f t="shared" si="160"/>
        <v>2.0851683243114129E-3</v>
      </c>
      <c r="FH65">
        <f t="shared" si="160"/>
        <v>2.0421376081627158E-3</v>
      </c>
      <c r="FI65">
        <f t="shared" si="160"/>
        <v>2.0000662242079734E-3</v>
      </c>
      <c r="FJ65">
        <f t="shared" si="160"/>
        <v>1.9589309711845861E-3</v>
      </c>
      <c r="FK65">
        <f t="shared" si="160"/>
        <v>1.9187092598629966E-3</v>
      </c>
      <c r="FL65">
        <f t="shared" si="160"/>
        <v>1.8793790953506684E-3</v>
      </c>
      <c r="FM65">
        <f t="shared" si="160"/>
        <v>1.8409190599581007E-3</v>
      </c>
      <c r="FN65">
        <f t="shared" si="160"/>
        <v>1.8033082966073166E-3</v>
      </c>
      <c r="FO65">
        <f t="shared" si="160"/>
        <v>1.7665264927639731E-3</v>
      </c>
      <c r="FP65">
        <f t="shared" si="160"/>
        <v>1.730553864874983E-3</v>
      </c>
      <c r="FQ65">
        <f t="shared" si="160"/>
        <v>1.6953711432942016E-3</v>
      </c>
      <c r="FR65">
        <f t="shared" si="160"/>
        <v>1.6609595576794079E-3</v>
      </c>
      <c r="FS65">
        <f t="shared" si="160"/>
        <v>1.6273008228444182E-3</v>
      </c>
      <c r="FT65">
        <f t="shared" si="160"/>
        <v>1.5943771250507984E-3</v>
      </c>
      <c r="FU65">
        <f t="shared" si="160"/>
        <v>1.562171108724197E-3</v>
      </c>
      <c r="FV65">
        <f t="shared" si="160"/>
        <v>1.5306658635808967E-3</v>
      </c>
      <c r="FW65">
        <f t="shared" si="160"/>
        <v>1.4998449121507026E-3</v>
      </c>
      <c r="FX65">
        <f t="shared" si="160"/>
        <v>1.4696921976828042E-3</v>
      </c>
      <c r="FY65">
        <f t="shared" si="160"/>
        <v>1.4401920724217425E-3</v>
      </c>
      <c r="FZ65">
        <f t="shared" si="160"/>
        <v>1.4113292862410732E-3</v>
      </c>
      <c r="GA65">
        <f t="shared" si="160"/>
        <v>1.3830889756227885E-3</v>
      </c>
      <c r="GB65">
        <f t="shared" si="160"/>
        <v>1.3554566529709788E-3</v>
      </c>
      <c r="GC65">
        <f t="shared" si="160"/>
        <v>1.3284181962486441E-3</v>
      </c>
      <c r="GD65">
        <f t="shared" si="160"/>
        <v>1.3019598389269614E-3</v>
      </c>
      <c r="GE65">
        <f t="shared" si="160"/>
        <v>1.276068160236703E-3</v>
      </c>
      <c r="GF65">
        <f t="shared" si="160"/>
        <v>1.2507300757118732E-3</v>
      </c>
      <c r="GG65">
        <f t="shared" si="160"/>
        <v>1.2259328280159751E-3</v>
      </c>
      <c r="GH65">
        <f t="shared" si="160"/>
        <v>1.2016639780416845E-3</v>
      </c>
      <c r="GI65">
        <f t="shared" si="160"/>
        <v>1.1779113962750113E-3</v>
      </c>
      <c r="GJ65">
        <f t="shared" si="160"/>
        <v>1.1546632544153642E-3</v>
      </c>
      <c r="GK65">
        <f t="shared" si="160"/>
        <v>1.1319080172432297E-3</v>
      </c>
      <c r="GL65">
        <f t="shared" si="160"/>
        <v>1.1096344347274714E-3</v>
      </c>
      <c r="GM65">
        <f t="shared" si="160"/>
        <v>1.0878315343645368E-3</v>
      </c>
      <c r="GN65">
        <f t="shared" si="160"/>
        <v>1.0664886137421279E-3</v>
      </c>
      <c r="GO65">
        <f t="shared" si="160"/>
        <v>1.0455952333201575E-3</v>
      </c>
      <c r="GP65">
        <f t="shared" si="160"/>
        <v>1.0251412094220539E-3</v>
      </c>
      <c r="GQ65">
        <f t="shared" si="160"/>
        <v>1.0051166074297264E-3</v>
      </c>
      <c r="GR65">
        <f t="shared" si="160"/>
        <v>9.855117351757342E-4</v>
      </c>
      <c r="GS65">
        <f t="shared" si="160"/>
        <v>9.6631713652641958E-4</v>
      </c>
      <c r="GT65">
        <f t="shared" si="160"/>
        <v>9.4752358514998665E-4</v>
      </c>
      <c r="GU65">
        <f t="shared" si="160"/>
        <v>9.2912207846371025E-4</v>
      </c>
      <c r="GV65">
        <f t="shared" si="160"/>
        <v>9.1110383175466137E-4</v>
      </c>
      <c r="GW65">
        <f t="shared" si="160"/>
        <v>8.9346027246852322E-4</v>
      </c>
      <c r="GX65">
        <f t="shared" si="160"/>
        <v>8.7618303466126225E-4</v>
      </c>
      <c r="GY65">
        <f t="shared" si="160"/>
        <v>8.5926395360858899E-4</v>
      </c>
      <c r="GZ65">
        <f t="shared" ref="GZ65:JK65" si="161">GZ48</f>
        <v>8.4269506056832354E-4</v>
      </c>
      <c r="HA65">
        <f t="shared" si="161"/>
        <v>8.2646857769093493E-4</v>
      </c>
      <c r="HB65">
        <f t="shared" si="161"/>
        <v>8.1057691307369502E-4</v>
      </c>
      <c r="HC65">
        <f t="shared" si="161"/>
        <v>7.950126559540271E-4</v>
      </c>
      <c r="HD65">
        <f t="shared" si="161"/>
        <v>7.797685720377889E-4</v>
      </c>
      <c r="HE65">
        <f t="shared" si="161"/>
        <v>7.6483759895836466E-4</v>
      </c>
      <c r="HF65">
        <f t="shared" si="161"/>
        <v>7.5021284186257964E-4</v>
      </c>
      <c r="HG65">
        <f t="shared" si="161"/>
        <v>7.3588756911958377E-4</v>
      </c>
      <c r="HH65">
        <f t="shared" si="161"/>
        <v>7.2185520814897818E-4</v>
      </c>
      <c r="HI65">
        <f t="shared" si="161"/>
        <v>7.0810934136457924E-4</v>
      </c>
      <c r="HJ65">
        <f t="shared" si="161"/>
        <v>6.9464370223033659E-4</v>
      </c>
      <c r="HK65">
        <f t="shared" si="161"/>
        <v>6.8145217142503186E-4</v>
      </c>
      <c r="HL65">
        <f t="shared" si="161"/>
        <v>6.68528773112498E-4</v>
      </c>
      <c r="HM65">
        <f t="shared" si="161"/>
        <v>6.5586767131420548E-4</v>
      </c>
      <c r="HN65">
        <f t="shared" si="161"/>
        <v>6.434631663811603E-4</v>
      </c>
      <c r="HO65">
        <f t="shared" si="161"/>
        <v>6.3130969156216282E-4</v>
      </c>
      <c r="HP65">
        <f t="shared" si="161"/>
        <v>6.1940180966556799E-4</v>
      </c>
      <c r="HQ65">
        <f t="shared" si="161"/>
        <v>6.0773420981178174E-4</v>
      </c>
      <c r="HR65">
        <f t="shared" si="161"/>
        <v>5.9630170427381541E-4</v>
      </c>
      <c r="HS65">
        <f t="shared" si="161"/>
        <v>5.8509922540330881E-4</v>
      </c>
      <c r="HT65">
        <f t="shared" si="161"/>
        <v>5.7412182263951068E-4</v>
      </c>
      <c r="HU65">
        <f t="shared" si="161"/>
        <v>5.6336465959879063E-4</v>
      </c>
      <c r="HV65">
        <f t="shared" si="161"/>
        <v>5.5282301124232936E-4</v>
      </c>
      <c r="HW65">
        <f t="shared" si="161"/>
        <v>5.4249226111971049E-4</v>
      </c>
      <c r="HX65">
        <f t="shared" si="161"/>
        <v>5.3236789868621036E-4</v>
      </c>
      <c r="HY65">
        <f t="shared" si="161"/>
        <v>5.2244551669164809E-4</v>
      </c>
      <c r="HZ65">
        <f t="shared" si="161"/>
        <v>5.1272080863872958E-4</v>
      </c>
      <c r="IA65">
        <f t="shared" si="161"/>
        <v>5.0318956630888176E-4</v>
      </c>
      <c r="IB65">
        <f t="shared" si="161"/>
        <v>4.9384767735363353E-4</v>
      </c>
      <c r="IC65">
        <f t="shared" si="161"/>
        <v>4.8469112294966801E-4</v>
      </c>
      <c r="ID65">
        <f t="shared" si="161"/>
        <v>4.7571597551571929E-4</v>
      </c>
      <c r="IE65">
        <f t="shared" si="161"/>
        <v>4.6691839648955156E-4</v>
      </c>
      <c r="IF65">
        <f t="shared" si="161"/>
        <v>4.5829463416330855E-4</v>
      </c>
      <c r="IG65">
        <f t="shared" si="161"/>
        <v>4.4984102157557551E-4</v>
      </c>
      <c r="IH65">
        <f t="shared" si="161"/>
        <v>4.4155397445854697E-4</v>
      </c>
      <c r="II65">
        <f t="shared" si="161"/>
        <v>4.3342998923874272E-4</v>
      </c>
      <c r="IJ65">
        <f t="shared" si="161"/>
        <v>4.2546564108976182E-4</v>
      </c>
      <c r="IK65">
        <f t="shared" si="161"/>
        <v>4.1765758203561121E-4</v>
      </c>
      <c r="IL65">
        <f t="shared" si="161"/>
        <v>4.1000253910318925E-4</v>
      </c>
      <c r="IM65">
        <f t="shared" si="161"/>
        <v>4.024973125225484E-4</v>
      </c>
      <c r="IN65">
        <f t="shared" si="161"/>
        <v>3.9513877397360256E-4</v>
      </c>
      <c r="IO65">
        <f t="shared" si="161"/>
        <v>3.8792386487798496E-4</v>
      </c>
      <c r="IP65">
        <f t="shared" si="161"/>
        <v>3.8084959473480144E-4</v>
      </c>
      <c r="IQ65">
        <f t="shared" si="161"/>
        <v>3.7391303949906176E-4</v>
      </c>
      <c r="IR65">
        <f t="shared" si="161"/>
        <v>3.6711134000160872E-4</v>
      </c>
      <c r="IS65">
        <f t="shared" si="161"/>
        <v>3.6044170040939848E-4</v>
      </c>
      <c r="IT65">
        <f t="shared" si="161"/>
        <v>3.5390138672502196E-4</v>
      </c>
      <c r="IU65">
        <f t="shared" si="161"/>
        <v>3.4748772532438823E-4</v>
      </c>
      <c r="IV65">
        <f t="shared" si="161"/>
        <v>3.4119810153152404E-4</v>
      </c>
      <c r="IW65">
        <f t="shared" si="161"/>
        <v>3.3502995822947453E-4</v>
      </c>
      <c r="IX65">
        <f t="shared" si="161"/>
        <v>3.2898079450631955E-4</v>
      </c>
      <c r="IY65">
        <f t="shared" si="161"/>
        <v>3.2304816433534941E-4</v>
      </c>
      <c r="IZ65">
        <f t="shared" si="161"/>
        <v>3.1722967528847226E-4</v>
      </c>
      <c r="JA65">
        <f t="shared" si="161"/>
        <v>3.1152298728195248E-4</v>
      </c>
      <c r="JB65">
        <f t="shared" si="161"/>
        <v>3.0592581135360493E-4</v>
      </c>
      <c r="JC65">
        <f t="shared" si="161"/>
        <v>3.004359084705967E-4</v>
      </c>
      <c r="JD65">
        <f t="shared" si="161"/>
        <v>2.9505108836703212E-4</v>
      </c>
      <c r="JE65">
        <f t="shared" si="161"/>
        <v>2.8976920841052066E-4</v>
      </c>
      <c r="JF65">
        <f t="shared" si="161"/>
        <v>2.845881724969506E-4</v>
      </c>
      <c r="JG65">
        <f t="shared" si="161"/>
        <v>2.7950592997271384E-4</v>
      </c>
      <c r="JH65">
        <f t="shared" si="161"/>
        <v>2.7452047458364977E-4</v>
      </c>
      <c r="JI65">
        <f t="shared" si="161"/>
        <v>2.6962984344999498E-4</v>
      </c>
      <c r="JJ65">
        <f t="shared" si="161"/>
        <v>2.6483211606664913E-4</v>
      </c>
      <c r="JK65">
        <f t="shared" si="161"/>
        <v>2.601254133280847E-4</v>
      </c>
      <c r="JL65">
        <f t="shared" ref="JL65:LT65" si="162">JL48</f>
        <v>2.5550789657724775E-4</v>
      </c>
      <c r="JM65">
        <f t="shared" si="162"/>
        <v>2.5097776667781769E-4</v>
      </c>
      <c r="JN65">
        <f t="shared" si="162"/>
        <v>2.4653326310920858E-4</v>
      </c>
      <c r="JO65">
        <f t="shared" si="162"/>
        <v>2.4217266308371478E-4</v>
      </c>
      <c r="JP65">
        <f t="shared" si="162"/>
        <v>2.3789428068521961E-4</v>
      </c>
      <c r="JQ65">
        <f t="shared" si="162"/>
        <v>2.3369646602890189E-4</v>
      </c>
      <c r="JR65">
        <f t="shared" si="162"/>
        <v>2.2957760444139165E-4</v>
      </c>
      <c r="JS65">
        <f t="shared" si="162"/>
        <v>2.2553611566084161E-4</v>
      </c>
      <c r="JT65">
        <f t="shared" si="162"/>
        <v>2.2157045305639558E-4</v>
      </c>
      <c r="JU65">
        <f t="shared" si="162"/>
        <v>2.1767910286655038E-4</v>
      </c>
      <c r="JV65">
        <f t="shared" si="162"/>
        <v>2.1386058345592075E-4</v>
      </c>
      <c r="JW65">
        <f t="shared" si="162"/>
        <v>2.1011344458993157E-4</v>
      </c>
      <c r="JX65">
        <f t="shared" si="162"/>
        <v>2.0643626672697409E-4</v>
      </c>
      <c r="JY65">
        <f t="shared" si="162"/>
        <v>2.0282766032757581E-4</v>
      </c>
      <c r="JZ65">
        <f t="shared" si="162"/>
        <v>1.9928626518014695E-4</v>
      </c>
      <c r="KA65">
        <f t="shared" si="162"/>
        <v>1.9581074974287738E-4</v>
      </c>
      <c r="KB65">
        <f t="shared" si="162"/>
        <v>1.9239981050137047E-4</v>
      </c>
      <c r="KC65">
        <f t="shared" si="162"/>
        <v>1.8905217134161092E-4</v>
      </c>
      <c r="KD65">
        <f t="shared" si="162"/>
        <v>1.8576658293787622E-4</v>
      </c>
      <c r="KE65">
        <f t="shared" si="162"/>
        <v>1.8254182215520951E-4</v>
      </c>
      <c r="KF65">
        <f t="shared" si="162"/>
        <v>1.7937669146608499E-4</v>
      </c>
      <c r="KG65">
        <f t="shared" si="162"/>
        <v>1.7627001838090481E-4</v>
      </c>
      <c r="KH65">
        <f t="shared" si="162"/>
        <v>1.7322065489197734E-4</v>
      </c>
      <c r="KI65">
        <f t="shared" si="162"/>
        <v>1.7022747693063624E-4</v>
      </c>
      <c r="KJ65">
        <f t="shared" si="162"/>
        <v>1.6728938383716796E-4</v>
      </c>
      <c r="KK65">
        <f t="shared" si="162"/>
        <v>1.6440529784322579E-4</v>
      </c>
      <c r="KL65">
        <f t="shared" si="162"/>
        <v>1.6157416356641627E-4</v>
      </c>
      <c r="KM65">
        <f t="shared" si="162"/>
        <v>1.587949475167521E-4</v>
      </c>
      <c r="KN65">
        <f t="shared" si="162"/>
        <v>1.5606663761467496E-4</v>
      </c>
      <c r="KO65">
        <f t="shared" si="162"/>
        <v>1.5338824272035826E-4</v>
      </c>
      <c r="KP65">
        <f t="shared" si="162"/>
        <v>1.5075879217400879E-4</v>
      </c>
      <c r="KQ65">
        <f t="shared" si="162"/>
        <v>1.4817733534689296E-4</v>
      </c>
      <c r="KR65">
        <f t="shared" si="162"/>
        <v>1.4564294120282092E-4</v>
      </c>
      <c r="KS65">
        <f t="shared" si="162"/>
        <v>1.4315469786982922E-4</v>
      </c>
      <c r="KT65">
        <f t="shared" si="162"/>
        <v>1.4071171222180867E-4</v>
      </c>
      <c r="KU65">
        <f t="shared" si="162"/>
        <v>1.3831310946983228E-4</v>
      </c>
      <c r="KV65">
        <f t="shared" si="162"/>
        <v>1.3595803276294263E-4</v>
      </c>
      <c r="KW65">
        <f t="shared" si="162"/>
        <v>1.3364564279816669E-4</v>
      </c>
      <c r="KX65">
        <f t="shared" si="162"/>
        <v>1.3137511743952995E-4</v>
      </c>
      <c r="KY65">
        <f t="shared" si="162"/>
        <v>1.2914565134584949E-4</v>
      </c>
      <c r="KZ65">
        <f t="shared" si="162"/>
        <v>1.2695645560709039E-4</v>
      </c>
      <c r="LA65">
        <f t="shared" si="162"/>
        <v>1.2480675738907605E-4</v>
      </c>
      <c r="LB65">
        <f t="shared" si="162"/>
        <v>1.2269579958634787E-4</v>
      </c>
      <c r="LC65">
        <f t="shared" si="162"/>
        <v>1.2062284048297606E-4</v>
      </c>
      <c r="LD65">
        <f t="shared" si="162"/>
        <v>1.185871534211272E-4</v>
      </c>
      <c r="LE65">
        <f t="shared" si="162"/>
        <v>1.1658802647720067E-4</v>
      </c>
      <c r="LF65">
        <f t="shared" si="162"/>
        <v>1.1462476214534966E-4</v>
      </c>
      <c r="LG65">
        <f t="shared" si="162"/>
        <v>1.1269667702820805E-4</v>
      </c>
      <c r="LH65">
        <f t="shared" si="162"/>
        <v>1.108031015346489E-4</v>
      </c>
      <c r="LI65">
        <f t="shared" si="162"/>
        <v>1.0894337958440424E-4</v>
      </c>
      <c r="LJ65">
        <f t="shared" si="162"/>
        <v>1.0711686831938144E-4</v>
      </c>
      <c r="LK65">
        <f t="shared" si="162"/>
        <v>1.0532293782151422E-4</v>
      </c>
      <c r="LL65">
        <f t="shared" si="162"/>
        <v>1.0356097083699176E-4</v>
      </c>
      <c r="LM65">
        <f t="shared" si="162"/>
        <v>1.0183036250671247E-4</v>
      </c>
      <c r="LN65">
        <f t="shared" si="162"/>
        <v>1.0013052010281343E-4</v>
      </c>
      <c r="LO65">
        <f t="shared" si="162"/>
        <v>9.8460862771130312E-5</v>
      </c>
      <c r="LP65">
        <f t="shared" si="162"/>
        <v>9.6820821279445897E-5</v>
      </c>
      <c r="LQ65">
        <f t="shared" si="162"/>
        <v>9.5209837771389238E-5</v>
      </c>
      <c r="LR65">
        <f t="shared" si="162"/>
        <v>9.3627365525851045E-5</v>
      </c>
      <c r="LS65">
        <f t="shared" si="162"/>
        <v>9.2072868721783998E-5</v>
      </c>
      <c r="LT65">
        <f t="shared" si="162"/>
        <v>9.0545822208260333E-5</v>
      </c>
    </row>
    <row r="66" spans="2:332" x14ac:dyDescent="0.2">
      <c r="B66" t="s">
        <v>21</v>
      </c>
      <c r="D66">
        <f>D53</f>
        <v>0</v>
      </c>
      <c r="E66">
        <f t="shared" ref="E66:O66" si="163">E53</f>
        <v>0</v>
      </c>
      <c r="F66">
        <f t="shared" si="163"/>
        <v>-1.4320000000000005E-3</v>
      </c>
      <c r="G66">
        <f t="shared" si="163"/>
        <v>-5.1411823241760014E-3</v>
      </c>
      <c r="H66">
        <f t="shared" si="163"/>
        <v>-1.0972883609324344E-2</v>
      </c>
      <c r="I66">
        <f t="shared" si="163"/>
        <v>-1.833352159995286E-2</v>
      </c>
      <c r="J66">
        <f t="shared" si="163"/>
        <v>-2.6506333351044718E-2</v>
      </c>
      <c r="K66">
        <f t="shared" si="163"/>
        <v>-3.4828842328490747E-2</v>
      </c>
      <c r="L66">
        <f t="shared" si="163"/>
        <v>-4.2780206220797035E-2</v>
      </c>
      <c r="M66">
        <f t="shared" si="163"/>
        <v>-5.0007280469501474E-2</v>
      </c>
      <c r="N66">
        <f t="shared" si="163"/>
        <v>-5.6312459149071029E-2</v>
      </c>
      <c r="O66">
        <f t="shared" si="163"/>
        <v>-6.1622418967989256E-2</v>
      </c>
      <c r="P66">
        <f t="shared" ref="P66:CA66" si="164">P53</f>
        <v>-6.5951760163453166E-2</v>
      </c>
      <c r="Q66">
        <f t="shared" si="164"/>
        <v>-6.9369956889328649E-2</v>
      </c>
      <c r="R66">
        <f t="shared" si="164"/>
        <v>-7.1975346909817425E-2</v>
      </c>
      <c r="S66">
        <f t="shared" si="164"/>
        <v>-7.3876770214212378E-2</v>
      </c>
      <c r="T66">
        <f t="shared" si="164"/>
        <v>-7.5181838053384631E-2</v>
      </c>
      <c r="U66">
        <f t="shared" si="164"/>
        <v>-7.5990247536893457E-2</v>
      </c>
      <c r="V66">
        <f t="shared" si="164"/>
        <v>-7.6390589152704275E-2</v>
      </c>
      <c r="W66">
        <f t="shared" si="164"/>
        <v>-7.6459381878880878E-2</v>
      </c>
      <c r="X66">
        <f t="shared" si="164"/>
        <v>-7.626141138632371E-2</v>
      </c>
      <c r="Y66">
        <f t="shared" si="164"/>
        <v>-7.5850747163858076E-2</v>
      </c>
      <c r="Z66">
        <f t="shared" si="164"/>
        <v>-7.5272044520628009E-2</v>
      </c>
      <c r="AA66">
        <f t="shared" si="164"/>
        <v>-7.4561899043052882E-2</v>
      </c>
      <c r="AB66">
        <f t="shared" si="164"/>
        <v>-7.3750127557124817E-2</v>
      </c>
      <c r="AC66">
        <f t="shared" si="164"/>
        <v>-7.2860916073282253E-2</v>
      </c>
      <c r="AD66">
        <f t="shared" si="164"/>
        <v>-7.1913814440300788E-2</v>
      </c>
      <c r="AE66">
        <f t="shared" si="164"/>
        <v>-7.0924579158154255E-2</v>
      </c>
      <c r="AF66">
        <f t="shared" si="164"/>
        <v>-6.9905876707558573E-2</v>
      </c>
      <c r="AG66">
        <f t="shared" si="164"/>
        <v>-6.8867864273747859E-2</v>
      </c>
      <c r="AH66">
        <f t="shared" si="164"/>
        <v>-6.7818665679986609E-2</v>
      </c>
      <c r="AI66">
        <f t="shared" si="164"/>
        <v>-6.6764759418646832E-2</v>
      </c>
      <c r="AJ66">
        <f t="shared" si="164"/>
        <v>-6.571129388717388E-2</v>
      </c>
      <c r="AK66">
        <f t="shared" si="164"/>
        <v>-6.4662342875980328E-2</v>
      </c>
      <c r="AL66">
        <f t="shared" si="164"/>
        <v>-6.362111232119784E-2</v>
      </c>
      <c r="AM66">
        <f t="shared" si="164"/>
        <v>-6.2590107475701012E-2</v>
      </c>
      <c r="AN66">
        <f t="shared" si="164"/>
        <v>-6.1571268025556833E-2</v>
      </c>
      <c r="AO66">
        <f t="shared" si="164"/>
        <v>-6.0566077295916391E-2</v>
      </c>
      <c r="AP66">
        <f t="shared" si="164"/>
        <v>-5.9575650535580303E-2</v>
      </c>
      <c r="AQ66">
        <f t="shared" si="164"/>
        <v>-5.8600806317464782E-2</v>
      </c>
      <c r="AR66">
        <f t="shared" si="164"/>
        <v>-5.764212431423954E-2</v>
      </c>
      <c r="AS66">
        <f t="shared" si="164"/>
        <v>-5.6699992076569075E-2</v>
      </c>
      <c r="AT66">
        <f t="shared" si="164"/>
        <v>-5.5774642930397661E-2</v>
      </c>
      <c r="AU66">
        <f t="shared" si="164"/>
        <v>-5.4866186697644134E-2</v>
      </c>
      <c r="AV66">
        <f t="shared" si="164"/>
        <v>-5.3974634612984317E-2</v>
      </c>
      <c r="AW66">
        <f t="shared" si="164"/>
        <v>-5.3099919542705404E-2</v>
      </c>
      <c r="AX66">
        <f t="shared" si="164"/>
        <v>-5.2241912397292992E-2</v>
      </c>
      <c r="AY66">
        <f t="shared" si="164"/>
        <v>-5.1400435457186769E-2</v>
      </c>
      <c r="AZ66">
        <f t="shared" si="164"/>
        <v>-5.0575273192710504E-2</v>
      </c>
      <c r="BA66">
        <f t="shared" si="164"/>
        <v>-4.976618104785633E-2</v>
      </c>
      <c r="BB66">
        <f t="shared" si="164"/>
        <v>-4.8972892568012842E-2</v>
      </c>
      <c r="BC66">
        <f t="shared" si="164"/>
        <v>-4.8195125179564258E-2</v>
      </c>
      <c r="BD66">
        <f t="shared" si="164"/>
        <v>-4.7432584871107755E-2</v>
      </c>
      <c r="BE66">
        <f t="shared" si="164"/>
        <v>-4.6684969979079269E-2</v>
      </c>
      <c r="BF66">
        <f t="shared" si="164"/>
        <v>-4.5951974242636619E-2</v>
      </c>
      <c r="BG66">
        <f t="shared" si="164"/>
        <v>-4.5233289261956973E-2</v>
      </c>
      <c r="BH66">
        <f t="shared" si="164"/>
        <v>-4.4528606469248361E-2</v>
      </c>
      <c r="BI66">
        <f t="shared" si="164"/>
        <v>-4.38376187016188E-2</v>
      </c>
      <c r="BJ66">
        <f t="shared" si="164"/>
        <v>-4.3160021448583177E-2</v>
      </c>
      <c r="BK66">
        <f t="shared" si="164"/>
        <v>-4.2495513833686979E-2</v>
      </c>
      <c r="BL66">
        <f t="shared" si="164"/>
        <v>-4.1843799378901661E-2</v>
      </c>
      <c r="BM66">
        <f t="shared" si="164"/>
        <v>-4.1204586591627464E-2</v>
      </c>
      <c r="BN66">
        <f t="shared" si="164"/>
        <v>-4.0577589406945232E-2</v>
      </c>
      <c r="BO66">
        <f t="shared" si="164"/>
        <v>-3.9962527511883936E-2</v>
      </c>
      <c r="BP66">
        <f t="shared" si="164"/>
        <v>-3.9359126573667753E-2</v>
      </c>
      <c r="BQ66">
        <f t="shared" si="164"/>
        <v>-3.8767118389975257E-2</v>
      </c>
      <c r="BR66">
        <f t="shared" si="164"/>
        <v>-3.8186240976022814E-2</v>
      </c>
      <c r="BS66">
        <f t="shared" si="164"/>
        <v>-3.7616238600643101E-2</v>
      </c>
      <c r="BT66">
        <f t="shared" si="164"/>
        <v>-3.705686178136107E-2</v>
      </c>
      <c r="BU66">
        <f t="shared" si="164"/>
        <v>-3.6507867246688627E-2</v>
      </c>
      <c r="BV66">
        <f t="shared" si="164"/>
        <v>-3.5969017872393733E-2</v>
      </c>
      <c r="BW66">
        <f t="shared" si="164"/>
        <v>-3.5440082597294045E-2</v>
      </c>
      <c r="BX66">
        <f t="shared" si="164"/>
        <v>-3.4920836323132122E-2</v>
      </c>
      <c r="BY66">
        <f t="shared" si="164"/>
        <v>-3.4411059802270424E-2</v>
      </c>
      <c r="BZ66">
        <f t="shared" si="164"/>
        <v>-3.3910539516269489E-2</v>
      </c>
      <c r="CA66">
        <f t="shared" si="164"/>
        <v>-3.3419067547855508E-2</v>
      </c>
      <c r="CB66">
        <f t="shared" ref="CB66:EM66" si="165">CB53</f>
        <v>-3.2936441448323715E-2</v>
      </c>
      <c r="CC66">
        <f t="shared" si="165"/>
        <v>-3.2462464102044453E-2</v>
      </c>
      <c r="CD66">
        <f t="shared" si="165"/>
        <v>-3.1996943589425043E-2</v>
      </c>
      <c r="CE66">
        <f t="shared" si="165"/>
        <v>-3.1539693049421599E-2</v>
      </c>
      <c r="CF66">
        <f t="shared" si="165"/>
        <v>-3.1090530542481103E-2</v>
      </c>
      <c r="CG66">
        <f t="shared" si="165"/>
        <v>-3.0649278914617342E-2</v>
      </c>
      <c r="CH66">
        <f t="shared" si="165"/>
        <v>-3.0215765663178427E-2</v>
      </c>
      <c r="CI66">
        <f t="shared" si="165"/>
        <v>-2.9789822804743571E-2</v>
      </c>
      <c r="CJ66">
        <f t="shared" si="165"/>
        <v>-2.937128674548754E-2</v>
      </c>
      <c r="CK66">
        <f t="shared" si="165"/>
        <v>-2.8959998154269671E-2</v>
      </c>
      <c r="CL66">
        <f t="shared" si="165"/>
        <v>-2.8555801838637339E-2</v>
      </c>
      <c r="CM66">
        <f t="shared" si="165"/>
        <v>-2.8158546623878841E-2</v>
      </c>
      <c r="CN66">
        <f t="shared" si="165"/>
        <v>-2.7768085235215564E-2</v>
      </c>
      <c r="CO66">
        <f t="shared" si="165"/>
        <v>-2.7384274183186712E-2</v>
      </c>
      <c r="CP66">
        <f t="shared" si="165"/>
        <v>-2.7006973652250181E-2</v>
      </c>
      <c r="CQ66">
        <f t="shared" si="165"/>
        <v>-2.6636047392598807E-2</v>
      </c>
      <c r="CR66">
        <f t="shared" si="165"/>
        <v>-2.6271362615172131E-2</v>
      </c>
      <c r="CS66">
        <f t="shared" si="165"/>
        <v>-2.5912789889828321E-2</v>
      </c>
      <c r="CT66">
        <f t="shared" si="165"/>
        <v>-2.5560203046628524E-2</v>
      </c>
      <c r="CU66">
        <f t="shared" si="165"/>
        <v>-2.5213479080176713E-2</v>
      </c>
      <c r="CV66">
        <f t="shared" si="165"/>
        <v>-2.4872498056950632E-2</v>
      </c>
      <c r="CW66">
        <f t="shared" si="165"/>
        <v>-2.4537143025553973E-2</v>
      </c>
      <c r="CX66">
        <f t="shared" si="165"/>
        <v>-2.4207299929816045E-2</v>
      </c>
      <c r="CY66">
        <f t="shared" si="165"/>
        <v>-2.3882857524662491E-2</v>
      </c>
      <c r="CZ66">
        <f t="shared" si="165"/>
        <v>-2.3563707294678875E-2</v>
      </c>
      <c r="DA66">
        <f t="shared" si="165"/>
        <v>-2.3249743375288047E-2</v>
      </c>
      <c r="DB66">
        <f t="shared" si="165"/>
        <v>-2.2940862476462112E-2</v>
      </c>
      <c r="DC66">
        <f t="shared" si="165"/>
        <v>-2.2636963808890034E-2</v>
      </c>
      <c r="DD66">
        <f t="shared" si="165"/>
        <v>-2.2337949012522781E-2</v>
      </c>
      <c r="DE66">
        <f t="shared" si="165"/>
        <v>-2.2043722087418935E-2</v>
      </c>
      <c r="DF66">
        <f t="shared" si="165"/>
        <v>-2.1754189326815224E-2</v>
      </c>
      <c r="DG66">
        <f t="shared" si="165"/>
        <v>-2.1469259252347765E-2</v>
      </c>
      <c r="DH66">
        <f t="shared" si="165"/>
        <v>-2.1188842551351887E-2</v>
      </c>
      <c r="DI66">
        <f t="shared" si="165"/>
        <v>-2.0912852016170009E-2</v>
      </c>
      <c r="DJ66">
        <f t="shared" si="165"/>
        <v>-2.0641202485399048E-2</v>
      </c>
      <c r="DK66">
        <f t="shared" si="165"/>
        <v>-2.0373810787010917E-2</v>
      </c>
      <c r="DL66">
        <f t="shared" si="165"/>
        <v>-2.0110595683281648E-2</v>
      </c>
      <c r="DM66">
        <f t="shared" si="165"/>
        <v>-1.9851477817466632E-2</v>
      </c>
      <c r="DN66">
        <f t="shared" si="165"/>
        <v>-1.9596379662161614E-2</v>
      </c>
      <c r="DO66">
        <f t="shared" si="165"/>
        <v>-1.9345225469291051E-2</v>
      </c>
      <c r="DP66">
        <f t="shared" si="165"/>
        <v>-1.90979412216674E-2</v>
      </c>
      <c r="DQ66">
        <f t="shared" si="165"/>
        <v>-1.8854454586066875E-2</v>
      </c>
      <c r="DR66">
        <f t="shared" si="165"/>
        <v>-1.8614694867769115E-2</v>
      </c>
      <c r="DS66">
        <f t="shared" si="165"/>
        <v>-1.8378592966510086E-2</v>
      </c>
      <c r="DT66">
        <f t="shared" si="165"/>
        <v>-1.8146081333799358E-2</v>
      </c>
      <c r="DU66">
        <f t="shared" si="165"/>
        <v>-1.7917093931554568E-2</v>
      </c>
      <c r="DV66">
        <f t="shared" si="165"/>
        <v>-1.769156619200777E-2</v>
      </c>
      <c r="DW66">
        <f t="shared" si="165"/>
        <v>-1.7469434978839821E-2</v>
      </c>
      <c r="DX66">
        <f t="shared" si="165"/>
        <v>-1.7250638549500766E-2</v>
      </c>
      <c r="DY66">
        <f t="shared" si="165"/>
        <v>-1.7035116518675536E-2</v>
      </c>
      <c r="DZ66">
        <f t="shared" si="165"/>
        <v>-1.6822809822855878E-2</v>
      </c>
      <c r="EA66">
        <f t="shared" si="165"/>
        <v>-1.661366068598092E-2</v>
      </c>
      <c r="EB66">
        <f t="shared" si="165"/>
        <v>-1.6407612586110027E-2</v>
      </c>
      <c r="EC66">
        <f t="shared" si="165"/>
        <v>-1.6204610223093042E-2</v>
      </c>
      <c r="ED66">
        <f t="shared" si="165"/>
        <v>-1.6004599487204271E-2</v>
      </c>
      <c r="EE66">
        <f t="shared" si="165"/>
        <v>-1.5807527428707856E-2</v>
      </c>
      <c r="EF66">
        <f t="shared" si="165"/>
        <v>-1.5613342228323238E-2</v>
      </c>
      <c r="EG66">
        <f t="shared" si="165"/>
        <v>-1.5421993168560735E-2</v>
      </c>
      <c r="EH66">
        <f t="shared" si="165"/>
        <v>-1.5233430605898246E-2</v>
      </c>
      <c r="EI66">
        <f t="shared" si="165"/>
        <v>-1.5047605943771197E-2</v>
      </c>
      <c r="EJ66">
        <f t="shared" si="165"/>
        <v>-1.4864471606348848E-2</v>
      </c>
      <c r="EK66">
        <f t="shared" si="165"/>
        <v>-1.4683981013071102E-2</v>
      </c>
      <c r="EL66">
        <f t="shared" si="165"/>
        <v>-1.4506088553920826E-2</v>
      </c>
      <c r="EM66">
        <f t="shared" si="165"/>
        <v>-1.4330749565407688E-2</v>
      </c>
      <c r="EN66">
        <f t="shared" ref="EN66:GY66" si="166">EN53</f>
        <v>-1.4157920307240311E-2</v>
      </c>
      <c r="EO66">
        <f t="shared" si="166"/>
        <v>-1.3987557939664424E-2</v>
      </c>
      <c r="EP66">
        <f t="shared" si="166"/>
        <v>-1.3819620501445494E-2</v>
      </c>
      <c r="EQ66">
        <f t="shared" si="166"/>
        <v>-1.3654066888475053E-2</v>
      </c>
      <c r="ER66">
        <f t="shared" si="166"/>
        <v>-1.3490856832980756E-2</v>
      </c>
      <c r="ES66">
        <f t="shared" si="166"/>
        <v>-1.3329950883320816E-2</v>
      </c>
      <c r="ET66">
        <f t="shared" si="166"/>
        <v>-1.3171310384344275E-2</v>
      </c>
      <c r="EU66">
        <f t="shared" si="166"/>
        <v>-1.3014897458299087E-2</v>
      </c>
      <c r="EV66">
        <f t="shared" si="166"/>
        <v>-1.2860674986270745E-2</v>
      </c>
      <c r="EW66">
        <f t="shared" si="166"/>
        <v>-1.2708606590134742E-2</v>
      </c>
      <c r="EX66">
        <f t="shared" si="166"/>
        <v>-1.2558656615006729E-2</v>
      </c>
      <c r="EY66">
        <f t="shared" si="166"/>
        <v>-1.2410790112174809E-2</v>
      </c>
      <c r="EZ66">
        <f t="shared" si="166"/>
        <v>-1.2264972822498974E-2</v>
      </c>
      <c r="FA66">
        <f t="shared" si="166"/>
        <v>-1.2121171160263199E-2</v>
      </c>
      <c r="FB66">
        <f t="shared" si="166"/>
        <v>-1.1979352197466132E-2</v>
      </c>
      <c r="FC66">
        <f t="shared" si="166"/>
        <v>-1.1839483648536993E-2</v>
      </c>
      <c r="FD66">
        <f t="shared" si="166"/>
        <v>-1.1701533855463494E-2</v>
      </c>
      <c r="FE66">
        <f t="shared" si="166"/>
        <v>-1.156547177331931E-2</v>
      </c>
      <c r="FF66">
        <f t="shared" si="166"/>
        <v>-1.143126695617885E-2</v>
      </c>
      <c r="FG66">
        <f t="shared" si="166"/>
        <v>-1.1298889543407589E-2</v>
      </c>
      <c r="FH66">
        <f t="shared" si="166"/>
        <v>-1.1168310246316643E-2</v>
      </c>
      <c r="FI66">
        <f t="shared" si="166"/>
        <v>-1.1039500335170545E-2</v>
      </c>
      <c r="FJ66">
        <f t="shared" si="166"/>
        <v>-1.091243162653769E-2</v>
      </c>
      <c r="FK66">
        <f t="shared" si="166"/>
        <v>-1.0787076470973147E-2</v>
      </c>
      <c r="FL66">
        <f t="shared" si="166"/>
        <v>-1.066340774102395E-2</v>
      </c>
      <c r="FM66">
        <f t="shared" si="166"/>
        <v>-1.054139881954729E-2</v>
      </c>
      <c r="FN66">
        <f t="shared" si="166"/>
        <v>-1.0421023588332346E-2</v>
      </c>
      <c r="FO66">
        <f t="shared" si="166"/>
        <v>-1.030225641701679E-2</v>
      </c>
      <c r="FP66">
        <f t="shared" si="166"/>
        <v>-1.0185072152289351E-2</v>
      </c>
      <c r="FQ66">
        <f t="shared" si="166"/>
        <v>-1.006944610736998E-2</v>
      </c>
      <c r="FR66">
        <f t="shared" si="166"/>
        <v>-9.9553540517596031E-3</v>
      </c>
      <c r="FS66">
        <f t="shared" si="166"/>
        <v>-9.8427722012515602E-3</v>
      </c>
      <c r="FT66">
        <f t="shared" si="166"/>
        <v>-9.7316772081971793E-3</v>
      </c>
      <c r="FU66">
        <f t="shared" si="166"/>
        <v>-9.6220461520181398E-3</v>
      </c>
      <c r="FV66">
        <f t="shared" si="166"/>
        <v>-9.513856529958507E-3</v>
      </c>
      <c r="FW66">
        <f t="shared" si="166"/>
        <v>-9.4070862480696016E-3</v>
      </c>
      <c r="FX66">
        <f t="shared" si="166"/>
        <v>-9.3017136124210024E-3</v>
      </c>
      <c r="FY66">
        <f t="shared" si="166"/>
        <v>-9.197717320531278E-3</v>
      </c>
      <c r="FZ66">
        <f t="shared" si="166"/>
        <v>-9.0950764530121943E-3</v>
      </c>
      <c r="GA66">
        <f t="shared" si="166"/>
        <v>-8.9937704654203705E-3</v>
      </c>
      <c r="GB66">
        <f t="shared" si="166"/>
        <v>-8.8937791803105053E-3</v>
      </c>
      <c r="GC66">
        <f t="shared" si="166"/>
        <v>-8.7950827794845525E-3</v>
      </c>
      <c r="GD66">
        <f t="shared" si="166"/>
        <v>-8.6976617964313191E-3</v>
      </c>
      <c r="GE66">
        <f t="shared" si="166"/>
        <v>-8.6014971089511932E-3</v>
      </c>
      <c r="GF66">
        <f t="shared" si="166"/>
        <v>-8.5065699319608491E-3</v>
      </c>
      <c r="GG66">
        <f t="shared" si="166"/>
        <v>-8.412861810472929E-3</v>
      </c>
      <c r="GH66">
        <f t="shared" si="166"/>
        <v>-8.3203546127458665E-3</v>
      </c>
      <c r="GI66">
        <f t="shared" si="166"/>
        <v>-8.2290305235992005E-3</v>
      </c>
      <c r="GJ66">
        <f t="shared" si="166"/>
        <v>-8.1388720378897592E-3</v>
      </c>
      <c r="GK66">
        <f t="shared" si="166"/>
        <v>-8.0498619541444025E-3</v>
      </c>
      <c r="GL66">
        <f t="shared" si="166"/>
        <v>-7.9619833683449801E-3</v>
      </c>
      <c r="GM66">
        <f t="shared" si="166"/>
        <v>-7.87521966786142E-3</v>
      </c>
      <c r="GN66">
        <f t="shared" si="166"/>
        <v>-7.7895545255288788E-3</v>
      </c>
      <c r="GO66">
        <f t="shared" si="166"/>
        <v>-7.7049718938651257E-3</v>
      </c>
      <c r="GP66">
        <f t="shared" si="166"/>
        <v>-7.6214559994243238E-3</v>
      </c>
      <c r="GQ66">
        <f t="shared" si="166"/>
        <v>-7.5389913372835883E-3</v>
      </c>
      <c r="GR66">
        <f t="shared" si="166"/>
        <v>-7.4575626656587539E-3</v>
      </c>
      <c r="GS66">
        <f t="shared" si="166"/>
        <v>-7.377155000645905E-3</v>
      </c>
      <c r="GT66">
        <f t="shared" si="166"/>
        <v>-7.2977536110853322E-3</v>
      </c>
      <c r="GU66">
        <f t="shared" si="166"/>
        <v>-7.2193440135446567E-3</v>
      </c>
      <c r="GV66">
        <f t="shared" si="166"/>
        <v>-7.141911967417992E-3</v>
      </c>
      <c r="GW66">
        <f t="shared" si="166"/>
        <v>-7.065443470138078E-3</v>
      </c>
      <c r="GX66">
        <f t="shared" si="166"/>
        <v>-6.9899247524984193E-3</v>
      </c>
      <c r="GY66">
        <f t="shared" si="166"/>
        <v>-6.9153422740825549E-3</v>
      </c>
      <c r="GZ66">
        <f t="shared" ref="GZ66:JK66" si="167">GZ53</f>
        <v>-6.8416827187976568E-3</v>
      </c>
      <c r="HA66">
        <f t="shared" si="167"/>
        <v>-6.7689329905097507E-3</v>
      </c>
      <c r="HB66">
        <f t="shared" si="167"/>
        <v>-6.6970802087779301E-3</v>
      </c>
      <c r="HC66">
        <f t="shared" si="167"/>
        <v>-6.6261117046849758E-3</v>
      </c>
      <c r="HD66">
        <f t="shared" si="167"/>
        <v>-6.5560150167619452E-3</v>
      </c>
      <c r="HE66">
        <f t="shared" si="167"/>
        <v>-6.4867778870042626E-3</v>
      </c>
      <c r="HF66">
        <f t="shared" si="167"/>
        <v>-6.4183882569770114E-3</v>
      </c>
      <c r="HG66">
        <f t="shared" si="167"/>
        <v>-6.3508342640071274E-3</v>
      </c>
      <c r="HH66">
        <f t="shared" si="167"/>
        <v>-6.2841042374602845E-3</v>
      </c>
      <c r="HI66">
        <f t="shared" si="167"/>
        <v>-6.2181866951003311E-3</v>
      </c>
      <c r="HJ66">
        <f t="shared" si="167"/>
        <v>-6.1530703395291722E-3</v>
      </c>
      <c r="HK66">
        <f t="shared" si="167"/>
        <v>-6.0887440547050947E-3</v>
      </c>
      <c r="HL66">
        <f t="shared" si="167"/>
        <v>-6.0251969025375291E-3</v>
      </c>
      <c r="HM66">
        <f t="shared" si="167"/>
        <v>-5.9624181195563637E-3</v>
      </c>
      <c r="HN66">
        <f t="shared" si="167"/>
        <v>-5.9003971136539247E-3</v>
      </c>
      <c r="HO66">
        <f t="shared" si="167"/>
        <v>-5.8391234608978181E-3</v>
      </c>
      <c r="HP66">
        <f t="shared" si="167"/>
        <v>-5.778586902412881E-3</v>
      </c>
      <c r="HQ66">
        <f t="shared" si="167"/>
        <v>-5.7187773413305068E-3</v>
      </c>
      <c r="HR66">
        <f t="shared" si="167"/>
        <v>-5.6596848398037221E-3</v>
      </c>
      <c r="HS66">
        <f t="shared" si="167"/>
        <v>-5.6012996160863344E-3</v>
      </c>
      <c r="HT66">
        <f t="shared" si="167"/>
        <v>-5.5436120416746445E-3</v>
      </c>
      <c r="HU66">
        <f t="shared" si="167"/>
        <v>-5.4866126385101363E-3</v>
      </c>
      <c r="HV66">
        <f t="shared" si="167"/>
        <v>-5.4302920762416898E-3</v>
      </c>
      <c r="HW66">
        <f t="shared" si="167"/>
        <v>-5.3746411695458542E-3</v>
      </c>
      <c r="HX66">
        <f t="shared" si="167"/>
        <v>-5.3196508755037723E-3</v>
      </c>
      <c r="HY66">
        <f t="shared" si="167"/>
        <v>-5.2653122910333947E-3</v>
      </c>
      <c r="HZ66">
        <f t="shared" si="167"/>
        <v>-5.2116166503756306E-3</v>
      </c>
      <c r="IA66">
        <f t="shared" si="167"/>
        <v>-5.1585553226331619E-3</v>
      </c>
      <c r="IB66">
        <f t="shared" si="167"/>
        <v>-5.1061198093606402E-3</v>
      </c>
      <c r="IC66">
        <f t="shared" si="167"/>
        <v>-5.0543017422050394E-3</v>
      </c>
      <c r="ID66">
        <f t="shared" si="167"/>
        <v>-5.0030928805949804E-3</v>
      </c>
      <c r="IE66">
        <f t="shared" si="167"/>
        <v>-4.9524851094778412E-3</v>
      </c>
      <c r="IF66">
        <f t="shared" si="167"/>
        <v>-4.9024704371035434E-3</v>
      </c>
      <c r="IG66">
        <f t="shared" si="167"/>
        <v>-4.8530409928538975E-3</v>
      </c>
      <c r="IH66">
        <f t="shared" si="167"/>
        <v>-4.8041890251164362E-3</v>
      </c>
      <c r="II66">
        <f t="shared" si="167"/>
        <v>-4.7559068992016826E-3</v>
      </c>
      <c r="IJ66">
        <f t="shared" si="167"/>
        <v>-4.7081870953028532E-3</v>
      </c>
      <c r="IK66">
        <f t="shared" si="167"/>
        <v>-4.661022206496987E-3</v>
      </c>
      <c r="IL66">
        <f t="shared" si="167"/>
        <v>-4.6144049367865449E-3</v>
      </c>
      <c r="IM66">
        <f t="shared" si="167"/>
        <v>-4.5683280991805335E-3</v>
      </c>
      <c r="IN66">
        <f t="shared" si="167"/>
        <v>-4.5227846138142383E-3</v>
      </c>
      <c r="IO66">
        <f t="shared" si="167"/>
        <v>-4.4777675061066797E-3</v>
      </c>
      <c r="IP66">
        <f t="shared" si="167"/>
        <v>-4.4332699049549141E-3</v>
      </c>
      <c r="IQ66">
        <f t="shared" si="167"/>
        <v>-4.3892850409643436E-3</v>
      </c>
      <c r="IR66">
        <f t="shared" si="167"/>
        <v>-4.345806244714201E-3</v>
      </c>
      <c r="IS66">
        <f t="shared" si="167"/>
        <v>-4.3028269450574074E-3</v>
      </c>
      <c r="IT66">
        <f t="shared" si="167"/>
        <v>-4.2603406674540292E-3</v>
      </c>
      <c r="IU66">
        <f t="shared" si="167"/>
        <v>-4.2183410323375567E-3</v>
      </c>
      <c r="IV66">
        <f t="shared" si="167"/>
        <v>-4.1768217535132733E-3</v>
      </c>
      <c r="IW66">
        <f t="shared" si="167"/>
        <v>-4.1357766365879862E-3</v>
      </c>
      <c r="IX66">
        <f t="shared" si="167"/>
        <v>-4.0951995774304072E-3</v>
      </c>
      <c r="IY66">
        <f t="shared" si="167"/>
        <v>-4.0550845606615064E-3</v>
      </c>
      <c r="IZ66">
        <f t="shared" si="167"/>
        <v>-4.0154256581741536E-3</v>
      </c>
      <c r="JA66">
        <f t="shared" si="167"/>
        <v>-3.9762170276814151E-3</v>
      </c>
      <c r="JB66">
        <f t="shared" si="167"/>
        <v>-3.9374529112928382E-3</v>
      </c>
      <c r="JC66">
        <f t="shared" si="167"/>
        <v>-3.8991276341181274E-3</v>
      </c>
      <c r="JD66">
        <f t="shared" si="167"/>
        <v>-3.8612356028975984E-3</v>
      </c>
      <c r="JE66">
        <f t="shared" si="167"/>
        <v>-3.8237713046588091E-3</v>
      </c>
      <c r="JF66">
        <f t="shared" si="167"/>
        <v>-3.7867293053988091E-3</v>
      </c>
      <c r="JG66">
        <f t="shared" si="167"/>
        <v>-3.7501042487914273E-3</v>
      </c>
      <c r="JH66">
        <f t="shared" si="167"/>
        <v>-3.7138908549190588E-3</v>
      </c>
      <c r="JI66">
        <f t="shared" si="167"/>
        <v>-3.6780839190284241E-3</v>
      </c>
      <c r="JJ66">
        <f t="shared" si="167"/>
        <v>-3.6426783103097574E-3</v>
      </c>
      <c r="JK66">
        <f t="shared" si="167"/>
        <v>-3.6076689706989406E-3</v>
      </c>
      <c r="JL66">
        <f t="shared" ref="JL66:LT66" si="168">JL53</f>
        <v>-3.5730509137020619E-3</v>
      </c>
      <c r="JM66">
        <f t="shared" si="168"/>
        <v>-3.5388192232419413E-3</v>
      </c>
      <c r="JN66">
        <f t="shared" si="168"/>
        <v>-3.5049690525261207E-3</v>
      </c>
      <c r="JO66">
        <f t="shared" si="168"/>
        <v>-3.4714956229358858E-3</v>
      </c>
      <c r="JP66">
        <f t="shared" si="168"/>
        <v>-3.4383942229358538E-3</v>
      </c>
      <c r="JQ66">
        <f t="shared" si="168"/>
        <v>-3.4056602070036877E-3</v>
      </c>
      <c r="JR66">
        <f t="shared" si="168"/>
        <v>-3.373288994579518E-3</v>
      </c>
      <c r="JS66">
        <f t="shared" si="168"/>
        <v>-3.3412760690346476E-3</v>
      </c>
      <c r="JT66">
        <f t="shared" si="168"/>
        <v>-3.309616976659129E-3</v>
      </c>
      <c r="JU66">
        <f t="shared" si="168"/>
        <v>-3.2783073256678237E-3</v>
      </c>
      <c r="JV66">
        <f t="shared" si="168"/>
        <v>-3.2473427852245523E-3</v>
      </c>
      <c r="JW66">
        <f t="shared" si="168"/>
        <v>-3.2167190844839435E-3</v>
      </c>
      <c r="JX66">
        <f t="shared" si="168"/>
        <v>-3.1864320116506378E-3</v>
      </c>
      <c r="JY66">
        <f t="shared" si="168"/>
        <v>-3.1564774130554566E-3</v>
      </c>
      <c r="JZ66">
        <f t="shared" si="168"/>
        <v>-3.1268511922481995E-3</v>
      </c>
      <c r="KA66">
        <f t="shared" si="168"/>
        <v>-3.0975493091067187E-3</v>
      </c>
      <c r="KB66">
        <f t="shared" si="168"/>
        <v>-3.0685677789619417E-3</v>
      </c>
      <c r="KC66">
        <f t="shared" si="168"/>
        <v>-3.0399026717384979E-3</v>
      </c>
      <c r="KD66">
        <f t="shared" si="168"/>
        <v>-3.0115501111106485E-3</v>
      </c>
      <c r="KE66">
        <f t="shared" si="168"/>
        <v>-2.983506273673186E-3</v>
      </c>
      <c r="KF66">
        <f t="shared" si="168"/>
        <v>-2.9557673881270077E-3</v>
      </c>
      <c r="KG66">
        <f t="shared" si="168"/>
        <v>-2.9283297344790673E-3</v>
      </c>
      <c r="KH66">
        <f t="shared" si="168"/>
        <v>-2.9011896432564019E-3</v>
      </c>
      <c r="KI66">
        <f t="shared" si="168"/>
        <v>-2.8743434947339553E-3</v>
      </c>
      <c r="KJ66">
        <f t="shared" si="168"/>
        <v>-2.8477877181759138E-3</v>
      </c>
      <c r="KK66">
        <f t="shared" si="168"/>
        <v>-2.8215187910902934E-3</v>
      </c>
      <c r="KL66">
        <f t="shared" si="168"/>
        <v>-2.7955332384964949E-3</v>
      </c>
      <c r="KM66">
        <f t="shared" si="168"/>
        <v>-2.769827632205582E-3</v>
      </c>
      <c r="KN66">
        <f t="shared" si="168"/>
        <v>-2.7443985901130143E-3</v>
      </c>
      <c r="KO66">
        <f t="shared" si="168"/>
        <v>-2.7192427755036051E-3</v>
      </c>
      <c r="KP66">
        <f t="shared" si="168"/>
        <v>-2.6943568963684345E-3</v>
      </c>
      <c r="KQ66">
        <f t="shared" si="168"/>
        <v>-2.6697377047335091E-3</v>
      </c>
      <c r="KR66">
        <f t="shared" si="168"/>
        <v>-2.645381995999918E-3</v>
      </c>
      <c r="KS66">
        <f t="shared" si="168"/>
        <v>-2.6212866082952584E-3</v>
      </c>
      <c r="KT66">
        <f t="shared" si="168"/>
        <v>-2.5974484218361212E-3</v>
      </c>
      <c r="KU66">
        <f t="shared" si="168"/>
        <v>-2.5738643583014063E-3</v>
      </c>
      <c r="KV66">
        <f t="shared" si="168"/>
        <v>-2.5505313802162634E-3</v>
      </c>
      <c r="KW66">
        <f t="shared" si="168"/>
        <v>-2.5274464903464518E-3</v>
      </c>
      <c r="KX66">
        <f t="shared" si="168"/>
        <v>-2.504606731102909E-3</v>
      </c>
      <c r="KY66">
        <f t="shared" si="168"/>
        <v>-2.4820091839563392E-3</v>
      </c>
      <c r="KZ66">
        <f t="shared" si="168"/>
        <v>-2.4596509688616197E-3</v>
      </c>
      <c r="LA66">
        <f t="shared" si="168"/>
        <v>-2.4375292436918431E-3</v>
      </c>
      <c r="LB66">
        <f t="shared" si="168"/>
        <v>-2.4156412036818063E-3</v>
      </c>
      <c r="LC66">
        <f t="shared" si="168"/>
        <v>-2.39398408088076E-3</v>
      </c>
      <c r="LD66">
        <f t="shared" si="168"/>
        <v>-2.3725551436142569E-3</v>
      </c>
      <c r="LE66">
        <f t="shared" si="168"/>
        <v>-2.3513516959549029E-3</v>
      </c>
      <c r="LF66">
        <f t="shared" si="168"/>
        <v>-2.3303710772018637E-3</v>
      </c>
      <c r="LG66">
        <f t="shared" si="168"/>
        <v>-2.3096106613689459E-3</v>
      </c>
      <c r="LH66">
        <f t="shared" si="168"/>
        <v>-2.289067856681096E-3</v>
      </c>
      <c r="LI66">
        <f t="shared" si="168"/>
        <v>-2.268740105079158E-3</v>
      </c>
      <c r="LJ66">
        <f t="shared" si="168"/>
        <v>-2.2486248817327353E-3</v>
      </c>
      <c r="LK66">
        <f t="shared" si="168"/>
        <v>-2.2287196945610013E-3</v>
      </c>
      <c r="LL66">
        <f t="shared" si="168"/>
        <v>-2.2090220837613123E-3</v>
      </c>
      <c r="LM66">
        <f t="shared" si="168"/>
        <v>-2.1895296213454802E-3</v>
      </c>
      <c r="LN66">
        <f t="shared" si="168"/>
        <v>-2.1702399106835529E-3</v>
      </c>
      <c r="LO66">
        <f t="shared" si="168"/>
        <v>-2.1511505860549755E-3</v>
      </c>
      <c r="LP66">
        <f t="shared" si="168"/>
        <v>-2.1322593122069852E-3</v>
      </c>
      <c r="LQ66">
        <f t="shared" si="168"/>
        <v>-2.1135637839201104E-3</v>
      </c>
      <c r="LR66">
        <f t="shared" si="168"/>
        <v>-2.0950617255806486E-3</v>
      </c>
      <c r="LS66">
        <f t="shared" si="168"/>
        <v>-2.0767508907599827E-3</v>
      </c>
      <c r="LT66">
        <f t="shared" si="168"/>
        <v>-2.0586290618006199E-3</v>
      </c>
    </row>
    <row r="67" spans="2:332" x14ac:dyDescent="0.2">
      <c r="E67" t="b">
        <f t="shared" ref="E67" si="169">AND((ABS(E62)/ABS(E63*(E63&gt;0)+E64*(E64&gt;0)+E65*(E65&gt;0)+E66*(E66&gt;0)))&lt;0.1,(ABS(E62)/ABS(E63*(E63&lt;0)+E64*(E64&lt;0)+E65*(E65&lt;0)+E66*(E66&lt;0)))&lt;0.1)</f>
        <v>0</v>
      </c>
      <c r="F67" t="b">
        <f t="shared" ref="F67" si="170">AND((ABS(F62)/ABS(F63*(F63&gt;0)+F64*(F64&gt;0)+F65*(F65&gt;0)+F66*(F66&gt;0)))&lt;0.1,(ABS(F62)/ABS(F63*(F63&lt;0)+F64*(F64&lt;0)+F65*(F65&lt;0)+F66*(F66&lt;0)))&lt;0.1)</f>
        <v>0</v>
      </c>
      <c r="G67" t="b">
        <f t="shared" ref="G67" si="171">AND((ABS(G62)/ABS(G63*(G63&gt;0)+G64*(G64&gt;0)+G65*(G65&gt;0)+G66*(G66&gt;0)))&lt;0.1,(ABS(G62)/ABS(G63*(G63&lt;0)+G64*(G64&lt;0)+G65*(G65&lt;0)+G66*(G66&lt;0)))&lt;0.1)</f>
        <v>0</v>
      </c>
      <c r="H67" t="b">
        <f t="shared" ref="H67" si="172">AND((ABS(H62)/ABS(H63*(H63&gt;0)+H64*(H64&gt;0)+H65*(H65&gt;0)+H66*(H66&gt;0)))&lt;0.1,(ABS(H62)/ABS(H63*(H63&lt;0)+H64*(H64&lt;0)+H65*(H65&lt;0)+H66*(H66&lt;0)))&lt;0.1)</f>
        <v>0</v>
      </c>
      <c r="I67" t="b">
        <f t="shared" ref="I67" si="173">AND((ABS(I62)/ABS(I63*(I63&gt;0)+I64*(I64&gt;0)+I65*(I65&gt;0)+I66*(I66&gt;0)))&lt;0.1,(ABS(I62)/ABS(I63*(I63&lt;0)+I64*(I64&lt;0)+I65*(I65&lt;0)+I66*(I66&lt;0)))&lt;0.1)</f>
        <v>0</v>
      </c>
      <c r="J67" t="b">
        <f t="shared" ref="J67" si="174">AND((ABS(J62)/ABS(J63*(J63&gt;0)+J64*(J64&gt;0)+J65*(J65&gt;0)+J66*(J66&gt;0)))&lt;0.1,(ABS(J62)/ABS(J63*(J63&lt;0)+J64*(J64&lt;0)+J65*(J65&lt;0)+J66*(J66&lt;0)))&lt;0.1)</f>
        <v>0</v>
      </c>
      <c r="K67" t="b">
        <f t="shared" ref="K67" si="175">AND((ABS(K62)/ABS(K63*(K63&gt;0)+K64*(K64&gt;0)+K65*(K65&gt;0)+K66*(K66&gt;0)))&lt;0.1,(ABS(K62)/ABS(K63*(K63&lt;0)+K64*(K64&lt;0)+K65*(K65&lt;0)+K66*(K66&lt;0)))&lt;0.1)</f>
        <v>0</v>
      </c>
      <c r="L67" t="b">
        <f t="shared" ref="L67" si="176">AND((ABS(L62)/ABS(L63*(L63&gt;0)+L64*(L64&gt;0)+L65*(L65&gt;0)+L66*(L66&gt;0)))&lt;0.1,(ABS(L62)/ABS(L63*(L63&lt;0)+L64*(L64&lt;0)+L65*(L65&lt;0)+L66*(L66&lt;0)))&lt;0.1)</f>
        <v>0</v>
      </c>
      <c r="M67" t="b">
        <f t="shared" ref="M67" si="177">AND((ABS(M62)/ABS(M63*(M63&gt;0)+M64*(M64&gt;0)+M65*(M65&gt;0)+M66*(M66&gt;0)))&lt;0.1,(ABS(M62)/ABS(M63*(M63&lt;0)+M64*(M64&lt;0)+M65*(M65&lt;0)+M66*(M66&lt;0)))&lt;0.1)</f>
        <v>0</v>
      </c>
      <c r="N67" t="b">
        <f t="shared" ref="N67" si="178">AND((ABS(N62)/ABS(N63*(N63&gt;0)+N64*(N64&gt;0)+N65*(N65&gt;0)+N66*(N66&gt;0)))&lt;0.1,(ABS(N62)/ABS(N63*(N63&lt;0)+N64*(N64&lt;0)+N65*(N65&lt;0)+N66*(N66&lt;0)))&lt;0.1)</f>
        <v>1</v>
      </c>
      <c r="O67" t="b">
        <f t="shared" ref="O67" si="179">AND((ABS(O62)/ABS(O63*(O63&gt;0)+O64*(O64&gt;0)+O65*(O65&gt;0)+O66*(O66&gt;0)))&lt;0.1,(ABS(O62)/ABS(O63*(O63&lt;0)+O64*(O64&lt;0)+O65*(O65&lt;0)+O66*(O66&lt;0)))&lt;0.1)</f>
        <v>1</v>
      </c>
      <c r="P67" t="b">
        <f t="shared" ref="P67" si="180">AND((ABS(P62)/ABS(P63*(P63&gt;0)+P64*(P64&gt;0)+P65*(P65&gt;0)+P66*(P66&gt;0)))&lt;0.1,(ABS(P62)/ABS(P63*(P63&lt;0)+P64*(P64&lt;0)+P65*(P65&lt;0)+P66*(P66&lt;0)))&lt;0.1)</f>
        <v>1</v>
      </c>
      <c r="Q67" t="b">
        <f t="shared" ref="Q67" si="181">AND((ABS(Q62)/ABS(Q63*(Q63&gt;0)+Q64*(Q64&gt;0)+Q65*(Q65&gt;0)+Q66*(Q66&gt;0)))&lt;0.1,(ABS(Q62)/ABS(Q63*(Q63&lt;0)+Q64*(Q64&lt;0)+Q65*(Q65&lt;0)+Q66*(Q66&lt;0)))&lt;0.1)</f>
        <v>1</v>
      </c>
      <c r="R67" t="b">
        <f t="shared" ref="R67" si="182">AND((ABS(R62)/ABS(R63*(R63&gt;0)+R64*(R64&gt;0)+R65*(R65&gt;0)+R66*(R66&gt;0)))&lt;0.1,(ABS(R62)/ABS(R63*(R63&lt;0)+R64*(R64&lt;0)+R65*(R65&lt;0)+R66*(R66&lt;0)))&lt;0.1)</f>
        <v>1</v>
      </c>
      <c r="S67" t="b">
        <f t="shared" ref="S67" si="183">AND((ABS(S62)/ABS(S63*(S63&gt;0)+S64*(S64&gt;0)+S65*(S65&gt;0)+S66*(S66&gt;0)))&lt;0.1,(ABS(S62)/ABS(S63*(S63&lt;0)+S64*(S64&lt;0)+S65*(S65&lt;0)+S66*(S66&lt;0)))&lt;0.1)</f>
        <v>1</v>
      </c>
      <c r="T67" t="b">
        <f t="shared" ref="T67" si="184">AND((ABS(T62)/ABS(T63*(T63&gt;0)+T64*(T64&gt;0)+T65*(T65&gt;0)+T66*(T66&gt;0)))&lt;0.1,(ABS(T62)/ABS(T63*(T63&lt;0)+T64*(T64&lt;0)+T65*(T65&lt;0)+T66*(T66&lt;0)))&lt;0.1)</f>
        <v>1</v>
      </c>
      <c r="U67" t="b">
        <f t="shared" ref="U67" si="185">AND((ABS(U62)/ABS(U63*(U63&gt;0)+U64*(U64&gt;0)+U65*(U65&gt;0)+U66*(U66&gt;0)))&lt;0.1,(ABS(U62)/ABS(U63*(U63&lt;0)+U64*(U64&lt;0)+U65*(U65&lt;0)+U66*(U66&lt;0)))&lt;0.1)</f>
        <v>1</v>
      </c>
      <c r="V67" t="b">
        <f t="shared" ref="V67" si="186">AND((ABS(V62)/ABS(V63*(V63&gt;0)+V64*(V64&gt;0)+V65*(V65&gt;0)+V66*(V66&gt;0)))&lt;0.1,(ABS(V62)/ABS(V63*(V63&lt;0)+V64*(V64&lt;0)+V65*(V65&lt;0)+V66*(V66&lt;0)))&lt;0.1)</f>
        <v>1</v>
      </c>
      <c r="W67" t="b">
        <f t="shared" ref="W67" si="187">AND((ABS(W62)/ABS(W63*(W63&gt;0)+W64*(W64&gt;0)+W65*(W65&gt;0)+W66*(W66&gt;0)))&lt;0.1,(ABS(W62)/ABS(W63*(W63&lt;0)+W64*(W64&lt;0)+W65*(W65&lt;0)+W66*(W66&lt;0)))&lt;0.1)</f>
        <v>1</v>
      </c>
      <c r="X67" t="b">
        <f t="shared" ref="X67" si="188">AND((ABS(X62)/ABS(X63*(X63&gt;0)+X64*(X64&gt;0)+X65*(X65&gt;0)+X66*(X66&gt;0)))&lt;0.1,(ABS(X62)/ABS(X63*(X63&lt;0)+X64*(X64&lt;0)+X65*(X65&lt;0)+X66*(X66&lt;0)))&lt;0.1)</f>
        <v>1</v>
      </c>
      <c r="Y67" t="b">
        <f t="shared" ref="Y67" si="189">AND((ABS(Y62)/ABS(Y63*(Y63&gt;0)+Y64*(Y64&gt;0)+Y65*(Y65&gt;0)+Y66*(Y66&gt;0)))&lt;0.1,(ABS(Y62)/ABS(Y63*(Y63&lt;0)+Y64*(Y64&lt;0)+Y65*(Y65&lt;0)+Y66*(Y66&lt;0)))&lt;0.1)</f>
        <v>1</v>
      </c>
      <c r="Z67" t="b">
        <f t="shared" ref="Z67" si="190">AND((ABS(Z62)/ABS(Z63*(Z63&gt;0)+Z64*(Z64&gt;0)+Z65*(Z65&gt;0)+Z66*(Z66&gt;0)))&lt;0.1,(ABS(Z62)/ABS(Z63*(Z63&lt;0)+Z64*(Z64&lt;0)+Z65*(Z65&lt;0)+Z66*(Z66&lt;0)))&lt;0.1)</f>
        <v>1</v>
      </c>
      <c r="AA67" t="b">
        <f t="shared" ref="AA67" si="191">AND((ABS(AA62)/ABS(AA63*(AA63&gt;0)+AA64*(AA64&gt;0)+AA65*(AA65&gt;0)+AA66*(AA66&gt;0)))&lt;0.1,(ABS(AA62)/ABS(AA63*(AA63&lt;0)+AA64*(AA64&lt;0)+AA65*(AA65&lt;0)+AA66*(AA66&lt;0)))&lt;0.1)</f>
        <v>1</v>
      </c>
      <c r="AB67" t="b">
        <f t="shared" ref="AB67" si="192">AND((ABS(AB62)/ABS(AB63*(AB63&gt;0)+AB64*(AB64&gt;0)+AB65*(AB65&gt;0)+AB66*(AB66&gt;0)))&lt;0.1,(ABS(AB62)/ABS(AB63*(AB63&lt;0)+AB64*(AB64&lt;0)+AB65*(AB65&lt;0)+AB66*(AB66&lt;0)))&lt;0.1)</f>
        <v>1</v>
      </c>
      <c r="AC67" t="b">
        <f t="shared" ref="AC67" si="193">AND((ABS(AC62)/ABS(AC63*(AC63&gt;0)+AC64*(AC64&gt;0)+AC65*(AC65&gt;0)+AC66*(AC66&gt;0)))&lt;0.1,(ABS(AC62)/ABS(AC63*(AC63&lt;0)+AC64*(AC64&lt;0)+AC65*(AC65&lt;0)+AC66*(AC66&lt;0)))&lt;0.1)</f>
        <v>1</v>
      </c>
      <c r="AD67" t="b">
        <f t="shared" ref="AD67" si="194">AND((ABS(AD62)/ABS(AD63*(AD63&gt;0)+AD64*(AD64&gt;0)+AD65*(AD65&gt;0)+AD66*(AD66&gt;0)))&lt;0.1,(ABS(AD62)/ABS(AD63*(AD63&lt;0)+AD64*(AD64&lt;0)+AD65*(AD65&lt;0)+AD66*(AD66&lt;0)))&lt;0.1)</f>
        <v>1</v>
      </c>
      <c r="AE67" t="b">
        <f t="shared" ref="AE67" si="195">AND((ABS(AE62)/ABS(AE63*(AE63&gt;0)+AE64*(AE64&gt;0)+AE65*(AE65&gt;0)+AE66*(AE66&gt;0)))&lt;0.1,(ABS(AE62)/ABS(AE63*(AE63&lt;0)+AE64*(AE64&lt;0)+AE65*(AE65&lt;0)+AE66*(AE66&lt;0)))&lt;0.1)</f>
        <v>1</v>
      </c>
      <c r="AF67" t="b">
        <f t="shared" ref="AF67" si="196">AND((ABS(AF62)/ABS(AF63*(AF63&gt;0)+AF64*(AF64&gt;0)+AF65*(AF65&gt;0)+AF66*(AF66&gt;0)))&lt;0.1,(ABS(AF62)/ABS(AF63*(AF63&lt;0)+AF64*(AF64&lt;0)+AF65*(AF65&lt;0)+AF66*(AF66&lt;0)))&lt;0.1)</f>
        <v>1</v>
      </c>
      <c r="AG67" t="b">
        <f t="shared" ref="AG67" si="197">AND((ABS(AG62)/ABS(AG63*(AG63&gt;0)+AG64*(AG64&gt;0)+AG65*(AG65&gt;0)+AG66*(AG66&gt;0)))&lt;0.1,(ABS(AG62)/ABS(AG63*(AG63&lt;0)+AG64*(AG64&lt;0)+AG65*(AG65&lt;0)+AG66*(AG66&lt;0)))&lt;0.1)</f>
        <v>1</v>
      </c>
      <c r="AH67" t="b">
        <f t="shared" ref="AH67" si="198">AND((ABS(AH62)/ABS(AH63*(AH63&gt;0)+AH64*(AH64&gt;0)+AH65*(AH65&gt;0)+AH66*(AH66&gt;0)))&lt;0.1,(ABS(AH62)/ABS(AH63*(AH63&lt;0)+AH64*(AH64&lt;0)+AH65*(AH65&lt;0)+AH66*(AH66&lt;0)))&lt;0.1)</f>
        <v>1</v>
      </c>
      <c r="AI67" t="b">
        <f t="shared" ref="AI67" si="199">AND((ABS(AI62)/ABS(AI63*(AI63&gt;0)+AI64*(AI64&gt;0)+AI65*(AI65&gt;0)+AI66*(AI66&gt;0)))&lt;0.1,(ABS(AI62)/ABS(AI63*(AI63&lt;0)+AI64*(AI64&lt;0)+AI65*(AI65&lt;0)+AI66*(AI66&lt;0)))&lt;0.1)</f>
        <v>1</v>
      </c>
      <c r="AJ67" t="b">
        <f t="shared" ref="AJ67" si="200">AND((ABS(AJ62)/ABS(AJ63*(AJ63&gt;0)+AJ64*(AJ64&gt;0)+AJ65*(AJ65&gt;0)+AJ66*(AJ66&gt;0)))&lt;0.1,(ABS(AJ62)/ABS(AJ63*(AJ63&lt;0)+AJ64*(AJ64&lt;0)+AJ65*(AJ65&lt;0)+AJ66*(AJ66&lt;0)))&lt;0.1)</f>
        <v>1</v>
      </c>
      <c r="AK67" t="b">
        <f t="shared" ref="AK67" si="201">AND((ABS(AK62)/ABS(AK63*(AK63&gt;0)+AK64*(AK64&gt;0)+AK65*(AK65&gt;0)+AK66*(AK66&gt;0)))&lt;0.1,(ABS(AK62)/ABS(AK63*(AK63&lt;0)+AK64*(AK64&lt;0)+AK65*(AK65&lt;0)+AK66*(AK66&lt;0)))&lt;0.1)</f>
        <v>1</v>
      </c>
      <c r="AL67" t="b">
        <f t="shared" ref="AL67" si="202">AND((ABS(AL62)/ABS(AL63*(AL63&gt;0)+AL64*(AL64&gt;0)+AL65*(AL65&gt;0)+AL66*(AL66&gt;0)))&lt;0.1,(ABS(AL62)/ABS(AL63*(AL63&lt;0)+AL64*(AL64&lt;0)+AL65*(AL65&lt;0)+AL66*(AL66&lt;0)))&lt;0.1)</f>
        <v>1</v>
      </c>
      <c r="AM67" t="b">
        <f t="shared" ref="AM67" si="203">AND((ABS(AM62)/ABS(AM63*(AM63&gt;0)+AM64*(AM64&gt;0)+AM65*(AM65&gt;0)+AM66*(AM66&gt;0)))&lt;0.1,(ABS(AM62)/ABS(AM63*(AM63&lt;0)+AM64*(AM64&lt;0)+AM65*(AM65&lt;0)+AM66*(AM66&lt;0)))&lt;0.1)</f>
        <v>1</v>
      </c>
      <c r="AN67" t="b">
        <f t="shared" ref="AN67" si="204">AND((ABS(AN62)/ABS(AN63*(AN63&gt;0)+AN64*(AN64&gt;0)+AN65*(AN65&gt;0)+AN66*(AN66&gt;0)))&lt;0.1,(ABS(AN62)/ABS(AN63*(AN63&lt;0)+AN64*(AN64&lt;0)+AN65*(AN65&lt;0)+AN66*(AN66&lt;0)))&lt;0.1)</f>
        <v>1</v>
      </c>
      <c r="AO67" t="b">
        <f t="shared" ref="AO67" si="205">AND((ABS(AO62)/ABS(AO63*(AO63&gt;0)+AO64*(AO64&gt;0)+AO65*(AO65&gt;0)+AO66*(AO66&gt;0)))&lt;0.1,(ABS(AO62)/ABS(AO63*(AO63&lt;0)+AO64*(AO64&lt;0)+AO65*(AO65&lt;0)+AO66*(AO66&lt;0)))&lt;0.1)</f>
        <v>1</v>
      </c>
      <c r="AP67" t="b">
        <f t="shared" ref="AP67" si="206">AND((ABS(AP62)/ABS(AP63*(AP63&gt;0)+AP64*(AP64&gt;0)+AP65*(AP65&gt;0)+AP66*(AP66&gt;0)))&lt;0.1,(ABS(AP62)/ABS(AP63*(AP63&lt;0)+AP64*(AP64&lt;0)+AP65*(AP65&lt;0)+AP66*(AP66&lt;0)))&lt;0.1)</f>
        <v>1</v>
      </c>
      <c r="AQ67" t="b">
        <f t="shared" ref="AQ67" si="207">AND((ABS(AQ62)/ABS(AQ63*(AQ63&gt;0)+AQ64*(AQ64&gt;0)+AQ65*(AQ65&gt;0)+AQ66*(AQ66&gt;0)))&lt;0.1,(ABS(AQ62)/ABS(AQ63*(AQ63&lt;0)+AQ64*(AQ64&lt;0)+AQ65*(AQ65&lt;0)+AQ66*(AQ66&lt;0)))&lt;0.1)</f>
        <v>1</v>
      </c>
      <c r="AR67" t="b">
        <f t="shared" ref="AR67" si="208">AND((ABS(AR62)/ABS(AR63*(AR63&gt;0)+AR64*(AR64&gt;0)+AR65*(AR65&gt;0)+AR66*(AR66&gt;0)))&lt;0.1,(ABS(AR62)/ABS(AR63*(AR63&lt;0)+AR64*(AR64&lt;0)+AR65*(AR65&lt;0)+AR66*(AR66&lt;0)))&lt;0.1)</f>
        <v>1</v>
      </c>
      <c r="AS67" t="b">
        <f t="shared" ref="AS67" si="209">AND((ABS(AS62)/ABS(AS63*(AS63&gt;0)+AS64*(AS64&gt;0)+AS65*(AS65&gt;0)+AS66*(AS66&gt;0)))&lt;0.1,(ABS(AS62)/ABS(AS63*(AS63&lt;0)+AS64*(AS64&lt;0)+AS65*(AS65&lt;0)+AS66*(AS66&lt;0)))&lt;0.1)</f>
        <v>1</v>
      </c>
      <c r="AT67" t="b">
        <f t="shared" ref="AT67" si="210">AND((ABS(AT62)/ABS(AT63*(AT63&gt;0)+AT64*(AT64&gt;0)+AT65*(AT65&gt;0)+AT66*(AT66&gt;0)))&lt;0.1,(ABS(AT62)/ABS(AT63*(AT63&lt;0)+AT64*(AT64&lt;0)+AT65*(AT65&lt;0)+AT66*(AT66&lt;0)))&lt;0.1)</f>
        <v>1</v>
      </c>
      <c r="AU67" t="b">
        <f t="shared" ref="AU67" si="211">AND((ABS(AU62)/ABS(AU63*(AU63&gt;0)+AU64*(AU64&gt;0)+AU65*(AU65&gt;0)+AU66*(AU66&gt;0)))&lt;0.1,(ABS(AU62)/ABS(AU63*(AU63&lt;0)+AU64*(AU64&lt;0)+AU65*(AU65&lt;0)+AU66*(AU66&lt;0)))&lt;0.1)</f>
        <v>1</v>
      </c>
      <c r="AV67" t="b">
        <f t="shared" ref="AV67" si="212">AND((ABS(AV62)/ABS(AV63*(AV63&gt;0)+AV64*(AV64&gt;0)+AV65*(AV65&gt;0)+AV66*(AV66&gt;0)))&lt;0.1,(ABS(AV62)/ABS(AV63*(AV63&lt;0)+AV64*(AV64&lt;0)+AV65*(AV65&lt;0)+AV66*(AV66&lt;0)))&lt;0.1)</f>
        <v>1</v>
      </c>
      <c r="AW67" t="b">
        <f t="shared" ref="AW67" si="213">AND((ABS(AW62)/ABS(AW63*(AW63&gt;0)+AW64*(AW64&gt;0)+AW65*(AW65&gt;0)+AW66*(AW66&gt;0)))&lt;0.1,(ABS(AW62)/ABS(AW63*(AW63&lt;0)+AW64*(AW64&lt;0)+AW65*(AW65&lt;0)+AW66*(AW66&lt;0)))&lt;0.1)</f>
        <v>1</v>
      </c>
      <c r="AX67" t="b">
        <f t="shared" ref="AX67" si="214">AND((ABS(AX62)/ABS(AX63*(AX63&gt;0)+AX64*(AX64&gt;0)+AX65*(AX65&gt;0)+AX66*(AX66&gt;0)))&lt;0.1,(ABS(AX62)/ABS(AX63*(AX63&lt;0)+AX64*(AX64&lt;0)+AX65*(AX65&lt;0)+AX66*(AX66&lt;0)))&lt;0.1)</f>
        <v>1</v>
      </c>
      <c r="AY67" t="b">
        <f t="shared" ref="AY67" si="215">AND((ABS(AY62)/ABS(AY63*(AY63&gt;0)+AY64*(AY64&gt;0)+AY65*(AY65&gt;0)+AY66*(AY66&gt;0)))&lt;0.1,(ABS(AY62)/ABS(AY63*(AY63&lt;0)+AY64*(AY64&lt;0)+AY65*(AY65&lt;0)+AY66*(AY66&lt;0)))&lt;0.1)</f>
        <v>1</v>
      </c>
      <c r="AZ67" t="b">
        <f t="shared" ref="AZ67" si="216">AND((ABS(AZ62)/ABS(AZ63*(AZ63&gt;0)+AZ64*(AZ64&gt;0)+AZ65*(AZ65&gt;0)+AZ66*(AZ66&gt;0)))&lt;0.1,(ABS(AZ62)/ABS(AZ63*(AZ63&lt;0)+AZ64*(AZ64&lt;0)+AZ65*(AZ65&lt;0)+AZ66*(AZ66&lt;0)))&lt;0.1)</f>
        <v>1</v>
      </c>
      <c r="BA67" t="b">
        <f t="shared" ref="BA67" si="217">AND((ABS(BA62)/ABS(BA63*(BA63&gt;0)+BA64*(BA64&gt;0)+BA65*(BA65&gt;0)+BA66*(BA66&gt;0)))&lt;0.1,(ABS(BA62)/ABS(BA63*(BA63&lt;0)+BA64*(BA64&lt;0)+BA65*(BA65&lt;0)+BA66*(BA66&lt;0)))&lt;0.1)</f>
        <v>1</v>
      </c>
      <c r="BB67" t="b">
        <f t="shared" ref="BB67" si="218">AND((ABS(BB62)/ABS(BB63*(BB63&gt;0)+BB64*(BB64&gt;0)+BB65*(BB65&gt;0)+BB66*(BB66&gt;0)))&lt;0.1,(ABS(BB62)/ABS(BB63*(BB63&lt;0)+BB64*(BB64&lt;0)+BB65*(BB65&lt;0)+BB66*(BB66&lt;0)))&lt;0.1)</f>
        <v>1</v>
      </c>
      <c r="BC67" t="b">
        <f t="shared" ref="BC67" si="219">AND((ABS(BC62)/ABS(BC63*(BC63&gt;0)+BC64*(BC64&gt;0)+BC65*(BC65&gt;0)+BC66*(BC66&gt;0)))&lt;0.1,(ABS(BC62)/ABS(BC63*(BC63&lt;0)+BC64*(BC64&lt;0)+BC65*(BC65&lt;0)+BC66*(BC66&lt;0)))&lt;0.1)</f>
        <v>1</v>
      </c>
      <c r="BD67" t="b">
        <f t="shared" ref="BD67" si="220">AND((ABS(BD62)/ABS(BD63*(BD63&gt;0)+BD64*(BD64&gt;0)+BD65*(BD65&gt;0)+BD66*(BD66&gt;0)))&lt;0.1,(ABS(BD62)/ABS(BD63*(BD63&lt;0)+BD64*(BD64&lt;0)+BD65*(BD65&lt;0)+BD66*(BD66&lt;0)))&lt;0.1)</f>
        <v>1</v>
      </c>
      <c r="BE67" t="b">
        <f t="shared" ref="BE67" si="221">AND((ABS(BE62)/ABS(BE63*(BE63&gt;0)+BE64*(BE64&gt;0)+BE65*(BE65&gt;0)+BE66*(BE66&gt;0)))&lt;0.1,(ABS(BE62)/ABS(BE63*(BE63&lt;0)+BE64*(BE64&lt;0)+BE65*(BE65&lt;0)+BE66*(BE66&lt;0)))&lt;0.1)</f>
        <v>1</v>
      </c>
      <c r="BF67" t="b">
        <f t="shared" ref="BF67" si="222">AND((ABS(BF62)/ABS(BF63*(BF63&gt;0)+BF64*(BF64&gt;0)+BF65*(BF65&gt;0)+BF66*(BF66&gt;0)))&lt;0.1,(ABS(BF62)/ABS(BF63*(BF63&lt;0)+BF64*(BF64&lt;0)+BF65*(BF65&lt;0)+BF66*(BF66&lt;0)))&lt;0.1)</f>
        <v>1</v>
      </c>
      <c r="BG67" t="b">
        <f t="shared" ref="BG67" si="223">AND((ABS(BG62)/ABS(BG63*(BG63&gt;0)+BG64*(BG64&gt;0)+BG65*(BG65&gt;0)+BG66*(BG66&gt;0)))&lt;0.1,(ABS(BG62)/ABS(BG63*(BG63&lt;0)+BG64*(BG64&lt;0)+BG65*(BG65&lt;0)+BG66*(BG66&lt;0)))&lt;0.1)</f>
        <v>1</v>
      </c>
      <c r="BH67" t="b">
        <f t="shared" ref="BH67" si="224">AND((ABS(BH62)/ABS(BH63*(BH63&gt;0)+BH64*(BH64&gt;0)+BH65*(BH65&gt;0)+BH66*(BH66&gt;0)))&lt;0.1,(ABS(BH62)/ABS(BH63*(BH63&lt;0)+BH64*(BH64&lt;0)+BH65*(BH65&lt;0)+BH66*(BH66&lt;0)))&lt;0.1)</f>
        <v>1</v>
      </c>
      <c r="BI67" t="b">
        <f t="shared" ref="BI67" si="225">AND((ABS(BI62)/ABS(BI63*(BI63&gt;0)+BI64*(BI64&gt;0)+BI65*(BI65&gt;0)+BI66*(BI66&gt;0)))&lt;0.1,(ABS(BI62)/ABS(BI63*(BI63&lt;0)+BI64*(BI64&lt;0)+BI65*(BI65&lt;0)+BI66*(BI66&lt;0)))&lt;0.1)</f>
        <v>1</v>
      </c>
      <c r="BJ67" t="b">
        <f t="shared" ref="BJ67" si="226">AND((ABS(BJ62)/ABS(BJ63*(BJ63&gt;0)+BJ64*(BJ64&gt;0)+BJ65*(BJ65&gt;0)+BJ66*(BJ66&gt;0)))&lt;0.1,(ABS(BJ62)/ABS(BJ63*(BJ63&lt;0)+BJ64*(BJ64&lt;0)+BJ65*(BJ65&lt;0)+BJ66*(BJ66&lt;0)))&lt;0.1)</f>
        <v>1</v>
      </c>
      <c r="BK67" t="b">
        <f t="shared" ref="BK67" si="227">AND((ABS(BK62)/ABS(BK63*(BK63&gt;0)+BK64*(BK64&gt;0)+BK65*(BK65&gt;0)+BK66*(BK66&gt;0)))&lt;0.1,(ABS(BK62)/ABS(BK63*(BK63&lt;0)+BK64*(BK64&lt;0)+BK65*(BK65&lt;0)+BK66*(BK66&lt;0)))&lt;0.1)</f>
        <v>1</v>
      </c>
      <c r="BL67" t="b">
        <f t="shared" ref="BL67" si="228">AND((ABS(BL62)/ABS(BL63*(BL63&gt;0)+BL64*(BL64&gt;0)+BL65*(BL65&gt;0)+BL66*(BL66&gt;0)))&lt;0.1,(ABS(BL62)/ABS(BL63*(BL63&lt;0)+BL64*(BL64&lt;0)+BL65*(BL65&lt;0)+BL66*(BL66&lt;0)))&lt;0.1)</f>
        <v>1</v>
      </c>
      <c r="BM67" t="b">
        <f t="shared" ref="BM67" si="229">AND((ABS(BM62)/ABS(BM63*(BM63&gt;0)+BM64*(BM64&gt;0)+BM65*(BM65&gt;0)+BM66*(BM66&gt;0)))&lt;0.1,(ABS(BM62)/ABS(BM63*(BM63&lt;0)+BM64*(BM64&lt;0)+BM65*(BM65&lt;0)+BM66*(BM66&lt;0)))&lt;0.1)</f>
        <v>1</v>
      </c>
      <c r="BN67" t="b">
        <f t="shared" ref="BN67" si="230">AND((ABS(BN62)/ABS(BN63*(BN63&gt;0)+BN64*(BN64&gt;0)+BN65*(BN65&gt;0)+BN66*(BN66&gt;0)))&lt;0.1,(ABS(BN62)/ABS(BN63*(BN63&lt;0)+BN64*(BN64&lt;0)+BN65*(BN65&lt;0)+BN66*(BN66&lt;0)))&lt;0.1)</f>
        <v>1</v>
      </c>
      <c r="BO67" t="b">
        <f t="shared" ref="BO67" si="231">AND((ABS(BO62)/ABS(BO63*(BO63&gt;0)+BO64*(BO64&gt;0)+BO65*(BO65&gt;0)+BO66*(BO66&gt;0)))&lt;0.1,(ABS(BO62)/ABS(BO63*(BO63&lt;0)+BO64*(BO64&lt;0)+BO65*(BO65&lt;0)+BO66*(BO66&lt;0)))&lt;0.1)</f>
        <v>1</v>
      </c>
      <c r="BP67" t="b">
        <f t="shared" ref="BP67" si="232">AND((ABS(BP62)/ABS(BP63*(BP63&gt;0)+BP64*(BP64&gt;0)+BP65*(BP65&gt;0)+BP66*(BP66&gt;0)))&lt;0.1,(ABS(BP62)/ABS(BP63*(BP63&lt;0)+BP64*(BP64&lt;0)+BP65*(BP65&lt;0)+BP66*(BP66&lt;0)))&lt;0.1)</f>
        <v>1</v>
      </c>
      <c r="BQ67" t="b">
        <f t="shared" ref="BQ67" si="233">AND((ABS(BQ62)/ABS(BQ63*(BQ63&gt;0)+BQ64*(BQ64&gt;0)+BQ65*(BQ65&gt;0)+BQ66*(BQ66&gt;0)))&lt;0.1,(ABS(BQ62)/ABS(BQ63*(BQ63&lt;0)+BQ64*(BQ64&lt;0)+BQ65*(BQ65&lt;0)+BQ66*(BQ66&lt;0)))&lt;0.1)</f>
        <v>1</v>
      </c>
      <c r="BR67" t="b">
        <f t="shared" ref="BR67" si="234">AND((ABS(BR62)/ABS(BR63*(BR63&gt;0)+BR64*(BR64&gt;0)+BR65*(BR65&gt;0)+BR66*(BR66&gt;0)))&lt;0.1,(ABS(BR62)/ABS(BR63*(BR63&lt;0)+BR64*(BR64&lt;0)+BR65*(BR65&lt;0)+BR66*(BR66&lt;0)))&lt;0.1)</f>
        <v>1</v>
      </c>
      <c r="BS67" t="b">
        <f t="shared" ref="BS67" si="235">AND((ABS(BS62)/ABS(BS63*(BS63&gt;0)+BS64*(BS64&gt;0)+BS65*(BS65&gt;0)+BS66*(BS66&gt;0)))&lt;0.1,(ABS(BS62)/ABS(BS63*(BS63&lt;0)+BS64*(BS64&lt;0)+BS65*(BS65&lt;0)+BS66*(BS66&lt;0)))&lt;0.1)</f>
        <v>1</v>
      </c>
      <c r="BT67" t="b">
        <f t="shared" ref="BT67" si="236">AND((ABS(BT62)/ABS(BT63*(BT63&gt;0)+BT64*(BT64&gt;0)+BT65*(BT65&gt;0)+BT66*(BT66&gt;0)))&lt;0.1,(ABS(BT62)/ABS(BT63*(BT63&lt;0)+BT64*(BT64&lt;0)+BT65*(BT65&lt;0)+BT66*(BT66&lt;0)))&lt;0.1)</f>
        <v>1</v>
      </c>
      <c r="BU67" t="b">
        <f t="shared" ref="BU67" si="237">AND((ABS(BU62)/ABS(BU63*(BU63&gt;0)+BU64*(BU64&gt;0)+BU65*(BU65&gt;0)+BU66*(BU66&gt;0)))&lt;0.1,(ABS(BU62)/ABS(BU63*(BU63&lt;0)+BU64*(BU64&lt;0)+BU65*(BU65&lt;0)+BU66*(BU66&lt;0)))&lt;0.1)</f>
        <v>1</v>
      </c>
      <c r="BV67" t="b">
        <f t="shared" ref="BV67" si="238">AND((ABS(BV62)/ABS(BV63*(BV63&gt;0)+BV64*(BV64&gt;0)+BV65*(BV65&gt;0)+BV66*(BV66&gt;0)))&lt;0.1,(ABS(BV62)/ABS(BV63*(BV63&lt;0)+BV64*(BV64&lt;0)+BV65*(BV65&lt;0)+BV66*(BV66&lt;0)))&lt;0.1)</f>
        <v>1</v>
      </c>
      <c r="BW67" t="b">
        <f t="shared" ref="BW67" si="239">AND((ABS(BW62)/ABS(BW63*(BW63&gt;0)+BW64*(BW64&gt;0)+BW65*(BW65&gt;0)+BW66*(BW66&gt;0)))&lt;0.1,(ABS(BW62)/ABS(BW63*(BW63&lt;0)+BW64*(BW64&lt;0)+BW65*(BW65&lt;0)+BW66*(BW66&lt;0)))&lt;0.1)</f>
        <v>1</v>
      </c>
      <c r="BX67" t="b">
        <f t="shared" ref="BX67" si="240">AND((ABS(BX62)/ABS(BX63*(BX63&gt;0)+BX64*(BX64&gt;0)+BX65*(BX65&gt;0)+BX66*(BX66&gt;0)))&lt;0.1,(ABS(BX62)/ABS(BX63*(BX63&lt;0)+BX64*(BX64&lt;0)+BX65*(BX65&lt;0)+BX66*(BX66&lt;0)))&lt;0.1)</f>
        <v>1</v>
      </c>
      <c r="BY67" t="b">
        <f t="shared" ref="BY67" si="241">AND((ABS(BY62)/ABS(BY63*(BY63&gt;0)+BY64*(BY64&gt;0)+BY65*(BY65&gt;0)+BY66*(BY66&gt;0)))&lt;0.1,(ABS(BY62)/ABS(BY63*(BY63&lt;0)+BY64*(BY64&lt;0)+BY65*(BY65&lt;0)+BY66*(BY66&lt;0)))&lt;0.1)</f>
        <v>1</v>
      </c>
      <c r="BZ67" t="b">
        <f t="shared" ref="BZ67" si="242">AND((ABS(BZ62)/ABS(BZ63*(BZ63&gt;0)+BZ64*(BZ64&gt;0)+BZ65*(BZ65&gt;0)+BZ66*(BZ66&gt;0)))&lt;0.1,(ABS(BZ62)/ABS(BZ63*(BZ63&lt;0)+BZ64*(BZ64&lt;0)+BZ65*(BZ65&lt;0)+BZ66*(BZ66&lt;0)))&lt;0.1)</f>
        <v>1</v>
      </c>
      <c r="CA67" t="b">
        <f t="shared" ref="CA67" si="243">AND((ABS(CA62)/ABS(CA63*(CA63&gt;0)+CA64*(CA64&gt;0)+CA65*(CA65&gt;0)+CA66*(CA66&gt;0)))&lt;0.1,(ABS(CA62)/ABS(CA63*(CA63&lt;0)+CA64*(CA64&lt;0)+CA65*(CA65&lt;0)+CA66*(CA66&lt;0)))&lt;0.1)</f>
        <v>1</v>
      </c>
      <c r="CB67" t="b">
        <f t="shared" ref="CB67" si="244">AND((ABS(CB62)/ABS(CB63*(CB63&gt;0)+CB64*(CB64&gt;0)+CB65*(CB65&gt;0)+CB66*(CB66&gt;0)))&lt;0.1,(ABS(CB62)/ABS(CB63*(CB63&lt;0)+CB64*(CB64&lt;0)+CB65*(CB65&lt;0)+CB66*(CB66&lt;0)))&lt;0.1)</f>
        <v>1</v>
      </c>
      <c r="CC67" t="b">
        <f t="shared" ref="CC67" si="245">AND((ABS(CC62)/ABS(CC63*(CC63&gt;0)+CC64*(CC64&gt;0)+CC65*(CC65&gt;0)+CC66*(CC66&gt;0)))&lt;0.1,(ABS(CC62)/ABS(CC63*(CC63&lt;0)+CC64*(CC64&lt;0)+CC65*(CC65&lt;0)+CC66*(CC66&lt;0)))&lt;0.1)</f>
        <v>1</v>
      </c>
      <c r="CD67" t="b">
        <f t="shared" ref="CD67" si="246">AND((ABS(CD62)/ABS(CD63*(CD63&gt;0)+CD64*(CD64&gt;0)+CD65*(CD65&gt;0)+CD66*(CD66&gt;0)))&lt;0.1,(ABS(CD62)/ABS(CD63*(CD63&lt;0)+CD64*(CD64&lt;0)+CD65*(CD65&lt;0)+CD66*(CD66&lt;0)))&lt;0.1)</f>
        <v>1</v>
      </c>
      <c r="CE67" t="b">
        <f t="shared" ref="CE67" si="247">AND((ABS(CE62)/ABS(CE63*(CE63&gt;0)+CE64*(CE64&gt;0)+CE65*(CE65&gt;0)+CE66*(CE66&gt;0)))&lt;0.1,(ABS(CE62)/ABS(CE63*(CE63&lt;0)+CE64*(CE64&lt;0)+CE65*(CE65&lt;0)+CE66*(CE66&lt;0)))&lt;0.1)</f>
        <v>1</v>
      </c>
      <c r="CF67" t="b">
        <f t="shared" ref="CF67" si="248">AND((ABS(CF62)/ABS(CF63*(CF63&gt;0)+CF64*(CF64&gt;0)+CF65*(CF65&gt;0)+CF66*(CF66&gt;0)))&lt;0.1,(ABS(CF62)/ABS(CF63*(CF63&lt;0)+CF64*(CF64&lt;0)+CF65*(CF65&lt;0)+CF66*(CF66&lt;0)))&lt;0.1)</f>
        <v>1</v>
      </c>
      <c r="CG67" t="b">
        <f t="shared" ref="CG67" si="249">AND((ABS(CG62)/ABS(CG63*(CG63&gt;0)+CG64*(CG64&gt;0)+CG65*(CG65&gt;0)+CG66*(CG66&gt;0)))&lt;0.1,(ABS(CG62)/ABS(CG63*(CG63&lt;0)+CG64*(CG64&lt;0)+CG65*(CG65&lt;0)+CG66*(CG66&lt;0)))&lt;0.1)</f>
        <v>1</v>
      </c>
      <c r="CH67" t="b">
        <f t="shared" ref="CH67" si="250">AND((ABS(CH62)/ABS(CH63*(CH63&gt;0)+CH64*(CH64&gt;0)+CH65*(CH65&gt;0)+CH66*(CH66&gt;0)))&lt;0.1,(ABS(CH62)/ABS(CH63*(CH63&lt;0)+CH64*(CH64&lt;0)+CH65*(CH65&lt;0)+CH66*(CH66&lt;0)))&lt;0.1)</f>
        <v>1</v>
      </c>
      <c r="CI67" t="b">
        <f t="shared" ref="CI67" si="251">AND((ABS(CI62)/ABS(CI63*(CI63&gt;0)+CI64*(CI64&gt;0)+CI65*(CI65&gt;0)+CI66*(CI66&gt;0)))&lt;0.1,(ABS(CI62)/ABS(CI63*(CI63&lt;0)+CI64*(CI64&lt;0)+CI65*(CI65&lt;0)+CI66*(CI66&lt;0)))&lt;0.1)</f>
        <v>1</v>
      </c>
      <c r="CJ67" t="b">
        <f t="shared" ref="CJ67" si="252">AND((ABS(CJ62)/ABS(CJ63*(CJ63&gt;0)+CJ64*(CJ64&gt;0)+CJ65*(CJ65&gt;0)+CJ66*(CJ66&gt;0)))&lt;0.1,(ABS(CJ62)/ABS(CJ63*(CJ63&lt;0)+CJ64*(CJ64&lt;0)+CJ65*(CJ65&lt;0)+CJ66*(CJ66&lt;0)))&lt;0.1)</f>
        <v>1</v>
      </c>
      <c r="CK67" t="b">
        <f t="shared" ref="CK67" si="253">AND((ABS(CK62)/ABS(CK63*(CK63&gt;0)+CK64*(CK64&gt;0)+CK65*(CK65&gt;0)+CK66*(CK66&gt;0)))&lt;0.1,(ABS(CK62)/ABS(CK63*(CK63&lt;0)+CK64*(CK64&lt;0)+CK65*(CK65&lt;0)+CK66*(CK66&lt;0)))&lt;0.1)</f>
        <v>1</v>
      </c>
      <c r="CL67" t="b">
        <f t="shared" ref="CL67" si="254">AND((ABS(CL62)/ABS(CL63*(CL63&gt;0)+CL64*(CL64&gt;0)+CL65*(CL65&gt;0)+CL66*(CL66&gt;0)))&lt;0.1,(ABS(CL62)/ABS(CL63*(CL63&lt;0)+CL64*(CL64&lt;0)+CL65*(CL65&lt;0)+CL66*(CL66&lt;0)))&lt;0.1)</f>
        <v>1</v>
      </c>
      <c r="CM67" t="b">
        <f t="shared" ref="CM67" si="255">AND((ABS(CM62)/ABS(CM63*(CM63&gt;0)+CM64*(CM64&gt;0)+CM65*(CM65&gt;0)+CM66*(CM66&gt;0)))&lt;0.1,(ABS(CM62)/ABS(CM63*(CM63&lt;0)+CM64*(CM64&lt;0)+CM65*(CM65&lt;0)+CM66*(CM66&lt;0)))&lt;0.1)</f>
        <v>1</v>
      </c>
      <c r="CN67" t="b">
        <f t="shared" ref="CN67" si="256">AND((ABS(CN62)/ABS(CN63*(CN63&gt;0)+CN64*(CN64&gt;0)+CN65*(CN65&gt;0)+CN66*(CN66&gt;0)))&lt;0.1,(ABS(CN62)/ABS(CN63*(CN63&lt;0)+CN64*(CN64&lt;0)+CN65*(CN65&lt;0)+CN66*(CN66&lt;0)))&lt;0.1)</f>
        <v>1</v>
      </c>
      <c r="CO67" t="b">
        <f t="shared" ref="CO67" si="257">AND((ABS(CO62)/ABS(CO63*(CO63&gt;0)+CO64*(CO64&gt;0)+CO65*(CO65&gt;0)+CO66*(CO66&gt;0)))&lt;0.1,(ABS(CO62)/ABS(CO63*(CO63&lt;0)+CO64*(CO64&lt;0)+CO65*(CO65&lt;0)+CO66*(CO66&lt;0)))&lt;0.1)</f>
        <v>1</v>
      </c>
      <c r="CP67" t="b">
        <f t="shared" ref="CP67" si="258">AND((ABS(CP62)/ABS(CP63*(CP63&gt;0)+CP64*(CP64&gt;0)+CP65*(CP65&gt;0)+CP66*(CP66&gt;0)))&lt;0.1,(ABS(CP62)/ABS(CP63*(CP63&lt;0)+CP64*(CP64&lt;0)+CP65*(CP65&lt;0)+CP66*(CP66&lt;0)))&lt;0.1)</f>
        <v>1</v>
      </c>
      <c r="CQ67" t="b">
        <f t="shared" ref="CQ67" si="259">AND((ABS(CQ62)/ABS(CQ63*(CQ63&gt;0)+CQ64*(CQ64&gt;0)+CQ65*(CQ65&gt;0)+CQ66*(CQ66&gt;0)))&lt;0.1,(ABS(CQ62)/ABS(CQ63*(CQ63&lt;0)+CQ64*(CQ64&lt;0)+CQ65*(CQ65&lt;0)+CQ66*(CQ66&lt;0)))&lt;0.1)</f>
        <v>1</v>
      </c>
      <c r="CR67" t="b">
        <f t="shared" ref="CR67" si="260">AND((ABS(CR62)/ABS(CR63*(CR63&gt;0)+CR64*(CR64&gt;0)+CR65*(CR65&gt;0)+CR66*(CR66&gt;0)))&lt;0.1,(ABS(CR62)/ABS(CR63*(CR63&lt;0)+CR64*(CR64&lt;0)+CR65*(CR65&lt;0)+CR66*(CR66&lt;0)))&lt;0.1)</f>
        <v>1</v>
      </c>
      <c r="CS67" t="b">
        <f t="shared" ref="CS67" si="261">AND((ABS(CS62)/ABS(CS63*(CS63&gt;0)+CS64*(CS64&gt;0)+CS65*(CS65&gt;0)+CS66*(CS66&gt;0)))&lt;0.1,(ABS(CS62)/ABS(CS63*(CS63&lt;0)+CS64*(CS64&lt;0)+CS65*(CS65&lt;0)+CS66*(CS66&lt;0)))&lt;0.1)</f>
        <v>1</v>
      </c>
      <c r="CT67" t="b">
        <f t="shared" ref="CT67" si="262">AND((ABS(CT62)/ABS(CT63*(CT63&gt;0)+CT64*(CT64&gt;0)+CT65*(CT65&gt;0)+CT66*(CT66&gt;0)))&lt;0.1,(ABS(CT62)/ABS(CT63*(CT63&lt;0)+CT64*(CT64&lt;0)+CT65*(CT65&lt;0)+CT66*(CT66&lt;0)))&lt;0.1)</f>
        <v>1</v>
      </c>
      <c r="CU67" t="b">
        <f t="shared" ref="CU67" si="263">AND((ABS(CU62)/ABS(CU63*(CU63&gt;0)+CU64*(CU64&gt;0)+CU65*(CU65&gt;0)+CU66*(CU66&gt;0)))&lt;0.1,(ABS(CU62)/ABS(CU63*(CU63&lt;0)+CU64*(CU64&lt;0)+CU65*(CU65&lt;0)+CU66*(CU66&lt;0)))&lt;0.1)</f>
        <v>1</v>
      </c>
      <c r="CV67" t="b">
        <f t="shared" ref="CV67" si="264">AND((ABS(CV62)/ABS(CV63*(CV63&gt;0)+CV64*(CV64&gt;0)+CV65*(CV65&gt;0)+CV66*(CV66&gt;0)))&lt;0.1,(ABS(CV62)/ABS(CV63*(CV63&lt;0)+CV64*(CV64&lt;0)+CV65*(CV65&lt;0)+CV66*(CV66&lt;0)))&lt;0.1)</f>
        <v>1</v>
      </c>
      <c r="CW67" t="b">
        <f t="shared" ref="CW67" si="265">AND((ABS(CW62)/ABS(CW63*(CW63&gt;0)+CW64*(CW64&gt;0)+CW65*(CW65&gt;0)+CW66*(CW66&gt;0)))&lt;0.1,(ABS(CW62)/ABS(CW63*(CW63&lt;0)+CW64*(CW64&lt;0)+CW65*(CW65&lt;0)+CW66*(CW66&lt;0)))&lt;0.1)</f>
        <v>1</v>
      </c>
      <c r="CX67" t="b">
        <f t="shared" ref="CX67" si="266">AND((ABS(CX62)/ABS(CX63*(CX63&gt;0)+CX64*(CX64&gt;0)+CX65*(CX65&gt;0)+CX66*(CX66&gt;0)))&lt;0.1,(ABS(CX62)/ABS(CX63*(CX63&lt;0)+CX64*(CX64&lt;0)+CX65*(CX65&lt;0)+CX66*(CX66&lt;0)))&lt;0.1)</f>
        <v>1</v>
      </c>
      <c r="CY67" t="b">
        <f t="shared" ref="CY67" si="267">AND((ABS(CY62)/ABS(CY63*(CY63&gt;0)+CY64*(CY64&gt;0)+CY65*(CY65&gt;0)+CY66*(CY66&gt;0)))&lt;0.1,(ABS(CY62)/ABS(CY63*(CY63&lt;0)+CY64*(CY64&lt;0)+CY65*(CY65&lt;0)+CY66*(CY66&lt;0)))&lt;0.1)</f>
        <v>1</v>
      </c>
      <c r="CZ67" t="b">
        <f t="shared" ref="CZ67" si="268">AND((ABS(CZ62)/ABS(CZ63*(CZ63&gt;0)+CZ64*(CZ64&gt;0)+CZ65*(CZ65&gt;0)+CZ66*(CZ66&gt;0)))&lt;0.1,(ABS(CZ62)/ABS(CZ63*(CZ63&lt;0)+CZ64*(CZ64&lt;0)+CZ65*(CZ65&lt;0)+CZ66*(CZ66&lt;0)))&lt;0.1)</f>
        <v>1</v>
      </c>
      <c r="DA67" t="b">
        <f t="shared" ref="DA67" si="269">AND((ABS(DA62)/ABS(DA63*(DA63&gt;0)+DA64*(DA64&gt;0)+DA65*(DA65&gt;0)+DA66*(DA66&gt;0)))&lt;0.1,(ABS(DA62)/ABS(DA63*(DA63&lt;0)+DA64*(DA64&lt;0)+DA65*(DA65&lt;0)+DA66*(DA66&lt;0)))&lt;0.1)</f>
        <v>1</v>
      </c>
      <c r="DB67" t="b">
        <f t="shared" ref="DB67" si="270">AND((ABS(DB62)/ABS(DB63*(DB63&gt;0)+DB64*(DB64&gt;0)+DB65*(DB65&gt;0)+DB66*(DB66&gt;0)))&lt;0.1,(ABS(DB62)/ABS(DB63*(DB63&lt;0)+DB64*(DB64&lt;0)+DB65*(DB65&lt;0)+DB66*(DB66&lt;0)))&lt;0.1)</f>
        <v>1</v>
      </c>
      <c r="DC67" t="b">
        <f t="shared" ref="DC67" si="271">AND((ABS(DC62)/ABS(DC63*(DC63&gt;0)+DC64*(DC64&gt;0)+DC65*(DC65&gt;0)+DC66*(DC66&gt;0)))&lt;0.1,(ABS(DC62)/ABS(DC63*(DC63&lt;0)+DC64*(DC64&lt;0)+DC65*(DC65&lt;0)+DC66*(DC66&lt;0)))&lt;0.1)</f>
        <v>1</v>
      </c>
      <c r="DD67" t="b">
        <f t="shared" ref="DD67" si="272">AND((ABS(DD62)/ABS(DD63*(DD63&gt;0)+DD64*(DD64&gt;0)+DD65*(DD65&gt;0)+DD66*(DD66&gt;0)))&lt;0.1,(ABS(DD62)/ABS(DD63*(DD63&lt;0)+DD64*(DD64&lt;0)+DD65*(DD65&lt;0)+DD66*(DD66&lt;0)))&lt;0.1)</f>
        <v>1</v>
      </c>
      <c r="DE67" t="b">
        <f t="shared" ref="DE67" si="273">AND((ABS(DE62)/ABS(DE63*(DE63&gt;0)+DE64*(DE64&gt;0)+DE65*(DE65&gt;0)+DE66*(DE66&gt;0)))&lt;0.1,(ABS(DE62)/ABS(DE63*(DE63&lt;0)+DE64*(DE64&lt;0)+DE65*(DE65&lt;0)+DE66*(DE66&lt;0)))&lt;0.1)</f>
        <v>1</v>
      </c>
      <c r="DF67" t="b">
        <f t="shared" ref="DF67" si="274">AND((ABS(DF62)/ABS(DF63*(DF63&gt;0)+DF64*(DF64&gt;0)+DF65*(DF65&gt;0)+DF66*(DF66&gt;0)))&lt;0.1,(ABS(DF62)/ABS(DF63*(DF63&lt;0)+DF64*(DF64&lt;0)+DF65*(DF65&lt;0)+DF66*(DF66&lt;0)))&lt;0.1)</f>
        <v>1</v>
      </c>
      <c r="DG67" t="b">
        <f t="shared" ref="DG67" si="275">AND((ABS(DG62)/ABS(DG63*(DG63&gt;0)+DG64*(DG64&gt;0)+DG65*(DG65&gt;0)+DG66*(DG66&gt;0)))&lt;0.1,(ABS(DG62)/ABS(DG63*(DG63&lt;0)+DG64*(DG64&lt;0)+DG65*(DG65&lt;0)+DG66*(DG66&lt;0)))&lt;0.1)</f>
        <v>1</v>
      </c>
      <c r="DH67" t="b">
        <f t="shared" ref="DH67" si="276">AND((ABS(DH62)/ABS(DH63*(DH63&gt;0)+DH64*(DH64&gt;0)+DH65*(DH65&gt;0)+DH66*(DH66&gt;0)))&lt;0.1,(ABS(DH62)/ABS(DH63*(DH63&lt;0)+DH64*(DH64&lt;0)+DH65*(DH65&lt;0)+DH66*(DH66&lt;0)))&lt;0.1)</f>
        <v>1</v>
      </c>
      <c r="DI67" t="b">
        <f t="shared" ref="DI67" si="277">AND((ABS(DI62)/ABS(DI63*(DI63&gt;0)+DI64*(DI64&gt;0)+DI65*(DI65&gt;0)+DI66*(DI66&gt;0)))&lt;0.1,(ABS(DI62)/ABS(DI63*(DI63&lt;0)+DI64*(DI64&lt;0)+DI65*(DI65&lt;0)+DI66*(DI66&lt;0)))&lt;0.1)</f>
        <v>1</v>
      </c>
      <c r="DJ67" t="b">
        <f t="shared" ref="DJ67" si="278">AND((ABS(DJ62)/ABS(DJ63*(DJ63&gt;0)+DJ64*(DJ64&gt;0)+DJ65*(DJ65&gt;0)+DJ66*(DJ66&gt;0)))&lt;0.1,(ABS(DJ62)/ABS(DJ63*(DJ63&lt;0)+DJ64*(DJ64&lt;0)+DJ65*(DJ65&lt;0)+DJ66*(DJ66&lt;0)))&lt;0.1)</f>
        <v>1</v>
      </c>
      <c r="DK67" t="b">
        <f t="shared" ref="DK67" si="279">AND((ABS(DK62)/ABS(DK63*(DK63&gt;0)+DK64*(DK64&gt;0)+DK65*(DK65&gt;0)+DK66*(DK66&gt;0)))&lt;0.1,(ABS(DK62)/ABS(DK63*(DK63&lt;0)+DK64*(DK64&lt;0)+DK65*(DK65&lt;0)+DK66*(DK66&lt;0)))&lt;0.1)</f>
        <v>1</v>
      </c>
      <c r="DL67" t="b">
        <f t="shared" ref="DL67" si="280">AND((ABS(DL62)/ABS(DL63*(DL63&gt;0)+DL64*(DL64&gt;0)+DL65*(DL65&gt;0)+DL66*(DL66&gt;0)))&lt;0.1,(ABS(DL62)/ABS(DL63*(DL63&lt;0)+DL64*(DL64&lt;0)+DL65*(DL65&lt;0)+DL66*(DL66&lt;0)))&lt;0.1)</f>
        <v>1</v>
      </c>
      <c r="DM67" t="b">
        <f t="shared" ref="DM67" si="281">AND((ABS(DM62)/ABS(DM63*(DM63&gt;0)+DM64*(DM64&gt;0)+DM65*(DM65&gt;0)+DM66*(DM66&gt;0)))&lt;0.1,(ABS(DM62)/ABS(DM63*(DM63&lt;0)+DM64*(DM64&lt;0)+DM65*(DM65&lt;0)+DM66*(DM66&lt;0)))&lt;0.1)</f>
        <v>1</v>
      </c>
      <c r="DN67" t="b">
        <f t="shared" ref="DN67" si="282">AND((ABS(DN62)/ABS(DN63*(DN63&gt;0)+DN64*(DN64&gt;0)+DN65*(DN65&gt;0)+DN66*(DN66&gt;0)))&lt;0.1,(ABS(DN62)/ABS(DN63*(DN63&lt;0)+DN64*(DN64&lt;0)+DN65*(DN65&lt;0)+DN66*(DN66&lt;0)))&lt;0.1)</f>
        <v>1</v>
      </c>
      <c r="DO67" t="b">
        <f t="shared" ref="DO67" si="283">AND((ABS(DO62)/ABS(DO63*(DO63&gt;0)+DO64*(DO64&gt;0)+DO65*(DO65&gt;0)+DO66*(DO66&gt;0)))&lt;0.1,(ABS(DO62)/ABS(DO63*(DO63&lt;0)+DO64*(DO64&lt;0)+DO65*(DO65&lt;0)+DO66*(DO66&lt;0)))&lt;0.1)</f>
        <v>1</v>
      </c>
      <c r="DP67" t="b">
        <f t="shared" ref="DP67" si="284">AND((ABS(DP62)/ABS(DP63*(DP63&gt;0)+DP64*(DP64&gt;0)+DP65*(DP65&gt;0)+DP66*(DP66&gt;0)))&lt;0.1,(ABS(DP62)/ABS(DP63*(DP63&lt;0)+DP64*(DP64&lt;0)+DP65*(DP65&lt;0)+DP66*(DP66&lt;0)))&lt;0.1)</f>
        <v>1</v>
      </c>
      <c r="DQ67" t="b">
        <f t="shared" ref="DQ67" si="285">AND((ABS(DQ62)/ABS(DQ63*(DQ63&gt;0)+DQ64*(DQ64&gt;0)+DQ65*(DQ65&gt;0)+DQ66*(DQ66&gt;0)))&lt;0.1,(ABS(DQ62)/ABS(DQ63*(DQ63&lt;0)+DQ64*(DQ64&lt;0)+DQ65*(DQ65&lt;0)+DQ66*(DQ66&lt;0)))&lt;0.1)</f>
        <v>1</v>
      </c>
      <c r="DR67" t="b">
        <f t="shared" ref="DR67" si="286">AND((ABS(DR62)/ABS(DR63*(DR63&gt;0)+DR64*(DR64&gt;0)+DR65*(DR65&gt;0)+DR66*(DR66&gt;0)))&lt;0.1,(ABS(DR62)/ABS(DR63*(DR63&lt;0)+DR64*(DR64&lt;0)+DR65*(DR65&lt;0)+DR66*(DR66&lt;0)))&lt;0.1)</f>
        <v>1</v>
      </c>
      <c r="DS67" t="b">
        <f t="shared" ref="DS67" si="287">AND((ABS(DS62)/ABS(DS63*(DS63&gt;0)+DS64*(DS64&gt;0)+DS65*(DS65&gt;0)+DS66*(DS66&gt;0)))&lt;0.1,(ABS(DS62)/ABS(DS63*(DS63&lt;0)+DS64*(DS64&lt;0)+DS65*(DS65&lt;0)+DS66*(DS66&lt;0)))&lt;0.1)</f>
        <v>1</v>
      </c>
      <c r="DT67" t="b">
        <f t="shared" ref="DT67" si="288">AND((ABS(DT62)/ABS(DT63*(DT63&gt;0)+DT64*(DT64&gt;0)+DT65*(DT65&gt;0)+DT66*(DT66&gt;0)))&lt;0.1,(ABS(DT62)/ABS(DT63*(DT63&lt;0)+DT64*(DT64&lt;0)+DT65*(DT65&lt;0)+DT66*(DT66&lt;0)))&lt;0.1)</f>
        <v>1</v>
      </c>
      <c r="DU67" t="b">
        <f t="shared" ref="DU67" si="289">AND((ABS(DU62)/ABS(DU63*(DU63&gt;0)+DU64*(DU64&gt;0)+DU65*(DU65&gt;0)+DU66*(DU66&gt;0)))&lt;0.1,(ABS(DU62)/ABS(DU63*(DU63&lt;0)+DU64*(DU64&lt;0)+DU65*(DU65&lt;0)+DU66*(DU66&lt;0)))&lt;0.1)</f>
        <v>1</v>
      </c>
      <c r="DV67" t="b">
        <f t="shared" ref="DV67" si="290">AND((ABS(DV62)/ABS(DV63*(DV63&gt;0)+DV64*(DV64&gt;0)+DV65*(DV65&gt;0)+DV66*(DV66&gt;0)))&lt;0.1,(ABS(DV62)/ABS(DV63*(DV63&lt;0)+DV64*(DV64&lt;0)+DV65*(DV65&lt;0)+DV66*(DV66&lt;0)))&lt;0.1)</f>
        <v>1</v>
      </c>
      <c r="DW67" t="b">
        <f t="shared" ref="DW67" si="291">AND((ABS(DW62)/ABS(DW63*(DW63&gt;0)+DW64*(DW64&gt;0)+DW65*(DW65&gt;0)+DW66*(DW66&gt;0)))&lt;0.1,(ABS(DW62)/ABS(DW63*(DW63&lt;0)+DW64*(DW64&lt;0)+DW65*(DW65&lt;0)+DW66*(DW66&lt;0)))&lt;0.1)</f>
        <v>1</v>
      </c>
      <c r="DX67" t="b">
        <f t="shared" ref="DX67" si="292">AND((ABS(DX62)/ABS(DX63*(DX63&gt;0)+DX64*(DX64&gt;0)+DX65*(DX65&gt;0)+DX66*(DX66&gt;0)))&lt;0.1,(ABS(DX62)/ABS(DX63*(DX63&lt;0)+DX64*(DX64&lt;0)+DX65*(DX65&lt;0)+DX66*(DX66&lt;0)))&lt;0.1)</f>
        <v>1</v>
      </c>
      <c r="DY67" t="b">
        <f t="shared" ref="DY67" si="293">AND((ABS(DY62)/ABS(DY63*(DY63&gt;0)+DY64*(DY64&gt;0)+DY65*(DY65&gt;0)+DY66*(DY66&gt;0)))&lt;0.1,(ABS(DY62)/ABS(DY63*(DY63&lt;0)+DY64*(DY64&lt;0)+DY65*(DY65&lt;0)+DY66*(DY66&lt;0)))&lt;0.1)</f>
        <v>1</v>
      </c>
      <c r="DZ67" t="b">
        <f t="shared" ref="DZ67" si="294">AND((ABS(DZ62)/ABS(DZ63*(DZ63&gt;0)+DZ64*(DZ64&gt;0)+DZ65*(DZ65&gt;0)+DZ66*(DZ66&gt;0)))&lt;0.1,(ABS(DZ62)/ABS(DZ63*(DZ63&lt;0)+DZ64*(DZ64&lt;0)+DZ65*(DZ65&lt;0)+DZ66*(DZ66&lt;0)))&lt;0.1)</f>
        <v>1</v>
      </c>
      <c r="EA67" t="b">
        <f t="shared" ref="EA67" si="295">AND((ABS(EA62)/ABS(EA63*(EA63&gt;0)+EA64*(EA64&gt;0)+EA65*(EA65&gt;0)+EA66*(EA66&gt;0)))&lt;0.1,(ABS(EA62)/ABS(EA63*(EA63&lt;0)+EA64*(EA64&lt;0)+EA65*(EA65&lt;0)+EA66*(EA66&lt;0)))&lt;0.1)</f>
        <v>1</v>
      </c>
      <c r="EB67" t="b">
        <f t="shared" ref="EB67" si="296">AND((ABS(EB62)/ABS(EB63*(EB63&gt;0)+EB64*(EB64&gt;0)+EB65*(EB65&gt;0)+EB66*(EB66&gt;0)))&lt;0.1,(ABS(EB62)/ABS(EB63*(EB63&lt;0)+EB64*(EB64&lt;0)+EB65*(EB65&lt;0)+EB66*(EB66&lt;0)))&lt;0.1)</f>
        <v>1</v>
      </c>
      <c r="EC67" t="b">
        <f t="shared" ref="EC67" si="297">AND((ABS(EC62)/ABS(EC63*(EC63&gt;0)+EC64*(EC64&gt;0)+EC65*(EC65&gt;0)+EC66*(EC66&gt;0)))&lt;0.1,(ABS(EC62)/ABS(EC63*(EC63&lt;0)+EC64*(EC64&lt;0)+EC65*(EC65&lt;0)+EC66*(EC66&lt;0)))&lt;0.1)</f>
        <v>1</v>
      </c>
      <c r="ED67" t="b">
        <f t="shared" ref="ED67" si="298">AND((ABS(ED62)/ABS(ED63*(ED63&gt;0)+ED64*(ED64&gt;0)+ED65*(ED65&gt;0)+ED66*(ED66&gt;0)))&lt;0.1,(ABS(ED62)/ABS(ED63*(ED63&lt;0)+ED64*(ED64&lt;0)+ED65*(ED65&lt;0)+ED66*(ED66&lt;0)))&lt;0.1)</f>
        <v>1</v>
      </c>
      <c r="EE67" t="b">
        <f t="shared" ref="EE67" si="299">AND((ABS(EE62)/ABS(EE63*(EE63&gt;0)+EE64*(EE64&gt;0)+EE65*(EE65&gt;0)+EE66*(EE66&gt;0)))&lt;0.1,(ABS(EE62)/ABS(EE63*(EE63&lt;0)+EE64*(EE64&lt;0)+EE65*(EE65&lt;0)+EE66*(EE66&lt;0)))&lt;0.1)</f>
        <v>1</v>
      </c>
      <c r="EF67" t="b">
        <f t="shared" ref="EF67" si="300">AND((ABS(EF62)/ABS(EF63*(EF63&gt;0)+EF64*(EF64&gt;0)+EF65*(EF65&gt;0)+EF66*(EF66&gt;0)))&lt;0.1,(ABS(EF62)/ABS(EF63*(EF63&lt;0)+EF64*(EF64&lt;0)+EF65*(EF65&lt;0)+EF66*(EF66&lt;0)))&lt;0.1)</f>
        <v>1</v>
      </c>
      <c r="EG67" t="b">
        <f t="shared" ref="EG67" si="301">AND((ABS(EG62)/ABS(EG63*(EG63&gt;0)+EG64*(EG64&gt;0)+EG65*(EG65&gt;0)+EG66*(EG66&gt;0)))&lt;0.1,(ABS(EG62)/ABS(EG63*(EG63&lt;0)+EG64*(EG64&lt;0)+EG65*(EG65&lt;0)+EG66*(EG66&lt;0)))&lt;0.1)</f>
        <v>1</v>
      </c>
      <c r="EH67" t="b">
        <f t="shared" ref="EH67" si="302">AND((ABS(EH62)/ABS(EH63*(EH63&gt;0)+EH64*(EH64&gt;0)+EH65*(EH65&gt;0)+EH66*(EH66&gt;0)))&lt;0.1,(ABS(EH62)/ABS(EH63*(EH63&lt;0)+EH64*(EH64&lt;0)+EH65*(EH65&lt;0)+EH66*(EH66&lt;0)))&lt;0.1)</f>
        <v>1</v>
      </c>
      <c r="EI67" t="b">
        <f t="shared" ref="EI67" si="303">AND((ABS(EI62)/ABS(EI63*(EI63&gt;0)+EI64*(EI64&gt;0)+EI65*(EI65&gt;0)+EI66*(EI66&gt;0)))&lt;0.1,(ABS(EI62)/ABS(EI63*(EI63&lt;0)+EI64*(EI64&lt;0)+EI65*(EI65&lt;0)+EI66*(EI66&lt;0)))&lt;0.1)</f>
        <v>1</v>
      </c>
      <c r="EJ67" t="b">
        <f t="shared" ref="EJ67" si="304">AND((ABS(EJ62)/ABS(EJ63*(EJ63&gt;0)+EJ64*(EJ64&gt;0)+EJ65*(EJ65&gt;0)+EJ66*(EJ66&gt;0)))&lt;0.1,(ABS(EJ62)/ABS(EJ63*(EJ63&lt;0)+EJ64*(EJ64&lt;0)+EJ65*(EJ65&lt;0)+EJ66*(EJ66&lt;0)))&lt;0.1)</f>
        <v>1</v>
      </c>
      <c r="EK67" t="b">
        <f t="shared" ref="EK67" si="305">AND((ABS(EK62)/ABS(EK63*(EK63&gt;0)+EK64*(EK64&gt;0)+EK65*(EK65&gt;0)+EK66*(EK66&gt;0)))&lt;0.1,(ABS(EK62)/ABS(EK63*(EK63&lt;0)+EK64*(EK64&lt;0)+EK65*(EK65&lt;0)+EK66*(EK66&lt;0)))&lt;0.1)</f>
        <v>1</v>
      </c>
      <c r="EL67" t="b">
        <f t="shared" ref="EL67" si="306">AND((ABS(EL62)/ABS(EL63*(EL63&gt;0)+EL64*(EL64&gt;0)+EL65*(EL65&gt;0)+EL66*(EL66&gt;0)))&lt;0.1,(ABS(EL62)/ABS(EL63*(EL63&lt;0)+EL64*(EL64&lt;0)+EL65*(EL65&lt;0)+EL66*(EL66&lt;0)))&lt;0.1)</f>
        <v>1</v>
      </c>
      <c r="EM67" t="b">
        <f t="shared" ref="EM67" si="307">AND((ABS(EM62)/ABS(EM63*(EM63&gt;0)+EM64*(EM64&gt;0)+EM65*(EM65&gt;0)+EM66*(EM66&gt;0)))&lt;0.1,(ABS(EM62)/ABS(EM63*(EM63&lt;0)+EM64*(EM64&lt;0)+EM65*(EM65&lt;0)+EM66*(EM66&lt;0)))&lt;0.1)</f>
        <v>1</v>
      </c>
      <c r="EN67" t="b">
        <f t="shared" ref="EN67" si="308">AND((ABS(EN62)/ABS(EN63*(EN63&gt;0)+EN64*(EN64&gt;0)+EN65*(EN65&gt;0)+EN66*(EN66&gt;0)))&lt;0.1,(ABS(EN62)/ABS(EN63*(EN63&lt;0)+EN64*(EN64&lt;0)+EN65*(EN65&lt;0)+EN66*(EN66&lt;0)))&lt;0.1)</f>
        <v>1</v>
      </c>
      <c r="EO67" t="b">
        <f t="shared" ref="EO67" si="309">AND((ABS(EO62)/ABS(EO63*(EO63&gt;0)+EO64*(EO64&gt;0)+EO65*(EO65&gt;0)+EO66*(EO66&gt;0)))&lt;0.1,(ABS(EO62)/ABS(EO63*(EO63&lt;0)+EO64*(EO64&lt;0)+EO65*(EO65&lt;0)+EO66*(EO66&lt;0)))&lt;0.1)</f>
        <v>1</v>
      </c>
      <c r="EP67" t="b">
        <f t="shared" ref="EP67" si="310">AND((ABS(EP62)/ABS(EP63*(EP63&gt;0)+EP64*(EP64&gt;0)+EP65*(EP65&gt;0)+EP66*(EP66&gt;0)))&lt;0.1,(ABS(EP62)/ABS(EP63*(EP63&lt;0)+EP64*(EP64&lt;0)+EP65*(EP65&lt;0)+EP66*(EP66&lt;0)))&lt;0.1)</f>
        <v>1</v>
      </c>
      <c r="EQ67" t="b">
        <f t="shared" ref="EQ67" si="311">AND((ABS(EQ62)/ABS(EQ63*(EQ63&gt;0)+EQ64*(EQ64&gt;0)+EQ65*(EQ65&gt;0)+EQ66*(EQ66&gt;0)))&lt;0.1,(ABS(EQ62)/ABS(EQ63*(EQ63&lt;0)+EQ64*(EQ64&lt;0)+EQ65*(EQ65&lt;0)+EQ66*(EQ66&lt;0)))&lt;0.1)</f>
        <v>1</v>
      </c>
      <c r="ER67" t="b">
        <f t="shared" ref="ER67" si="312">AND((ABS(ER62)/ABS(ER63*(ER63&gt;0)+ER64*(ER64&gt;0)+ER65*(ER65&gt;0)+ER66*(ER66&gt;0)))&lt;0.1,(ABS(ER62)/ABS(ER63*(ER63&lt;0)+ER64*(ER64&lt;0)+ER65*(ER65&lt;0)+ER66*(ER66&lt;0)))&lt;0.1)</f>
        <v>1</v>
      </c>
      <c r="ES67" t="b">
        <f t="shared" ref="ES67" si="313">AND((ABS(ES62)/ABS(ES63*(ES63&gt;0)+ES64*(ES64&gt;0)+ES65*(ES65&gt;0)+ES66*(ES66&gt;0)))&lt;0.1,(ABS(ES62)/ABS(ES63*(ES63&lt;0)+ES64*(ES64&lt;0)+ES65*(ES65&lt;0)+ES66*(ES66&lt;0)))&lt;0.1)</f>
        <v>1</v>
      </c>
      <c r="ET67" t="b">
        <f t="shared" ref="ET67" si="314">AND((ABS(ET62)/ABS(ET63*(ET63&gt;0)+ET64*(ET64&gt;0)+ET65*(ET65&gt;0)+ET66*(ET66&gt;0)))&lt;0.1,(ABS(ET62)/ABS(ET63*(ET63&lt;0)+ET64*(ET64&lt;0)+ET65*(ET65&lt;0)+ET66*(ET66&lt;0)))&lt;0.1)</f>
        <v>1</v>
      </c>
      <c r="EU67" t="b">
        <f t="shared" ref="EU67" si="315">AND((ABS(EU62)/ABS(EU63*(EU63&gt;0)+EU64*(EU64&gt;0)+EU65*(EU65&gt;0)+EU66*(EU66&gt;0)))&lt;0.1,(ABS(EU62)/ABS(EU63*(EU63&lt;0)+EU64*(EU64&lt;0)+EU65*(EU65&lt;0)+EU66*(EU66&lt;0)))&lt;0.1)</f>
        <v>1</v>
      </c>
      <c r="EV67" t="b">
        <f t="shared" ref="EV67" si="316">AND((ABS(EV62)/ABS(EV63*(EV63&gt;0)+EV64*(EV64&gt;0)+EV65*(EV65&gt;0)+EV66*(EV66&gt;0)))&lt;0.1,(ABS(EV62)/ABS(EV63*(EV63&lt;0)+EV64*(EV64&lt;0)+EV65*(EV65&lt;0)+EV66*(EV66&lt;0)))&lt;0.1)</f>
        <v>1</v>
      </c>
      <c r="EW67" t="b">
        <f t="shared" ref="EW67" si="317">AND((ABS(EW62)/ABS(EW63*(EW63&gt;0)+EW64*(EW64&gt;0)+EW65*(EW65&gt;0)+EW66*(EW66&gt;0)))&lt;0.1,(ABS(EW62)/ABS(EW63*(EW63&lt;0)+EW64*(EW64&lt;0)+EW65*(EW65&lt;0)+EW66*(EW66&lt;0)))&lt;0.1)</f>
        <v>1</v>
      </c>
      <c r="EX67" t="b">
        <f t="shared" ref="EX67" si="318">AND((ABS(EX62)/ABS(EX63*(EX63&gt;0)+EX64*(EX64&gt;0)+EX65*(EX65&gt;0)+EX66*(EX66&gt;0)))&lt;0.1,(ABS(EX62)/ABS(EX63*(EX63&lt;0)+EX64*(EX64&lt;0)+EX65*(EX65&lt;0)+EX66*(EX66&lt;0)))&lt;0.1)</f>
        <v>1</v>
      </c>
      <c r="EY67" t="b">
        <f t="shared" ref="EY67" si="319">AND((ABS(EY62)/ABS(EY63*(EY63&gt;0)+EY64*(EY64&gt;0)+EY65*(EY65&gt;0)+EY66*(EY66&gt;0)))&lt;0.1,(ABS(EY62)/ABS(EY63*(EY63&lt;0)+EY64*(EY64&lt;0)+EY65*(EY65&lt;0)+EY66*(EY66&lt;0)))&lt;0.1)</f>
        <v>1</v>
      </c>
      <c r="EZ67" t="b">
        <f t="shared" ref="EZ67" si="320">AND((ABS(EZ62)/ABS(EZ63*(EZ63&gt;0)+EZ64*(EZ64&gt;0)+EZ65*(EZ65&gt;0)+EZ66*(EZ66&gt;0)))&lt;0.1,(ABS(EZ62)/ABS(EZ63*(EZ63&lt;0)+EZ64*(EZ64&lt;0)+EZ65*(EZ65&lt;0)+EZ66*(EZ66&lt;0)))&lt;0.1)</f>
        <v>1</v>
      </c>
      <c r="FA67" t="b">
        <f t="shared" ref="FA67" si="321">AND((ABS(FA62)/ABS(FA63*(FA63&gt;0)+FA64*(FA64&gt;0)+FA65*(FA65&gt;0)+FA66*(FA66&gt;0)))&lt;0.1,(ABS(FA62)/ABS(FA63*(FA63&lt;0)+FA64*(FA64&lt;0)+FA65*(FA65&lt;0)+FA66*(FA66&lt;0)))&lt;0.1)</f>
        <v>1</v>
      </c>
      <c r="FB67" t="b">
        <f t="shared" ref="FB67" si="322">AND((ABS(FB62)/ABS(FB63*(FB63&gt;0)+FB64*(FB64&gt;0)+FB65*(FB65&gt;0)+FB66*(FB66&gt;0)))&lt;0.1,(ABS(FB62)/ABS(FB63*(FB63&lt;0)+FB64*(FB64&lt;0)+FB65*(FB65&lt;0)+FB66*(FB66&lt;0)))&lt;0.1)</f>
        <v>1</v>
      </c>
      <c r="FC67" t="b">
        <f t="shared" ref="FC67" si="323">AND((ABS(FC62)/ABS(FC63*(FC63&gt;0)+FC64*(FC64&gt;0)+FC65*(FC65&gt;0)+FC66*(FC66&gt;0)))&lt;0.1,(ABS(FC62)/ABS(FC63*(FC63&lt;0)+FC64*(FC64&lt;0)+FC65*(FC65&lt;0)+FC66*(FC66&lt;0)))&lt;0.1)</f>
        <v>1</v>
      </c>
      <c r="FD67" t="b">
        <f t="shared" ref="FD67" si="324">AND((ABS(FD62)/ABS(FD63*(FD63&gt;0)+FD64*(FD64&gt;0)+FD65*(FD65&gt;0)+FD66*(FD66&gt;0)))&lt;0.1,(ABS(FD62)/ABS(FD63*(FD63&lt;0)+FD64*(FD64&lt;0)+FD65*(FD65&lt;0)+FD66*(FD66&lt;0)))&lt;0.1)</f>
        <v>1</v>
      </c>
      <c r="FE67" t="b">
        <f t="shared" ref="FE67" si="325">AND((ABS(FE62)/ABS(FE63*(FE63&gt;0)+FE64*(FE64&gt;0)+FE65*(FE65&gt;0)+FE66*(FE66&gt;0)))&lt;0.1,(ABS(FE62)/ABS(FE63*(FE63&lt;0)+FE64*(FE64&lt;0)+FE65*(FE65&lt;0)+FE66*(FE66&lt;0)))&lt;0.1)</f>
        <v>1</v>
      </c>
      <c r="FF67" t="b">
        <f t="shared" ref="FF67" si="326">AND((ABS(FF62)/ABS(FF63*(FF63&gt;0)+FF64*(FF64&gt;0)+FF65*(FF65&gt;0)+FF66*(FF66&gt;0)))&lt;0.1,(ABS(FF62)/ABS(FF63*(FF63&lt;0)+FF64*(FF64&lt;0)+FF65*(FF65&lt;0)+FF66*(FF66&lt;0)))&lt;0.1)</f>
        <v>1</v>
      </c>
      <c r="FG67" t="b">
        <f t="shared" ref="FG67" si="327">AND((ABS(FG62)/ABS(FG63*(FG63&gt;0)+FG64*(FG64&gt;0)+FG65*(FG65&gt;0)+FG66*(FG66&gt;0)))&lt;0.1,(ABS(FG62)/ABS(FG63*(FG63&lt;0)+FG64*(FG64&lt;0)+FG65*(FG65&lt;0)+FG66*(FG66&lt;0)))&lt;0.1)</f>
        <v>1</v>
      </c>
      <c r="FH67" t="b">
        <f t="shared" ref="FH67" si="328">AND((ABS(FH62)/ABS(FH63*(FH63&gt;0)+FH64*(FH64&gt;0)+FH65*(FH65&gt;0)+FH66*(FH66&gt;0)))&lt;0.1,(ABS(FH62)/ABS(FH63*(FH63&lt;0)+FH64*(FH64&lt;0)+FH65*(FH65&lt;0)+FH66*(FH66&lt;0)))&lt;0.1)</f>
        <v>1</v>
      </c>
      <c r="FI67" t="b">
        <f t="shared" ref="FI67" si="329">AND((ABS(FI62)/ABS(FI63*(FI63&gt;0)+FI64*(FI64&gt;0)+FI65*(FI65&gt;0)+FI66*(FI66&gt;0)))&lt;0.1,(ABS(FI62)/ABS(FI63*(FI63&lt;0)+FI64*(FI64&lt;0)+FI65*(FI65&lt;0)+FI66*(FI66&lt;0)))&lt;0.1)</f>
        <v>1</v>
      </c>
      <c r="FJ67" t="b">
        <f t="shared" ref="FJ67" si="330">AND((ABS(FJ62)/ABS(FJ63*(FJ63&gt;0)+FJ64*(FJ64&gt;0)+FJ65*(FJ65&gt;0)+FJ66*(FJ66&gt;0)))&lt;0.1,(ABS(FJ62)/ABS(FJ63*(FJ63&lt;0)+FJ64*(FJ64&lt;0)+FJ65*(FJ65&lt;0)+FJ66*(FJ66&lt;0)))&lt;0.1)</f>
        <v>1</v>
      </c>
      <c r="FK67" t="b">
        <f t="shared" ref="FK67" si="331">AND((ABS(FK62)/ABS(FK63*(FK63&gt;0)+FK64*(FK64&gt;0)+FK65*(FK65&gt;0)+FK66*(FK66&gt;0)))&lt;0.1,(ABS(FK62)/ABS(FK63*(FK63&lt;0)+FK64*(FK64&lt;0)+FK65*(FK65&lt;0)+FK66*(FK66&lt;0)))&lt;0.1)</f>
        <v>1</v>
      </c>
      <c r="FL67" t="b">
        <f t="shared" ref="FL67" si="332">AND((ABS(FL62)/ABS(FL63*(FL63&gt;0)+FL64*(FL64&gt;0)+FL65*(FL65&gt;0)+FL66*(FL66&gt;0)))&lt;0.1,(ABS(FL62)/ABS(FL63*(FL63&lt;0)+FL64*(FL64&lt;0)+FL65*(FL65&lt;0)+FL66*(FL66&lt;0)))&lt;0.1)</f>
        <v>1</v>
      </c>
      <c r="FM67" t="b">
        <f t="shared" ref="FM67" si="333">AND((ABS(FM62)/ABS(FM63*(FM63&gt;0)+FM64*(FM64&gt;0)+FM65*(FM65&gt;0)+FM66*(FM66&gt;0)))&lt;0.1,(ABS(FM62)/ABS(FM63*(FM63&lt;0)+FM64*(FM64&lt;0)+FM65*(FM65&lt;0)+FM66*(FM66&lt;0)))&lt;0.1)</f>
        <v>1</v>
      </c>
      <c r="FN67" t="b">
        <f t="shared" ref="FN67" si="334">AND((ABS(FN62)/ABS(FN63*(FN63&gt;0)+FN64*(FN64&gt;0)+FN65*(FN65&gt;0)+FN66*(FN66&gt;0)))&lt;0.1,(ABS(FN62)/ABS(FN63*(FN63&lt;0)+FN64*(FN64&lt;0)+FN65*(FN65&lt;0)+FN66*(FN66&lt;0)))&lt;0.1)</f>
        <v>1</v>
      </c>
      <c r="FO67" t="b">
        <f t="shared" ref="FO67" si="335">AND((ABS(FO62)/ABS(FO63*(FO63&gt;0)+FO64*(FO64&gt;0)+FO65*(FO65&gt;0)+FO66*(FO66&gt;0)))&lt;0.1,(ABS(FO62)/ABS(FO63*(FO63&lt;0)+FO64*(FO64&lt;0)+FO65*(FO65&lt;0)+FO66*(FO66&lt;0)))&lt;0.1)</f>
        <v>1</v>
      </c>
      <c r="FP67" t="b">
        <f t="shared" ref="FP67" si="336">AND((ABS(FP62)/ABS(FP63*(FP63&gt;0)+FP64*(FP64&gt;0)+FP65*(FP65&gt;0)+FP66*(FP66&gt;0)))&lt;0.1,(ABS(FP62)/ABS(FP63*(FP63&lt;0)+FP64*(FP64&lt;0)+FP65*(FP65&lt;0)+FP66*(FP66&lt;0)))&lt;0.1)</f>
        <v>1</v>
      </c>
      <c r="FQ67" t="b">
        <f t="shared" ref="FQ67" si="337">AND((ABS(FQ62)/ABS(FQ63*(FQ63&gt;0)+FQ64*(FQ64&gt;0)+FQ65*(FQ65&gt;0)+FQ66*(FQ66&gt;0)))&lt;0.1,(ABS(FQ62)/ABS(FQ63*(FQ63&lt;0)+FQ64*(FQ64&lt;0)+FQ65*(FQ65&lt;0)+FQ66*(FQ66&lt;0)))&lt;0.1)</f>
        <v>1</v>
      </c>
      <c r="FR67" t="b">
        <f t="shared" ref="FR67" si="338">AND((ABS(FR62)/ABS(FR63*(FR63&gt;0)+FR64*(FR64&gt;0)+FR65*(FR65&gt;0)+FR66*(FR66&gt;0)))&lt;0.1,(ABS(FR62)/ABS(FR63*(FR63&lt;0)+FR64*(FR64&lt;0)+FR65*(FR65&lt;0)+FR66*(FR66&lt;0)))&lt;0.1)</f>
        <v>1</v>
      </c>
      <c r="FS67" t="b">
        <f t="shared" ref="FS67" si="339">AND((ABS(FS62)/ABS(FS63*(FS63&gt;0)+FS64*(FS64&gt;0)+FS65*(FS65&gt;0)+FS66*(FS66&gt;0)))&lt;0.1,(ABS(FS62)/ABS(FS63*(FS63&lt;0)+FS64*(FS64&lt;0)+FS65*(FS65&lt;0)+FS66*(FS66&lt;0)))&lt;0.1)</f>
        <v>1</v>
      </c>
      <c r="FT67" t="b">
        <f t="shared" ref="FT67" si="340">AND((ABS(FT62)/ABS(FT63*(FT63&gt;0)+FT64*(FT64&gt;0)+FT65*(FT65&gt;0)+FT66*(FT66&gt;0)))&lt;0.1,(ABS(FT62)/ABS(FT63*(FT63&lt;0)+FT64*(FT64&lt;0)+FT65*(FT65&lt;0)+FT66*(FT66&lt;0)))&lt;0.1)</f>
        <v>1</v>
      </c>
      <c r="FU67" t="b">
        <f t="shared" ref="FU67" si="341">AND((ABS(FU62)/ABS(FU63*(FU63&gt;0)+FU64*(FU64&gt;0)+FU65*(FU65&gt;0)+FU66*(FU66&gt;0)))&lt;0.1,(ABS(FU62)/ABS(FU63*(FU63&lt;0)+FU64*(FU64&lt;0)+FU65*(FU65&lt;0)+FU66*(FU66&lt;0)))&lt;0.1)</f>
        <v>1</v>
      </c>
      <c r="FV67" t="b">
        <f t="shared" ref="FV67" si="342">AND((ABS(FV62)/ABS(FV63*(FV63&gt;0)+FV64*(FV64&gt;0)+FV65*(FV65&gt;0)+FV66*(FV66&gt;0)))&lt;0.1,(ABS(FV62)/ABS(FV63*(FV63&lt;0)+FV64*(FV64&lt;0)+FV65*(FV65&lt;0)+FV66*(FV66&lt;0)))&lt;0.1)</f>
        <v>1</v>
      </c>
      <c r="FW67" t="b">
        <f t="shared" ref="FW67" si="343">AND((ABS(FW62)/ABS(FW63*(FW63&gt;0)+FW64*(FW64&gt;0)+FW65*(FW65&gt;0)+FW66*(FW66&gt;0)))&lt;0.1,(ABS(FW62)/ABS(FW63*(FW63&lt;0)+FW64*(FW64&lt;0)+FW65*(FW65&lt;0)+FW66*(FW66&lt;0)))&lt;0.1)</f>
        <v>1</v>
      </c>
      <c r="FX67" t="b">
        <f t="shared" ref="FX67" si="344">AND((ABS(FX62)/ABS(FX63*(FX63&gt;0)+FX64*(FX64&gt;0)+FX65*(FX65&gt;0)+FX66*(FX66&gt;0)))&lt;0.1,(ABS(FX62)/ABS(FX63*(FX63&lt;0)+FX64*(FX64&lt;0)+FX65*(FX65&lt;0)+FX66*(FX66&lt;0)))&lt;0.1)</f>
        <v>1</v>
      </c>
      <c r="FY67" t="b">
        <f t="shared" ref="FY67" si="345">AND((ABS(FY62)/ABS(FY63*(FY63&gt;0)+FY64*(FY64&gt;0)+FY65*(FY65&gt;0)+FY66*(FY66&gt;0)))&lt;0.1,(ABS(FY62)/ABS(FY63*(FY63&lt;0)+FY64*(FY64&lt;0)+FY65*(FY65&lt;0)+FY66*(FY66&lt;0)))&lt;0.1)</f>
        <v>1</v>
      </c>
      <c r="FZ67" t="b">
        <f t="shared" ref="FZ67" si="346">AND((ABS(FZ62)/ABS(FZ63*(FZ63&gt;0)+FZ64*(FZ64&gt;0)+FZ65*(FZ65&gt;0)+FZ66*(FZ66&gt;0)))&lt;0.1,(ABS(FZ62)/ABS(FZ63*(FZ63&lt;0)+FZ64*(FZ64&lt;0)+FZ65*(FZ65&lt;0)+FZ66*(FZ66&lt;0)))&lt;0.1)</f>
        <v>1</v>
      </c>
      <c r="GA67" t="b">
        <f t="shared" ref="GA67" si="347">AND((ABS(GA62)/ABS(GA63*(GA63&gt;0)+GA64*(GA64&gt;0)+GA65*(GA65&gt;0)+GA66*(GA66&gt;0)))&lt;0.1,(ABS(GA62)/ABS(GA63*(GA63&lt;0)+GA64*(GA64&lt;0)+GA65*(GA65&lt;0)+GA66*(GA66&lt;0)))&lt;0.1)</f>
        <v>1</v>
      </c>
      <c r="GB67" t="b">
        <f t="shared" ref="GB67" si="348">AND((ABS(GB62)/ABS(GB63*(GB63&gt;0)+GB64*(GB64&gt;0)+GB65*(GB65&gt;0)+GB66*(GB66&gt;0)))&lt;0.1,(ABS(GB62)/ABS(GB63*(GB63&lt;0)+GB64*(GB64&lt;0)+GB65*(GB65&lt;0)+GB66*(GB66&lt;0)))&lt;0.1)</f>
        <v>1</v>
      </c>
      <c r="GC67" t="b">
        <f t="shared" ref="GC67" si="349">AND((ABS(GC62)/ABS(GC63*(GC63&gt;0)+GC64*(GC64&gt;0)+GC65*(GC65&gt;0)+GC66*(GC66&gt;0)))&lt;0.1,(ABS(GC62)/ABS(GC63*(GC63&lt;0)+GC64*(GC64&lt;0)+GC65*(GC65&lt;0)+GC66*(GC66&lt;0)))&lt;0.1)</f>
        <v>1</v>
      </c>
      <c r="GD67" t="b">
        <f t="shared" ref="GD67" si="350">AND((ABS(GD62)/ABS(GD63*(GD63&gt;0)+GD64*(GD64&gt;0)+GD65*(GD65&gt;0)+GD66*(GD66&gt;0)))&lt;0.1,(ABS(GD62)/ABS(GD63*(GD63&lt;0)+GD64*(GD64&lt;0)+GD65*(GD65&lt;0)+GD66*(GD66&lt;0)))&lt;0.1)</f>
        <v>1</v>
      </c>
      <c r="GE67" t="b">
        <f t="shared" ref="GE67" si="351">AND((ABS(GE62)/ABS(GE63*(GE63&gt;0)+GE64*(GE64&gt;0)+GE65*(GE65&gt;0)+GE66*(GE66&gt;0)))&lt;0.1,(ABS(GE62)/ABS(GE63*(GE63&lt;0)+GE64*(GE64&lt;0)+GE65*(GE65&lt;0)+GE66*(GE66&lt;0)))&lt;0.1)</f>
        <v>1</v>
      </c>
      <c r="GF67" t="b">
        <f t="shared" ref="GF67" si="352">AND((ABS(GF62)/ABS(GF63*(GF63&gt;0)+GF64*(GF64&gt;0)+GF65*(GF65&gt;0)+GF66*(GF66&gt;0)))&lt;0.1,(ABS(GF62)/ABS(GF63*(GF63&lt;0)+GF64*(GF64&lt;0)+GF65*(GF65&lt;0)+GF66*(GF66&lt;0)))&lt;0.1)</f>
        <v>1</v>
      </c>
      <c r="GG67" t="b">
        <f t="shared" ref="GG67" si="353">AND((ABS(GG62)/ABS(GG63*(GG63&gt;0)+GG64*(GG64&gt;0)+GG65*(GG65&gt;0)+GG66*(GG66&gt;0)))&lt;0.1,(ABS(GG62)/ABS(GG63*(GG63&lt;0)+GG64*(GG64&lt;0)+GG65*(GG65&lt;0)+GG66*(GG66&lt;0)))&lt;0.1)</f>
        <v>1</v>
      </c>
      <c r="GH67" t="b">
        <f t="shared" ref="GH67" si="354">AND((ABS(GH62)/ABS(GH63*(GH63&gt;0)+GH64*(GH64&gt;0)+GH65*(GH65&gt;0)+GH66*(GH66&gt;0)))&lt;0.1,(ABS(GH62)/ABS(GH63*(GH63&lt;0)+GH64*(GH64&lt;0)+GH65*(GH65&lt;0)+GH66*(GH66&lt;0)))&lt;0.1)</f>
        <v>1</v>
      </c>
      <c r="GI67" t="b">
        <f t="shared" ref="GI67" si="355">AND((ABS(GI62)/ABS(GI63*(GI63&gt;0)+GI64*(GI64&gt;0)+GI65*(GI65&gt;0)+GI66*(GI66&gt;0)))&lt;0.1,(ABS(GI62)/ABS(GI63*(GI63&lt;0)+GI64*(GI64&lt;0)+GI65*(GI65&lt;0)+GI66*(GI66&lt;0)))&lt;0.1)</f>
        <v>1</v>
      </c>
      <c r="GJ67" t="b">
        <f t="shared" ref="GJ67" si="356">AND((ABS(GJ62)/ABS(GJ63*(GJ63&gt;0)+GJ64*(GJ64&gt;0)+GJ65*(GJ65&gt;0)+GJ66*(GJ66&gt;0)))&lt;0.1,(ABS(GJ62)/ABS(GJ63*(GJ63&lt;0)+GJ64*(GJ64&lt;0)+GJ65*(GJ65&lt;0)+GJ66*(GJ66&lt;0)))&lt;0.1)</f>
        <v>1</v>
      </c>
      <c r="GK67" t="b">
        <f t="shared" ref="GK67" si="357">AND((ABS(GK62)/ABS(GK63*(GK63&gt;0)+GK64*(GK64&gt;0)+GK65*(GK65&gt;0)+GK66*(GK66&gt;0)))&lt;0.1,(ABS(GK62)/ABS(GK63*(GK63&lt;0)+GK64*(GK64&lt;0)+GK65*(GK65&lt;0)+GK66*(GK66&lt;0)))&lt;0.1)</f>
        <v>1</v>
      </c>
      <c r="GL67" t="b">
        <f t="shared" ref="GL67" si="358">AND((ABS(GL62)/ABS(GL63*(GL63&gt;0)+GL64*(GL64&gt;0)+GL65*(GL65&gt;0)+GL66*(GL66&gt;0)))&lt;0.1,(ABS(GL62)/ABS(GL63*(GL63&lt;0)+GL64*(GL64&lt;0)+GL65*(GL65&lt;0)+GL66*(GL66&lt;0)))&lt;0.1)</f>
        <v>1</v>
      </c>
      <c r="GM67" t="b">
        <f t="shared" ref="GM67" si="359">AND((ABS(GM62)/ABS(GM63*(GM63&gt;0)+GM64*(GM64&gt;0)+GM65*(GM65&gt;0)+GM66*(GM66&gt;0)))&lt;0.1,(ABS(GM62)/ABS(GM63*(GM63&lt;0)+GM64*(GM64&lt;0)+GM65*(GM65&lt;0)+GM66*(GM66&lt;0)))&lt;0.1)</f>
        <v>1</v>
      </c>
      <c r="GN67" t="b">
        <f t="shared" ref="GN67" si="360">AND((ABS(GN62)/ABS(GN63*(GN63&gt;0)+GN64*(GN64&gt;0)+GN65*(GN65&gt;0)+GN66*(GN66&gt;0)))&lt;0.1,(ABS(GN62)/ABS(GN63*(GN63&lt;0)+GN64*(GN64&lt;0)+GN65*(GN65&lt;0)+GN66*(GN66&lt;0)))&lt;0.1)</f>
        <v>1</v>
      </c>
      <c r="GO67" t="b">
        <f t="shared" ref="GO67" si="361">AND((ABS(GO62)/ABS(GO63*(GO63&gt;0)+GO64*(GO64&gt;0)+GO65*(GO65&gt;0)+GO66*(GO66&gt;0)))&lt;0.1,(ABS(GO62)/ABS(GO63*(GO63&lt;0)+GO64*(GO64&lt;0)+GO65*(GO65&lt;0)+GO66*(GO66&lt;0)))&lt;0.1)</f>
        <v>1</v>
      </c>
      <c r="GP67" t="b">
        <f t="shared" ref="GP67" si="362">AND((ABS(GP62)/ABS(GP63*(GP63&gt;0)+GP64*(GP64&gt;0)+GP65*(GP65&gt;0)+GP66*(GP66&gt;0)))&lt;0.1,(ABS(GP62)/ABS(GP63*(GP63&lt;0)+GP64*(GP64&lt;0)+GP65*(GP65&lt;0)+GP66*(GP66&lt;0)))&lt;0.1)</f>
        <v>1</v>
      </c>
      <c r="GQ67" t="b">
        <f t="shared" ref="GQ67" si="363">AND((ABS(GQ62)/ABS(GQ63*(GQ63&gt;0)+GQ64*(GQ64&gt;0)+GQ65*(GQ65&gt;0)+GQ66*(GQ66&gt;0)))&lt;0.1,(ABS(GQ62)/ABS(GQ63*(GQ63&lt;0)+GQ64*(GQ64&lt;0)+GQ65*(GQ65&lt;0)+GQ66*(GQ66&lt;0)))&lt;0.1)</f>
        <v>1</v>
      </c>
      <c r="GR67" t="b">
        <f t="shared" ref="GR67" si="364">AND((ABS(GR62)/ABS(GR63*(GR63&gt;0)+GR64*(GR64&gt;0)+GR65*(GR65&gt;0)+GR66*(GR66&gt;0)))&lt;0.1,(ABS(GR62)/ABS(GR63*(GR63&lt;0)+GR64*(GR64&lt;0)+GR65*(GR65&lt;0)+GR66*(GR66&lt;0)))&lt;0.1)</f>
        <v>1</v>
      </c>
      <c r="GS67" t="b">
        <f t="shared" ref="GS67" si="365">AND((ABS(GS62)/ABS(GS63*(GS63&gt;0)+GS64*(GS64&gt;0)+GS65*(GS65&gt;0)+GS66*(GS66&gt;0)))&lt;0.1,(ABS(GS62)/ABS(GS63*(GS63&lt;0)+GS64*(GS64&lt;0)+GS65*(GS65&lt;0)+GS66*(GS66&lt;0)))&lt;0.1)</f>
        <v>0</v>
      </c>
      <c r="GT67" t="b">
        <f t="shared" ref="GT67" si="366">AND((ABS(GT62)/ABS(GT63*(GT63&gt;0)+GT64*(GT64&gt;0)+GT65*(GT65&gt;0)+GT66*(GT66&gt;0)))&lt;0.1,(ABS(GT62)/ABS(GT63*(GT63&lt;0)+GT64*(GT64&lt;0)+GT65*(GT65&lt;0)+GT66*(GT66&lt;0)))&lt;0.1)</f>
        <v>0</v>
      </c>
      <c r="GU67" t="b">
        <f t="shared" ref="GU67" si="367">AND((ABS(GU62)/ABS(GU63*(GU63&gt;0)+GU64*(GU64&gt;0)+GU65*(GU65&gt;0)+GU66*(GU66&gt;0)))&lt;0.1,(ABS(GU62)/ABS(GU63*(GU63&lt;0)+GU64*(GU64&lt;0)+GU65*(GU65&lt;0)+GU66*(GU66&lt;0)))&lt;0.1)</f>
        <v>0</v>
      </c>
      <c r="GV67" t="b">
        <f t="shared" ref="GV67" si="368">AND((ABS(GV62)/ABS(GV63*(GV63&gt;0)+GV64*(GV64&gt;0)+GV65*(GV65&gt;0)+GV66*(GV66&gt;0)))&lt;0.1,(ABS(GV62)/ABS(GV63*(GV63&lt;0)+GV64*(GV64&lt;0)+GV65*(GV65&lt;0)+GV66*(GV66&lt;0)))&lt;0.1)</f>
        <v>0</v>
      </c>
      <c r="GW67" t="b">
        <f t="shared" ref="GW67" si="369">AND((ABS(GW62)/ABS(GW63*(GW63&gt;0)+GW64*(GW64&gt;0)+GW65*(GW65&gt;0)+GW66*(GW66&gt;0)))&lt;0.1,(ABS(GW62)/ABS(GW63*(GW63&lt;0)+GW64*(GW64&lt;0)+GW65*(GW65&lt;0)+GW66*(GW66&lt;0)))&lt;0.1)</f>
        <v>0</v>
      </c>
      <c r="GX67" t="b">
        <f t="shared" ref="GX67" si="370">AND((ABS(GX62)/ABS(GX63*(GX63&gt;0)+GX64*(GX64&gt;0)+GX65*(GX65&gt;0)+GX66*(GX66&gt;0)))&lt;0.1,(ABS(GX62)/ABS(GX63*(GX63&lt;0)+GX64*(GX64&lt;0)+GX65*(GX65&lt;0)+GX66*(GX66&lt;0)))&lt;0.1)</f>
        <v>0</v>
      </c>
      <c r="GY67" t="b">
        <f t="shared" ref="GY67" si="371">AND((ABS(GY62)/ABS(GY63*(GY63&gt;0)+GY64*(GY64&gt;0)+GY65*(GY65&gt;0)+GY66*(GY66&gt;0)))&lt;0.1,(ABS(GY62)/ABS(GY63*(GY63&lt;0)+GY64*(GY64&lt;0)+GY65*(GY65&lt;0)+GY66*(GY66&lt;0)))&lt;0.1)</f>
        <v>0</v>
      </c>
      <c r="GZ67" t="b">
        <f t="shared" ref="GZ67" si="372">AND((ABS(GZ62)/ABS(GZ63*(GZ63&gt;0)+GZ64*(GZ64&gt;0)+GZ65*(GZ65&gt;0)+GZ66*(GZ66&gt;0)))&lt;0.1,(ABS(GZ62)/ABS(GZ63*(GZ63&lt;0)+GZ64*(GZ64&lt;0)+GZ65*(GZ65&lt;0)+GZ66*(GZ66&lt;0)))&lt;0.1)</f>
        <v>0</v>
      </c>
      <c r="HA67" t="b">
        <f t="shared" ref="HA67" si="373">AND((ABS(HA62)/ABS(HA63*(HA63&gt;0)+HA64*(HA64&gt;0)+HA65*(HA65&gt;0)+HA66*(HA66&gt;0)))&lt;0.1,(ABS(HA62)/ABS(HA63*(HA63&lt;0)+HA64*(HA64&lt;0)+HA65*(HA65&lt;0)+HA66*(HA66&lt;0)))&lt;0.1)</f>
        <v>0</v>
      </c>
      <c r="HB67" t="b">
        <f t="shared" ref="HB67" si="374">AND((ABS(HB62)/ABS(HB63*(HB63&gt;0)+HB64*(HB64&gt;0)+HB65*(HB65&gt;0)+HB66*(HB66&gt;0)))&lt;0.1,(ABS(HB62)/ABS(HB63*(HB63&lt;0)+HB64*(HB64&lt;0)+HB65*(HB65&lt;0)+HB66*(HB66&lt;0)))&lt;0.1)</f>
        <v>0</v>
      </c>
      <c r="HC67" t="b">
        <f t="shared" ref="HC67" si="375">AND((ABS(HC62)/ABS(HC63*(HC63&gt;0)+HC64*(HC64&gt;0)+HC65*(HC65&gt;0)+HC66*(HC66&gt;0)))&lt;0.1,(ABS(HC62)/ABS(HC63*(HC63&lt;0)+HC64*(HC64&lt;0)+HC65*(HC65&lt;0)+HC66*(HC66&lt;0)))&lt;0.1)</f>
        <v>0</v>
      </c>
      <c r="HD67" t="b">
        <f t="shared" ref="HD67" si="376">AND((ABS(HD62)/ABS(HD63*(HD63&gt;0)+HD64*(HD64&gt;0)+HD65*(HD65&gt;0)+HD66*(HD66&gt;0)))&lt;0.1,(ABS(HD62)/ABS(HD63*(HD63&lt;0)+HD64*(HD64&lt;0)+HD65*(HD65&lt;0)+HD66*(HD66&lt;0)))&lt;0.1)</f>
        <v>0</v>
      </c>
      <c r="HE67" t="b">
        <f t="shared" ref="HE67" si="377">AND((ABS(HE62)/ABS(HE63*(HE63&gt;0)+HE64*(HE64&gt;0)+HE65*(HE65&gt;0)+HE66*(HE66&gt;0)))&lt;0.1,(ABS(HE62)/ABS(HE63*(HE63&lt;0)+HE64*(HE64&lt;0)+HE65*(HE65&lt;0)+HE66*(HE66&lt;0)))&lt;0.1)</f>
        <v>0</v>
      </c>
      <c r="HF67" t="b">
        <f t="shared" ref="HF67" si="378">AND((ABS(HF62)/ABS(HF63*(HF63&gt;0)+HF64*(HF64&gt;0)+HF65*(HF65&gt;0)+HF66*(HF66&gt;0)))&lt;0.1,(ABS(HF62)/ABS(HF63*(HF63&lt;0)+HF64*(HF64&lt;0)+HF65*(HF65&lt;0)+HF66*(HF66&lt;0)))&lt;0.1)</f>
        <v>0</v>
      </c>
      <c r="HG67" t="b">
        <f t="shared" ref="HG67" si="379">AND((ABS(HG62)/ABS(HG63*(HG63&gt;0)+HG64*(HG64&gt;0)+HG65*(HG65&gt;0)+HG66*(HG66&gt;0)))&lt;0.1,(ABS(HG62)/ABS(HG63*(HG63&lt;0)+HG64*(HG64&lt;0)+HG65*(HG65&lt;0)+HG66*(HG66&lt;0)))&lt;0.1)</f>
        <v>0</v>
      </c>
      <c r="HH67" t="b">
        <f t="shared" ref="HH67" si="380">AND((ABS(HH62)/ABS(HH63*(HH63&gt;0)+HH64*(HH64&gt;0)+HH65*(HH65&gt;0)+HH66*(HH66&gt;0)))&lt;0.1,(ABS(HH62)/ABS(HH63*(HH63&lt;0)+HH64*(HH64&lt;0)+HH65*(HH65&lt;0)+HH66*(HH66&lt;0)))&lt;0.1)</f>
        <v>0</v>
      </c>
      <c r="HI67" t="b">
        <f t="shared" ref="HI67" si="381">AND((ABS(HI62)/ABS(HI63*(HI63&gt;0)+HI64*(HI64&gt;0)+HI65*(HI65&gt;0)+HI66*(HI66&gt;0)))&lt;0.1,(ABS(HI62)/ABS(HI63*(HI63&lt;0)+HI64*(HI64&lt;0)+HI65*(HI65&lt;0)+HI66*(HI66&lt;0)))&lt;0.1)</f>
        <v>0</v>
      </c>
      <c r="HJ67" t="b">
        <f t="shared" ref="HJ67" si="382">AND((ABS(HJ62)/ABS(HJ63*(HJ63&gt;0)+HJ64*(HJ64&gt;0)+HJ65*(HJ65&gt;0)+HJ66*(HJ66&gt;0)))&lt;0.1,(ABS(HJ62)/ABS(HJ63*(HJ63&lt;0)+HJ64*(HJ64&lt;0)+HJ65*(HJ65&lt;0)+HJ66*(HJ66&lt;0)))&lt;0.1)</f>
        <v>0</v>
      </c>
      <c r="HK67" t="b">
        <f t="shared" ref="HK67" si="383">AND((ABS(HK62)/ABS(HK63*(HK63&gt;0)+HK64*(HK64&gt;0)+HK65*(HK65&gt;0)+HK66*(HK66&gt;0)))&lt;0.1,(ABS(HK62)/ABS(HK63*(HK63&lt;0)+HK64*(HK64&lt;0)+HK65*(HK65&lt;0)+HK66*(HK66&lt;0)))&lt;0.1)</f>
        <v>0</v>
      </c>
      <c r="HL67" t="b">
        <f t="shared" ref="HL67" si="384">AND((ABS(HL62)/ABS(HL63*(HL63&gt;0)+HL64*(HL64&gt;0)+HL65*(HL65&gt;0)+HL66*(HL66&gt;0)))&lt;0.1,(ABS(HL62)/ABS(HL63*(HL63&lt;0)+HL64*(HL64&lt;0)+HL65*(HL65&lt;0)+HL66*(HL66&lt;0)))&lt;0.1)</f>
        <v>0</v>
      </c>
      <c r="HM67" t="b">
        <f t="shared" ref="HM67" si="385">AND((ABS(HM62)/ABS(HM63*(HM63&gt;0)+HM64*(HM64&gt;0)+HM65*(HM65&gt;0)+HM66*(HM66&gt;0)))&lt;0.1,(ABS(HM62)/ABS(HM63*(HM63&lt;0)+HM64*(HM64&lt;0)+HM65*(HM65&lt;0)+HM66*(HM66&lt;0)))&lt;0.1)</f>
        <v>0</v>
      </c>
      <c r="HN67" t="b">
        <f t="shared" ref="HN67" si="386">AND((ABS(HN62)/ABS(HN63*(HN63&gt;0)+HN64*(HN64&gt;0)+HN65*(HN65&gt;0)+HN66*(HN66&gt;0)))&lt;0.1,(ABS(HN62)/ABS(HN63*(HN63&lt;0)+HN64*(HN64&lt;0)+HN65*(HN65&lt;0)+HN66*(HN66&lt;0)))&lt;0.1)</f>
        <v>0</v>
      </c>
      <c r="HO67" t="b">
        <f t="shared" ref="HO67" si="387">AND((ABS(HO62)/ABS(HO63*(HO63&gt;0)+HO64*(HO64&gt;0)+HO65*(HO65&gt;0)+HO66*(HO66&gt;0)))&lt;0.1,(ABS(HO62)/ABS(HO63*(HO63&lt;0)+HO64*(HO64&lt;0)+HO65*(HO65&lt;0)+HO66*(HO66&lt;0)))&lt;0.1)</f>
        <v>0</v>
      </c>
      <c r="HP67" t="b">
        <f t="shared" ref="HP67" si="388">AND((ABS(HP62)/ABS(HP63*(HP63&gt;0)+HP64*(HP64&gt;0)+HP65*(HP65&gt;0)+HP66*(HP66&gt;0)))&lt;0.1,(ABS(HP62)/ABS(HP63*(HP63&lt;0)+HP64*(HP64&lt;0)+HP65*(HP65&lt;0)+HP66*(HP66&lt;0)))&lt;0.1)</f>
        <v>0</v>
      </c>
      <c r="HQ67" t="b">
        <f t="shared" ref="HQ67" si="389">AND((ABS(HQ62)/ABS(HQ63*(HQ63&gt;0)+HQ64*(HQ64&gt;0)+HQ65*(HQ65&gt;0)+HQ66*(HQ66&gt;0)))&lt;0.1,(ABS(HQ62)/ABS(HQ63*(HQ63&lt;0)+HQ64*(HQ64&lt;0)+HQ65*(HQ65&lt;0)+HQ66*(HQ66&lt;0)))&lt;0.1)</f>
        <v>0</v>
      </c>
      <c r="HR67" t="b">
        <f t="shared" ref="HR67" si="390">AND((ABS(HR62)/ABS(HR63*(HR63&gt;0)+HR64*(HR64&gt;0)+HR65*(HR65&gt;0)+HR66*(HR66&gt;0)))&lt;0.1,(ABS(HR62)/ABS(HR63*(HR63&lt;0)+HR64*(HR64&lt;0)+HR65*(HR65&lt;0)+HR66*(HR66&lt;0)))&lt;0.1)</f>
        <v>0</v>
      </c>
      <c r="HS67" t="b">
        <f t="shared" ref="HS67" si="391">AND((ABS(HS62)/ABS(HS63*(HS63&gt;0)+HS64*(HS64&gt;0)+HS65*(HS65&gt;0)+HS66*(HS66&gt;0)))&lt;0.1,(ABS(HS62)/ABS(HS63*(HS63&lt;0)+HS64*(HS64&lt;0)+HS65*(HS65&lt;0)+HS66*(HS66&lt;0)))&lt;0.1)</f>
        <v>0</v>
      </c>
      <c r="HT67" t="b">
        <f t="shared" ref="HT67" si="392">AND((ABS(HT62)/ABS(HT63*(HT63&gt;0)+HT64*(HT64&gt;0)+HT65*(HT65&gt;0)+HT66*(HT66&gt;0)))&lt;0.1,(ABS(HT62)/ABS(HT63*(HT63&lt;0)+HT64*(HT64&lt;0)+HT65*(HT65&lt;0)+HT66*(HT66&lt;0)))&lt;0.1)</f>
        <v>0</v>
      </c>
      <c r="HU67" t="b">
        <f t="shared" ref="HU67" si="393">AND((ABS(HU62)/ABS(HU63*(HU63&gt;0)+HU64*(HU64&gt;0)+HU65*(HU65&gt;0)+HU66*(HU66&gt;0)))&lt;0.1,(ABS(HU62)/ABS(HU63*(HU63&lt;0)+HU64*(HU64&lt;0)+HU65*(HU65&lt;0)+HU66*(HU66&lt;0)))&lt;0.1)</f>
        <v>0</v>
      </c>
      <c r="HV67" t="b">
        <f t="shared" ref="HV67" si="394">AND((ABS(HV62)/ABS(HV63*(HV63&gt;0)+HV64*(HV64&gt;0)+HV65*(HV65&gt;0)+HV66*(HV66&gt;0)))&lt;0.1,(ABS(HV62)/ABS(HV63*(HV63&lt;0)+HV64*(HV64&lt;0)+HV65*(HV65&lt;0)+HV66*(HV66&lt;0)))&lt;0.1)</f>
        <v>0</v>
      </c>
      <c r="HW67" t="b">
        <f t="shared" ref="HW67" si="395">AND((ABS(HW62)/ABS(HW63*(HW63&gt;0)+HW64*(HW64&gt;0)+HW65*(HW65&gt;0)+HW66*(HW66&gt;0)))&lt;0.1,(ABS(HW62)/ABS(HW63*(HW63&lt;0)+HW64*(HW64&lt;0)+HW65*(HW65&lt;0)+HW66*(HW66&lt;0)))&lt;0.1)</f>
        <v>0</v>
      </c>
      <c r="HX67" t="b">
        <f t="shared" ref="HX67" si="396">AND((ABS(HX62)/ABS(HX63*(HX63&gt;0)+HX64*(HX64&gt;0)+HX65*(HX65&gt;0)+HX66*(HX66&gt;0)))&lt;0.1,(ABS(HX62)/ABS(HX63*(HX63&lt;0)+HX64*(HX64&lt;0)+HX65*(HX65&lt;0)+HX66*(HX66&lt;0)))&lt;0.1)</f>
        <v>0</v>
      </c>
      <c r="HY67" t="b">
        <f t="shared" ref="HY67" si="397">AND((ABS(HY62)/ABS(HY63*(HY63&gt;0)+HY64*(HY64&gt;0)+HY65*(HY65&gt;0)+HY66*(HY66&gt;0)))&lt;0.1,(ABS(HY62)/ABS(HY63*(HY63&lt;0)+HY64*(HY64&lt;0)+HY65*(HY65&lt;0)+HY66*(HY66&lt;0)))&lt;0.1)</f>
        <v>0</v>
      </c>
      <c r="HZ67" t="b">
        <f t="shared" ref="HZ67" si="398">AND((ABS(HZ62)/ABS(HZ63*(HZ63&gt;0)+HZ64*(HZ64&gt;0)+HZ65*(HZ65&gt;0)+HZ66*(HZ66&gt;0)))&lt;0.1,(ABS(HZ62)/ABS(HZ63*(HZ63&lt;0)+HZ64*(HZ64&lt;0)+HZ65*(HZ65&lt;0)+HZ66*(HZ66&lt;0)))&lt;0.1)</f>
        <v>0</v>
      </c>
      <c r="IA67" t="b">
        <f t="shared" ref="IA67" si="399">AND((ABS(IA62)/ABS(IA63*(IA63&gt;0)+IA64*(IA64&gt;0)+IA65*(IA65&gt;0)+IA66*(IA66&gt;0)))&lt;0.1,(ABS(IA62)/ABS(IA63*(IA63&lt;0)+IA64*(IA64&lt;0)+IA65*(IA65&lt;0)+IA66*(IA66&lt;0)))&lt;0.1)</f>
        <v>0</v>
      </c>
      <c r="IB67" t="b">
        <f t="shared" ref="IB67" si="400">AND((ABS(IB62)/ABS(IB63*(IB63&gt;0)+IB64*(IB64&gt;0)+IB65*(IB65&gt;0)+IB66*(IB66&gt;0)))&lt;0.1,(ABS(IB62)/ABS(IB63*(IB63&lt;0)+IB64*(IB64&lt;0)+IB65*(IB65&lt;0)+IB66*(IB66&lt;0)))&lt;0.1)</f>
        <v>0</v>
      </c>
      <c r="IC67" t="b">
        <f t="shared" ref="IC67" si="401">AND((ABS(IC62)/ABS(IC63*(IC63&gt;0)+IC64*(IC64&gt;0)+IC65*(IC65&gt;0)+IC66*(IC66&gt;0)))&lt;0.1,(ABS(IC62)/ABS(IC63*(IC63&lt;0)+IC64*(IC64&lt;0)+IC65*(IC65&lt;0)+IC66*(IC66&lt;0)))&lt;0.1)</f>
        <v>0</v>
      </c>
      <c r="ID67" t="b">
        <f t="shared" ref="ID67" si="402">AND((ABS(ID62)/ABS(ID63*(ID63&gt;0)+ID64*(ID64&gt;0)+ID65*(ID65&gt;0)+ID66*(ID66&gt;0)))&lt;0.1,(ABS(ID62)/ABS(ID63*(ID63&lt;0)+ID64*(ID64&lt;0)+ID65*(ID65&lt;0)+ID66*(ID66&lt;0)))&lt;0.1)</f>
        <v>0</v>
      </c>
      <c r="IE67" t="b">
        <f t="shared" ref="IE67" si="403">AND((ABS(IE62)/ABS(IE63*(IE63&gt;0)+IE64*(IE64&gt;0)+IE65*(IE65&gt;0)+IE66*(IE66&gt;0)))&lt;0.1,(ABS(IE62)/ABS(IE63*(IE63&lt;0)+IE64*(IE64&lt;0)+IE65*(IE65&lt;0)+IE66*(IE66&lt;0)))&lt;0.1)</f>
        <v>0</v>
      </c>
      <c r="IF67" t="b">
        <f t="shared" ref="IF67" si="404">AND((ABS(IF62)/ABS(IF63*(IF63&gt;0)+IF64*(IF64&gt;0)+IF65*(IF65&gt;0)+IF66*(IF66&gt;0)))&lt;0.1,(ABS(IF62)/ABS(IF63*(IF63&lt;0)+IF64*(IF64&lt;0)+IF65*(IF65&lt;0)+IF66*(IF66&lt;0)))&lt;0.1)</f>
        <v>0</v>
      </c>
      <c r="IG67" t="b">
        <f t="shared" ref="IG67" si="405">AND((ABS(IG62)/ABS(IG63*(IG63&gt;0)+IG64*(IG64&gt;0)+IG65*(IG65&gt;0)+IG66*(IG66&gt;0)))&lt;0.1,(ABS(IG62)/ABS(IG63*(IG63&lt;0)+IG64*(IG64&lt;0)+IG65*(IG65&lt;0)+IG66*(IG66&lt;0)))&lt;0.1)</f>
        <v>0</v>
      </c>
      <c r="IH67" t="b">
        <f t="shared" ref="IH67" si="406">AND((ABS(IH62)/ABS(IH63*(IH63&gt;0)+IH64*(IH64&gt;0)+IH65*(IH65&gt;0)+IH66*(IH66&gt;0)))&lt;0.1,(ABS(IH62)/ABS(IH63*(IH63&lt;0)+IH64*(IH64&lt;0)+IH65*(IH65&lt;0)+IH66*(IH66&lt;0)))&lt;0.1)</f>
        <v>0</v>
      </c>
      <c r="II67" t="b">
        <f t="shared" ref="II67" si="407">AND((ABS(II62)/ABS(II63*(II63&gt;0)+II64*(II64&gt;0)+II65*(II65&gt;0)+II66*(II66&gt;0)))&lt;0.1,(ABS(II62)/ABS(II63*(II63&lt;0)+II64*(II64&lt;0)+II65*(II65&lt;0)+II66*(II66&lt;0)))&lt;0.1)</f>
        <v>0</v>
      </c>
      <c r="IJ67" t="b">
        <f t="shared" ref="IJ67" si="408">AND((ABS(IJ62)/ABS(IJ63*(IJ63&gt;0)+IJ64*(IJ64&gt;0)+IJ65*(IJ65&gt;0)+IJ66*(IJ66&gt;0)))&lt;0.1,(ABS(IJ62)/ABS(IJ63*(IJ63&lt;0)+IJ64*(IJ64&lt;0)+IJ65*(IJ65&lt;0)+IJ66*(IJ66&lt;0)))&lt;0.1)</f>
        <v>0</v>
      </c>
      <c r="IK67" t="b">
        <f t="shared" ref="IK67" si="409">AND((ABS(IK62)/ABS(IK63*(IK63&gt;0)+IK64*(IK64&gt;0)+IK65*(IK65&gt;0)+IK66*(IK66&gt;0)))&lt;0.1,(ABS(IK62)/ABS(IK63*(IK63&lt;0)+IK64*(IK64&lt;0)+IK65*(IK65&lt;0)+IK66*(IK66&lt;0)))&lt;0.1)</f>
        <v>0</v>
      </c>
      <c r="IL67" t="b">
        <f t="shared" ref="IL67" si="410">AND((ABS(IL62)/ABS(IL63*(IL63&gt;0)+IL64*(IL64&gt;0)+IL65*(IL65&gt;0)+IL66*(IL66&gt;0)))&lt;0.1,(ABS(IL62)/ABS(IL63*(IL63&lt;0)+IL64*(IL64&lt;0)+IL65*(IL65&lt;0)+IL66*(IL66&lt;0)))&lt;0.1)</f>
        <v>0</v>
      </c>
      <c r="IM67" t="b">
        <f t="shared" ref="IM67" si="411">AND((ABS(IM62)/ABS(IM63*(IM63&gt;0)+IM64*(IM64&gt;0)+IM65*(IM65&gt;0)+IM66*(IM66&gt;0)))&lt;0.1,(ABS(IM62)/ABS(IM63*(IM63&lt;0)+IM64*(IM64&lt;0)+IM65*(IM65&lt;0)+IM66*(IM66&lt;0)))&lt;0.1)</f>
        <v>0</v>
      </c>
      <c r="IN67" t="b">
        <f t="shared" ref="IN67" si="412">AND((ABS(IN62)/ABS(IN63*(IN63&gt;0)+IN64*(IN64&gt;0)+IN65*(IN65&gt;0)+IN66*(IN66&gt;0)))&lt;0.1,(ABS(IN62)/ABS(IN63*(IN63&lt;0)+IN64*(IN64&lt;0)+IN65*(IN65&lt;0)+IN66*(IN66&lt;0)))&lt;0.1)</f>
        <v>0</v>
      </c>
      <c r="IO67" t="b">
        <f t="shared" ref="IO67" si="413">AND((ABS(IO62)/ABS(IO63*(IO63&gt;0)+IO64*(IO64&gt;0)+IO65*(IO65&gt;0)+IO66*(IO66&gt;0)))&lt;0.1,(ABS(IO62)/ABS(IO63*(IO63&lt;0)+IO64*(IO64&lt;0)+IO65*(IO65&lt;0)+IO66*(IO66&lt;0)))&lt;0.1)</f>
        <v>0</v>
      </c>
      <c r="IP67" t="b">
        <f t="shared" ref="IP67" si="414">AND((ABS(IP62)/ABS(IP63*(IP63&gt;0)+IP64*(IP64&gt;0)+IP65*(IP65&gt;0)+IP66*(IP66&gt;0)))&lt;0.1,(ABS(IP62)/ABS(IP63*(IP63&lt;0)+IP64*(IP64&lt;0)+IP65*(IP65&lt;0)+IP66*(IP66&lt;0)))&lt;0.1)</f>
        <v>0</v>
      </c>
      <c r="IQ67" t="b">
        <f t="shared" ref="IQ67" si="415">AND((ABS(IQ62)/ABS(IQ63*(IQ63&gt;0)+IQ64*(IQ64&gt;0)+IQ65*(IQ65&gt;0)+IQ66*(IQ66&gt;0)))&lt;0.1,(ABS(IQ62)/ABS(IQ63*(IQ63&lt;0)+IQ64*(IQ64&lt;0)+IQ65*(IQ65&lt;0)+IQ66*(IQ66&lt;0)))&lt;0.1)</f>
        <v>0</v>
      </c>
      <c r="IR67" t="b">
        <f t="shared" ref="IR67" si="416">AND((ABS(IR62)/ABS(IR63*(IR63&gt;0)+IR64*(IR64&gt;0)+IR65*(IR65&gt;0)+IR66*(IR66&gt;0)))&lt;0.1,(ABS(IR62)/ABS(IR63*(IR63&lt;0)+IR64*(IR64&lt;0)+IR65*(IR65&lt;0)+IR66*(IR66&lt;0)))&lt;0.1)</f>
        <v>0</v>
      </c>
      <c r="IS67" t="b">
        <f t="shared" ref="IS67" si="417">AND((ABS(IS62)/ABS(IS63*(IS63&gt;0)+IS64*(IS64&gt;0)+IS65*(IS65&gt;0)+IS66*(IS66&gt;0)))&lt;0.1,(ABS(IS62)/ABS(IS63*(IS63&lt;0)+IS64*(IS64&lt;0)+IS65*(IS65&lt;0)+IS66*(IS66&lt;0)))&lt;0.1)</f>
        <v>0</v>
      </c>
      <c r="IT67" t="b">
        <f t="shared" ref="IT67" si="418">AND((ABS(IT62)/ABS(IT63*(IT63&gt;0)+IT64*(IT64&gt;0)+IT65*(IT65&gt;0)+IT66*(IT66&gt;0)))&lt;0.1,(ABS(IT62)/ABS(IT63*(IT63&lt;0)+IT64*(IT64&lt;0)+IT65*(IT65&lt;0)+IT66*(IT66&lt;0)))&lt;0.1)</f>
        <v>0</v>
      </c>
      <c r="IU67" t="b">
        <f t="shared" ref="IU67" si="419">AND((ABS(IU62)/ABS(IU63*(IU63&gt;0)+IU64*(IU64&gt;0)+IU65*(IU65&gt;0)+IU66*(IU66&gt;0)))&lt;0.1,(ABS(IU62)/ABS(IU63*(IU63&lt;0)+IU64*(IU64&lt;0)+IU65*(IU65&lt;0)+IU66*(IU66&lt;0)))&lt;0.1)</f>
        <v>0</v>
      </c>
      <c r="IV67" t="b">
        <f t="shared" ref="IV67" si="420">AND((ABS(IV62)/ABS(IV63*(IV63&gt;0)+IV64*(IV64&gt;0)+IV65*(IV65&gt;0)+IV66*(IV66&gt;0)))&lt;0.1,(ABS(IV62)/ABS(IV63*(IV63&lt;0)+IV64*(IV64&lt;0)+IV65*(IV65&lt;0)+IV66*(IV66&lt;0)))&lt;0.1)</f>
        <v>0</v>
      </c>
      <c r="IW67" t="b">
        <f t="shared" ref="IW67" si="421">AND((ABS(IW62)/ABS(IW63*(IW63&gt;0)+IW64*(IW64&gt;0)+IW65*(IW65&gt;0)+IW66*(IW66&gt;0)))&lt;0.1,(ABS(IW62)/ABS(IW63*(IW63&lt;0)+IW64*(IW64&lt;0)+IW65*(IW65&lt;0)+IW66*(IW66&lt;0)))&lt;0.1)</f>
        <v>0</v>
      </c>
      <c r="IX67" t="b">
        <f t="shared" ref="IX67" si="422">AND((ABS(IX62)/ABS(IX63*(IX63&gt;0)+IX64*(IX64&gt;0)+IX65*(IX65&gt;0)+IX66*(IX66&gt;0)))&lt;0.1,(ABS(IX62)/ABS(IX63*(IX63&lt;0)+IX64*(IX64&lt;0)+IX65*(IX65&lt;0)+IX66*(IX66&lt;0)))&lt;0.1)</f>
        <v>0</v>
      </c>
      <c r="IY67" t="b">
        <f t="shared" ref="IY67" si="423">AND((ABS(IY62)/ABS(IY63*(IY63&gt;0)+IY64*(IY64&gt;0)+IY65*(IY65&gt;0)+IY66*(IY66&gt;0)))&lt;0.1,(ABS(IY62)/ABS(IY63*(IY63&lt;0)+IY64*(IY64&lt;0)+IY65*(IY65&lt;0)+IY66*(IY66&lt;0)))&lt;0.1)</f>
        <v>0</v>
      </c>
      <c r="IZ67" t="b">
        <f t="shared" ref="IZ67" si="424">AND((ABS(IZ62)/ABS(IZ63*(IZ63&gt;0)+IZ64*(IZ64&gt;0)+IZ65*(IZ65&gt;0)+IZ66*(IZ66&gt;0)))&lt;0.1,(ABS(IZ62)/ABS(IZ63*(IZ63&lt;0)+IZ64*(IZ64&lt;0)+IZ65*(IZ65&lt;0)+IZ66*(IZ66&lt;0)))&lt;0.1)</f>
        <v>0</v>
      </c>
      <c r="JA67" t="b">
        <f t="shared" ref="JA67" si="425">AND((ABS(JA62)/ABS(JA63*(JA63&gt;0)+JA64*(JA64&gt;0)+JA65*(JA65&gt;0)+JA66*(JA66&gt;0)))&lt;0.1,(ABS(JA62)/ABS(JA63*(JA63&lt;0)+JA64*(JA64&lt;0)+JA65*(JA65&lt;0)+JA66*(JA66&lt;0)))&lt;0.1)</f>
        <v>0</v>
      </c>
      <c r="JB67" t="b">
        <f t="shared" ref="JB67" si="426">AND((ABS(JB62)/ABS(JB63*(JB63&gt;0)+JB64*(JB64&gt;0)+JB65*(JB65&gt;0)+JB66*(JB66&gt;0)))&lt;0.1,(ABS(JB62)/ABS(JB63*(JB63&lt;0)+JB64*(JB64&lt;0)+JB65*(JB65&lt;0)+JB66*(JB66&lt;0)))&lt;0.1)</f>
        <v>0</v>
      </c>
      <c r="JC67" t="b">
        <f t="shared" ref="JC67" si="427">AND((ABS(JC62)/ABS(JC63*(JC63&gt;0)+JC64*(JC64&gt;0)+JC65*(JC65&gt;0)+JC66*(JC66&gt;0)))&lt;0.1,(ABS(JC62)/ABS(JC63*(JC63&lt;0)+JC64*(JC64&lt;0)+JC65*(JC65&lt;0)+JC66*(JC66&lt;0)))&lt;0.1)</f>
        <v>0</v>
      </c>
      <c r="JD67" t="b">
        <f t="shared" ref="JD67" si="428">AND((ABS(JD62)/ABS(JD63*(JD63&gt;0)+JD64*(JD64&gt;0)+JD65*(JD65&gt;0)+JD66*(JD66&gt;0)))&lt;0.1,(ABS(JD62)/ABS(JD63*(JD63&lt;0)+JD64*(JD64&lt;0)+JD65*(JD65&lt;0)+JD66*(JD66&lt;0)))&lt;0.1)</f>
        <v>0</v>
      </c>
      <c r="JE67" t="b">
        <f t="shared" ref="JE67" si="429">AND((ABS(JE62)/ABS(JE63*(JE63&gt;0)+JE64*(JE64&gt;0)+JE65*(JE65&gt;0)+JE66*(JE66&gt;0)))&lt;0.1,(ABS(JE62)/ABS(JE63*(JE63&lt;0)+JE64*(JE64&lt;0)+JE65*(JE65&lt;0)+JE66*(JE66&lt;0)))&lt;0.1)</f>
        <v>0</v>
      </c>
      <c r="JF67" t="b">
        <f t="shared" ref="JF67" si="430">AND((ABS(JF62)/ABS(JF63*(JF63&gt;0)+JF64*(JF64&gt;0)+JF65*(JF65&gt;0)+JF66*(JF66&gt;0)))&lt;0.1,(ABS(JF62)/ABS(JF63*(JF63&lt;0)+JF64*(JF64&lt;0)+JF65*(JF65&lt;0)+JF66*(JF66&lt;0)))&lt;0.1)</f>
        <v>0</v>
      </c>
      <c r="JG67" t="b">
        <f t="shared" ref="JG67" si="431">AND((ABS(JG62)/ABS(JG63*(JG63&gt;0)+JG64*(JG64&gt;0)+JG65*(JG65&gt;0)+JG66*(JG66&gt;0)))&lt;0.1,(ABS(JG62)/ABS(JG63*(JG63&lt;0)+JG64*(JG64&lt;0)+JG65*(JG65&lt;0)+JG66*(JG66&lt;0)))&lt;0.1)</f>
        <v>0</v>
      </c>
      <c r="JH67" t="b">
        <f t="shared" ref="JH67" si="432">AND((ABS(JH62)/ABS(JH63*(JH63&gt;0)+JH64*(JH64&gt;0)+JH65*(JH65&gt;0)+JH66*(JH66&gt;0)))&lt;0.1,(ABS(JH62)/ABS(JH63*(JH63&lt;0)+JH64*(JH64&lt;0)+JH65*(JH65&lt;0)+JH66*(JH66&lt;0)))&lt;0.1)</f>
        <v>0</v>
      </c>
      <c r="JI67" t="b">
        <f t="shared" ref="JI67" si="433">AND((ABS(JI62)/ABS(JI63*(JI63&gt;0)+JI64*(JI64&gt;0)+JI65*(JI65&gt;0)+JI66*(JI66&gt;0)))&lt;0.1,(ABS(JI62)/ABS(JI63*(JI63&lt;0)+JI64*(JI64&lt;0)+JI65*(JI65&lt;0)+JI66*(JI66&lt;0)))&lt;0.1)</f>
        <v>0</v>
      </c>
      <c r="JJ67" t="b">
        <f t="shared" ref="JJ67" si="434">AND((ABS(JJ62)/ABS(JJ63*(JJ63&gt;0)+JJ64*(JJ64&gt;0)+JJ65*(JJ65&gt;0)+JJ66*(JJ66&gt;0)))&lt;0.1,(ABS(JJ62)/ABS(JJ63*(JJ63&lt;0)+JJ64*(JJ64&lt;0)+JJ65*(JJ65&lt;0)+JJ66*(JJ66&lt;0)))&lt;0.1)</f>
        <v>0</v>
      </c>
      <c r="JK67" t="b">
        <f t="shared" ref="JK67" si="435">AND((ABS(JK62)/ABS(JK63*(JK63&gt;0)+JK64*(JK64&gt;0)+JK65*(JK65&gt;0)+JK66*(JK66&gt;0)))&lt;0.1,(ABS(JK62)/ABS(JK63*(JK63&lt;0)+JK64*(JK64&lt;0)+JK65*(JK65&lt;0)+JK66*(JK66&lt;0)))&lt;0.1)</f>
        <v>0</v>
      </c>
      <c r="JL67" t="b">
        <f t="shared" ref="JL67" si="436">AND((ABS(JL62)/ABS(JL63*(JL63&gt;0)+JL64*(JL64&gt;0)+JL65*(JL65&gt;0)+JL66*(JL66&gt;0)))&lt;0.1,(ABS(JL62)/ABS(JL63*(JL63&lt;0)+JL64*(JL64&lt;0)+JL65*(JL65&lt;0)+JL66*(JL66&lt;0)))&lt;0.1)</f>
        <v>0</v>
      </c>
      <c r="JM67" t="b">
        <f t="shared" ref="JM67" si="437">AND((ABS(JM62)/ABS(JM63*(JM63&gt;0)+JM64*(JM64&gt;0)+JM65*(JM65&gt;0)+JM66*(JM66&gt;0)))&lt;0.1,(ABS(JM62)/ABS(JM63*(JM63&lt;0)+JM64*(JM64&lt;0)+JM65*(JM65&lt;0)+JM66*(JM66&lt;0)))&lt;0.1)</f>
        <v>0</v>
      </c>
      <c r="JN67" t="b">
        <f t="shared" ref="JN67" si="438">AND((ABS(JN62)/ABS(JN63*(JN63&gt;0)+JN64*(JN64&gt;0)+JN65*(JN65&gt;0)+JN66*(JN66&gt;0)))&lt;0.1,(ABS(JN62)/ABS(JN63*(JN63&lt;0)+JN64*(JN64&lt;0)+JN65*(JN65&lt;0)+JN66*(JN66&lt;0)))&lt;0.1)</f>
        <v>0</v>
      </c>
      <c r="JO67" t="b">
        <f t="shared" ref="JO67" si="439">AND((ABS(JO62)/ABS(JO63*(JO63&gt;0)+JO64*(JO64&gt;0)+JO65*(JO65&gt;0)+JO66*(JO66&gt;0)))&lt;0.1,(ABS(JO62)/ABS(JO63*(JO63&lt;0)+JO64*(JO64&lt;0)+JO65*(JO65&lt;0)+JO66*(JO66&lt;0)))&lt;0.1)</f>
        <v>0</v>
      </c>
      <c r="JP67" t="b">
        <f t="shared" ref="JP67" si="440">AND((ABS(JP62)/ABS(JP63*(JP63&gt;0)+JP64*(JP64&gt;0)+JP65*(JP65&gt;0)+JP66*(JP66&gt;0)))&lt;0.1,(ABS(JP62)/ABS(JP63*(JP63&lt;0)+JP64*(JP64&lt;0)+JP65*(JP65&lt;0)+JP66*(JP66&lt;0)))&lt;0.1)</f>
        <v>0</v>
      </c>
      <c r="JQ67" t="b">
        <f t="shared" ref="JQ67" si="441">AND((ABS(JQ62)/ABS(JQ63*(JQ63&gt;0)+JQ64*(JQ64&gt;0)+JQ65*(JQ65&gt;0)+JQ66*(JQ66&gt;0)))&lt;0.1,(ABS(JQ62)/ABS(JQ63*(JQ63&lt;0)+JQ64*(JQ64&lt;0)+JQ65*(JQ65&lt;0)+JQ66*(JQ66&lt;0)))&lt;0.1)</f>
        <v>0</v>
      </c>
      <c r="JR67" t="b">
        <f t="shared" ref="JR67" si="442">AND((ABS(JR62)/ABS(JR63*(JR63&gt;0)+JR64*(JR64&gt;0)+JR65*(JR65&gt;0)+JR66*(JR66&gt;0)))&lt;0.1,(ABS(JR62)/ABS(JR63*(JR63&lt;0)+JR64*(JR64&lt;0)+JR65*(JR65&lt;0)+JR66*(JR66&lt;0)))&lt;0.1)</f>
        <v>0</v>
      </c>
      <c r="JS67" t="b">
        <f t="shared" ref="JS67" si="443">AND((ABS(JS62)/ABS(JS63*(JS63&gt;0)+JS64*(JS64&gt;0)+JS65*(JS65&gt;0)+JS66*(JS66&gt;0)))&lt;0.1,(ABS(JS62)/ABS(JS63*(JS63&lt;0)+JS64*(JS64&lt;0)+JS65*(JS65&lt;0)+JS66*(JS66&lt;0)))&lt;0.1)</f>
        <v>0</v>
      </c>
      <c r="JT67" t="b">
        <f t="shared" ref="JT67" si="444">AND((ABS(JT62)/ABS(JT63*(JT63&gt;0)+JT64*(JT64&gt;0)+JT65*(JT65&gt;0)+JT66*(JT66&gt;0)))&lt;0.1,(ABS(JT62)/ABS(JT63*(JT63&lt;0)+JT64*(JT64&lt;0)+JT65*(JT65&lt;0)+JT66*(JT66&lt;0)))&lt;0.1)</f>
        <v>0</v>
      </c>
      <c r="JU67" t="b">
        <f t="shared" ref="JU67" si="445">AND((ABS(JU62)/ABS(JU63*(JU63&gt;0)+JU64*(JU64&gt;0)+JU65*(JU65&gt;0)+JU66*(JU66&gt;0)))&lt;0.1,(ABS(JU62)/ABS(JU63*(JU63&lt;0)+JU64*(JU64&lt;0)+JU65*(JU65&lt;0)+JU66*(JU66&lt;0)))&lt;0.1)</f>
        <v>0</v>
      </c>
      <c r="JV67" t="b">
        <f t="shared" ref="JV67" si="446">AND((ABS(JV62)/ABS(JV63*(JV63&gt;0)+JV64*(JV64&gt;0)+JV65*(JV65&gt;0)+JV66*(JV66&gt;0)))&lt;0.1,(ABS(JV62)/ABS(JV63*(JV63&lt;0)+JV64*(JV64&lt;0)+JV65*(JV65&lt;0)+JV66*(JV66&lt;0)))&lt;0.1)</f>
        <v>0</v>
      </c>
      <c r="JW67" t="b">
        <f t="shared" ref="JW67" si="447">AND((ABS(JW62)/ABS(JW63*(JW63&gt;0)+JW64*(JW64&gt;0)+JW65*(JW65&gt;0)+JW66*(JW66&gt;0)))&lt;0.1,(ABS(JW62)/ABS(JW63*(JW63&lt;0)+JW64*(JW64&lt;0)+JW65*(JW65&lt;0)+JW66*(JW66&lt;0)))&lt;0.1)</f>
        <v>0</v>
      </c>
      <c r="JX67" t="b">
        <f t="shared" ref="JX67" si="448">AND((ABS(JX62)/ABS(JX63*(JX63&gt;0)+JX64*(JX64&gt;0)+JX65*(JX65&gt;0)+JX66*(JX66&gt;0)))&lt;0.1,(ABS(JX62)/ABS(JX63*(JX63&lt;0)+JX64*(JX64&lt;0)+JX65*(JX65&lt;0)+JX66*(JX66&lt;0)))&lt;0.1)</f>
        <v>0</v>
      </c>
      <c r="JY67" t="b">
        <f t="shared" ref="JY67" si="449">AND((ABS(JY62)/ABS(JY63*(JY63&gt;0)+JY64*(JY64&gt;0)+JY65*(JY65&gt;0)+JY66*(JY66&gt;0)))&lt;0.1,(ABS(JY62)/ABS(JY63*(JY63&lt;0)+JY64*(JY64&lt;0)+JY65*(JY65&lt;0)+JY66*(JY66&lt;0)))&lt;0.1)</f>
        <v>0</v>
      </c>
      <c r="JZ67" t="b">
        <f t="shared" ref="JZ67" si="450">AND((ABS(JZ62)/ABS(JZ63*(JZ63&gt;0)+JZ64*(JZ64&gt;0)+JZ65*(JZ65&gt;0)+JZ66*(JZ66&gt;0)))&lt;0.1,(ABS(JZ62)/ABS(JZ63*(JZ63&lt;0)+JZ64*(JZ64&lt;0)+JZ65*(JZ65&lt;0)+JZ66*(JZ66&lt;0)))&lt;0.1)</f>
        <v>0</v>
      </c>
      <c r="KA67" t="b">
        <f t="shared" ref="KA67" si="451">AND((ABS(KA62)/ABS(KA63*(KA63&gt;0)+KA64*(KA64&gt;0)+KA65*(KA65&gt;0)+KA66*(KA66&gt;0)))&lt;0.1,(ABS(KA62)/ABS(KA63*(KA63&lt;0)+KA64*(KA64&lt;0)+KA65*(KA65&lt;0)+KA66*(KA66&lt;0)))&lt;0.1)</f>
        <v>0</v>
      </c>
      <c r="KB67" t="b">
        <f t="shared" ref="KB67" si="452">AND((ABS(KB62)/ABS(KB63*(KB63&gt;0)+KB64*(KB64&gt;0)+KB65*(KB65&gt;0)+KB66*(KB66&gt;0)))&lt;0.1,(ABS(KB62)/ABS(KB63*(KB63&lt;0)+KB64*(KB64&lt;0)+KB65*(KB65&lt;0)+KB66*(KB66&lt;0)))&lt;0.1)</f>
        <v>0</v>
      </c>
      <c r="KC67" t="b">
        <f t="shared" ref="KC67" si="453">AND((ABS(KC62)/ABS(KC63*(KC63&gt;0)+KC64*(KC64&gt;0)+KC65*(KC65&gt;0)+KC66*(KC66&gt;0)))&lt;0.1,(ABS(KC62)/ABS(KC63*(KC63&lt;0)+KC64*(KC64&lt;0)+KC65*(KC65&lt;0)+KC66*(KC66&lt;0)))&lt;0.1)</f>
        <v>0</v>
      </c>
      <c r="KD67" t="b">
        <f t="shared" ref="KD67" si="454">AND((ABS(KD62)/ABS(KD63*(KD63&gt;0)+KD64*(KD64&gt;0)+KD65*(KD65&gt;0)+KD66*(KD66&gt;0)))&lt;0.1,(ABS(KD62)/ABS(KD63*(KD63&lt;0)+KD64*(KD64&lt;0)+KD65*(KD65&lt;0)+KD66*(KD66&lt;0)))&lt;0.1)</f>
        <v>0</v>
      </c>
      <c r="KE67" t="b">
        <f t="shared" ref="KE67" si="455">AND((ABS(KE62)/ABS(KE63*(KE63&gt;0)+KE64*(KE64&gt;0)+KE65*(KE65&gt;0)+KE66*(KE66&gt;0)))&lt;0.1,(ABS(KE62)/ABS(KE63*(KE63&lt;0)+KE64*(KE64&lt;0)+KE65*(KE65&lt;0)+KE66*(KE66&lt;0)))&lt;0.1)</f>
        <v>0</v>
      </c>
      <c r="KF67" t="b">
        <f t="shared" ref="KF67" si="456">AND((ABS(KF62)/ABS(KF63*(KF63&gt;0)+KF64*(KF64&gt;0)+KF65*(KF65&gt;0)+KF66*(KF66&gt;0)))&lt;0.1,(ABS(KF62)/ABS(KF63*(KF63&lt;0)+KF64*(KF64&lt;0)+KF65*(KF65&lt;0)+KF66*(KF66&lt;0)))&lt;0.1)</f>
        <v>0</v>
      </c>
      <c r="KG67" t="b">
        <f t="shared" ref="KG67" si="457">AND((ABS(KG62)/ABS(KG63*(KG63&gt;0)+KG64*(KG64&gt;0)+KG65*(KG65&gt;0)+KG66*(KG66&gt;0)))&lt;0.1,(ABS(KG62)/ABS(KG63*(KG63&lt;0)+KG64*(KG64&lt;0)+KG65*(KG65&lt;0)+KG66*(KG66&lt;0)))&lt;0.1)</f>
        <v>0</v>
      </c>
      <c r="KH67" t="b">
        <f t="shared" ref="KH67" si="458">AND((ABS(KH62)/ABS(KH63*(KH63&gt;0)+KH64*(KH64&gt;0)+KH65*(KH65&gt;0)+KH66*(KH66&gt;0)))&lt;0.1,(ABS(KH62)/ABS(KH63*(KH63&lt;0)+KH64*(KH64&lt;0)+KH65*(KH65&lt;0)+KH66*(KH66&lt;0)))&lt;0.1)</f>
        <v>0</v>
      </c>
      <c r="KI67" t="b">
        <f t="shared" ref="KI67" si="459">AND((ABS(KI62)/ABS(KI63*(KI63&gt;0)+KI64*(KI64&gt;0)+KI65*(KI65&gt;0)+KI66*(KI66&gt;0)))&lt;0.1,(ABS(KI62)/ABS(KI63*(KI63&lt;0)+KI64*(KI64&lt;0)+KI65*(KI65&lt;0)+KI66*(KI66&lt;0)))&lt;0.1)</f>
        <v>0</v>
      </c>
      <c r="KJ67" t="b">
        <f t="shared" ref="KJ67" si="460">AND((ABS(KJ62)/ABS(KJ63*(KJ63&gt;0)+KJ64*(KJ64&gt;0)+KJ65*(KJ65&gt;0)+KJ66*(KJ66&gt;0)))&lt;0.1,(ABS(KJ62)/ABS(KJ63*(KJ63&lt;0)+KJ64*(KJ64&lt;0)+KJ65*(KJ65&lt;0)+KJ66*(KJ66&lt;0)))&lt;0.1)</f>
        <v>0</v>
      </c>
      <c r="KK67" t="b">
        <f t="shared" ref="KK67" si="461">AND((ABS(KK62)/ABS(KK63*(KK63&gt;0)+KK64*(KK64&gt;0)+KK65*(KK65&gt;0)+KK66*(KK66&gt;0)))&lt;0.1,(ABS(KK62)/ABS(KK63*(KK63&lt;0)+KK64*(KK64&lt;0)+KK65*(KK65&lt;0)+KK66*(KK66&lt;0)))&lt;0.1)</f>
        <v>0</v>
      </c>
      <c r="KL67" t="b">
        <f t="shared" ref="KL67" si="462">AND((ABS(KL62)/ABS(KL63*(KL63&gt;0)+KL64*(KL64&gt;0)+KL65*(KL65&gt;0)+KL66*(KL66&gt;0)))&lt;0.1,(ABS(KL62)/ABS(KL63*(KL63&lt;0)+KL64*(KL64&lt;0)+KL65*(KL65&lt;0)+KL66*(KL66&lt;0)))&lt;0.1)</f>
        <v>0</v>
      </c>
      <c r="KM67" t="b">
        <f t="shared" ref="KM67" si="463">AND((ABS(KM62)/ABS(KM63*(KM63&gt;0)+KM64*(KM64&gt;0)+KM65*(KM65&gt;0)+KM66*(KM66&gt;0)))&lt;0.1,(ABS(KM62)/ABS(KM63*(KM63&lt;0)+KM64*(KM64&lt;0)+KM65*(KM65&lt;0)+KM66*(KM66&lt;0)))&lt;0.1)</f>
        <v>0</v>
      </c>
      <c r="KN67" t="b">
        <f t="shared" ref="KN67" si="464">AND((ABS(KN62)/ABS(KN63*(KN63&gt;0)+KN64*(KN64&gt;0)+KN65*(KN65&gt;0)+KN66*(KN66&gt;0)))&lt;0.1,(ABS(KN62)/ABS(KN63*(KN63&lt;0)+KN64*(KN64&lt;0)+KN65*(KN65&lt;0)+KN66*(KN66&lt;0)))&lt;0.1)</f>
        <v>0</v>
      </c>
      <c r="KO67" t="b">
        <f t="shared" ref="KO67" si="465">AND((ABS(KO62)/ABS(KO63*(KO63&gt;0)+KO64*(KO64&gt;0)+KO65*(KO65&gt;0)+KO66*(KO66&gt;0)))&lt;0.1,(ABS(KO62)/ABS(KO63*(KO63&lt;0)+KO64*(KO64&lt;0)+KO65*(KO65&lt;0)+KO66*(KO66&lt;0)))&lt;0.1)</f>
        <v>0</v>
      </c>
      <c r="KP67" t="b">
        <f t="shared" ref="KP67" si="466">AND((ABS(KP62)/ABS(KP63*(KP63&gt;0)+KP64*(KP64&gt;0)+KP65*(KP65&gt;0)+KP66*(KP66&gt;0)))&lt;0.1,(ABS(KP62)/ABS(KP63*(KP63&lt;0)+KP64*(KP64&lt;0)+KP65*(KP65&lt;0)+KP66*(KP66&lt;0)))&lt;0.1)</f>
        <v>0</v>
      </c>
      <c r="KQ67" t="b">
        <f t="shared" ref="KQ67" si="467">AND((ABS(KQ62)/ABS(KQ63*(KQ63&gt;0)+KQ64*(KQ64&gt;0)+KQ65*(KQ65&gt;0)+KQ66*(KQ66&gt;0)))&lt;0.1,(ABS(KQ62)/ABS(KQ63*(KQ63&lt;0)+KQ64*(KQ64&lt;0)+KQ65*(KQ65&lt;0)+KQ66*(KQ66&lt;0)))&lt;0.1)</f>
        <v>0</v>
      </c>
      <c r="KR67" t="b">
        <f t="shared" ref="KR67" si="468">AND((ABS(KR62)/ABS(KR63*(KR63&gt;0)+KR64*(KR64&gt;0)+KR65*(KR65&gt;0)+KR66*(KR66&gt;0)))&lt;0.1,(ABS(KR62)/ABS(KR63*(KR63&lt;0)+KR64*(KR64&lt;0)+KR65*(KR65&lt;0)+KR66*(KR66&lt;0)))&lt;0.1)</f>
        <v>0</v>
      </c>
      <c r="KS67" t="b">
        <f t="shared" ref="KS67" si="469">AND((ABS(KS62)/ABS(KS63*(KS63&gt;0)+KS64*(KS64&gt;0)+KS65*(KS65&gt;0)+KS66*(KS66&gt;0)))&lt;0.1,(ABS(KS62)/ABS(KS63*(KS63&lt;0)+KS64*(KS64&lt;0)+KS65*(KS65&lt;0)+KS66*(KS66&lt;0)))&lt;0.1)</f>
        <v>0</v>
      </c>
      <c r="KT67" t="b">
        <f t="shared" ref="KT67" si="470">AND((ABS(KT62)/ABS(KT63*(KT63&gt;0)+KT64*(KT64&gt;0)+KT65*(KT65&gt;0)+KT66*(KT66&gt;0)))&lt;0.1,(ABS(KT62)/ABS(KT63*(KT63&lt;0)+KT64*(KT64&lt;0)+KT65*(KT65&lt;0)+KT66*(KT66&lt;0)))&lt;0.1)</f>
        <v>0</v>
      </c>
      <c r="KU67" t="b">
        <f t="shared" ref="KU67" si="471">AND((ABS(KU62)/ABS(KU63*(KU63&gt;0)+KU64*(KU64&gt;0)+KU65*(KU65&gt;0)+KU66*(KU66&gt;0)))&lt;0.1,(ABS(KU62)/ABS(KU63*(KU63&lt;0)+KU64*(KU64&lt;0)+KU65*(KU65&lt;0)+KU66*(KU66&lt;0)))&lt;0.1)</f>
        <v>0</v>
      </c>
      <c r="KV67" t="b">
        <f t="shared" ref="KV67" si="472">AND((ABS(KV62)/ABS(KV63*(KV63&gt;0)+KV64*(KV64&gt;0)+KV65*(KV65&gt;0)+KV66*(KV66&gt;0)))&lt;0.1,(ABS(KV62)/ABS(KV63*(KV63&lt;0)+KV64*(KV64&lt;0)+KV65*(KV65&lt;0)+KV66*(KV66&lt;0)))&lt;0.1)</f>
        <v>0</v>
      </c>
      <c r="KW67" t="b">
        <f t="shared" ref="KW67" si="473">AND((ABS(KW62)/ABS(KW63*(KW63&gt;0)+KW64*(KW64&gt;0)+KW65*(KW65&gt;0)+KW66*(KW66&gt;0)))&lt;0.1,(ABS(KW62)/ABS(KW63*(KW63&lt;0)+KW64*(KW64&lt;0)+KW65*(KW65&lt;0)+KW66*(KW66&lt;0)))&lt;0.1)</f>
        <v>0</v>
      </c>
      <c r="KX67" t="b">
        <f t="shared" ref="KX67" si="474">AND((ABS(KX62)/ABS(KX63*(KX63&gt;0)+KX64*(KX64&gt;0)+KX65*(KX65&gt;0)+KX66*(KX66&gt;0)))&lt;0.1,(ABS(KX62)/ABS(KX63*(KX63&lt;0)+KX64*(KX64&lt;0)+KX65*(KX65&lt;0)+KX66*(KX66&lt;0)))&lt;0.1)</f>
        <v>0</v>
      </c>
      <c r="KY67" t="b">
        <f t="shared" ref="KY67" si="475">AND((ABS(KY62)/ABS(KY63*(KY63&gt;0)+KY64*(KY64&gt;0)+KY65*(KY65&gt;0)+KY66*(KY66&gt;0)))&lt;0.1,(ABS(KY62)/ABS(KY63*(KY63&lt;0)+KY64*(KY64&lt;0)+KY65*(KY65&lt;0)+KY66*(KY66&lt;0)))&lt;0.1)</f>
        <v>0</v>
      </c>
      <c r="KZ67" t="b">
        <f t="shared" ref="KZ67" si="476">AND((ABS(KZ62)/ABS(KZ63*(KZ63&gt;0)+KZ64*(KZ64&gt;0)+KZ65*(KZ65&gt;0)+KZ66*(KZ66&gt;0)))&lt;0.1,(ABS(KZ62)/ABS(KZ63*(KZ63&lt;0)+KZ64*(KZ64&lt;0)+KZ65*(KZ65&lt;0)+KZ66*(KZ66&lt;0)))&lt;0.1)</f>
        <v>0</v>
      </c>
      <c r="LA67" t="b">
        <f t="shared" ref="LA67" si="477">AND((ABS(LA62)/ABS(LA63*(LA63&gt;0)+LA64*(LA64&gt;0)+LA65*(LA65&gt;0)+LA66*(LA66&gt;0)))&lt;0.1,(ABS(LA62)/ABS(LA63*(LA63&lt;0)+LA64*(LA64&lt;0)+LA65*(LA65&lt;0)+LA66*(LA66&lt;0)))&lt;0.1)</f>
        <v>0</v>
      </c>
      <c r="LB67" t="b">
        <f t="shared" ref="LB67" si="478">AND((ABS(LB62)/ABS(LB63*(LB63&gt;0)+LB64*(LB64&gt;0)+LB65*(LB65&gt;0)+LB66*(LB66&gt;0)))&lt;0.1,(ABS(LB62)/ABS(LB63*(LB63&lt;0)+LB64*(LB64&lt;0)+LB65*(LB65&lt;0)+LB66*(LB66&lt;0)))&lt;0.1)</f>
        <v>0</v>
      </c>
      <c r="LC67" t="b">
        <f t="shared" ref="LC67" si="479">AND((ABS(LC62)/ABS(LC63*(LC63&gt;0)+LC64*(LC64&gt;0)+LC65*(LC65&gt;0)+LC66*(LC66&gt;0)))&lt;0.1,(ABS(LC62)/ABS(LC63*(LC63&lt;0)+LC64*(LC64&lt;0)+LC65*(LC65&lt;0)+LC66*(LC66&lt;0)))&lt;0.1)</f>
        <v>0</v>
      </c>
      <c r="LD67" t="b">
        <f t="shared" ref="LD67" si="480">AND((ABS(LD62)/ABS(LD63*(LD63&gt;0)+LD64*(LD64&gt;0)+LD65*(LD65&gt;0)+LD66*(LD66&gt;0)))&lt;0.1,(ABS(LD62)/ABS(LD63*(LD63&lt;0)+LD64*(LD64&lt;0)+LD65*(LD65&lt;0)+LD66*(LD66&lt;0)))&lt;0.1)</f>
        <v>0</v>
      </c>
      <c r="LE67" t="b">
        <f t="shared" ref="LE67" si="481">AND((ABS(LE62)/ABS(LE63*(LE63&gt;0)+LE64*(LE64&gt;0)+LE65*(LE65&gt;0)+LE66*(LE66&gt;0)))&lt;0.1,(ABS(LE62)/ABS(LE63*(LE63&lt;0)+LE64*(LE64&lt;0)+LE65*(LE65&lt;0)+LE66*(LE66&lt;0)))&lt;0.1)</f>
        <v>0</v>
      </c>
      <c r="LF67" t="b">
        <f t="shared" ref="LF67" si="482">AND((ABS(LF62)/ABS(LF63*(LF63&gt;0)+LF64*(LF64&gt;0)+LF65*(LF65&gt;0)+LF66*(LF66&gt;0)))&lt;0.1,(ABS(LF62)/ABS(LF63*(LF63&lt;0)+LF64*(LF64&lt;0)+LF65*(LF65&lt;0)+LF66*(LF66&lt;0)))&lt;0.1)</f>
        <v>0</v>
      </c>
      <c r="LG67" t="b">
        <f t="shared" ref="LG67" si="483">AND((ABS(LG62)/ABS(LG63*(LG63&gt;0)+LG64*(LG64&gt;0)+LG65*(LG65&gt;0)+LG66*(LG66&gt;0)))&lt;0.1,(ABS(LG62)/ABS(LG63*(LG63&lt;0)+LG64*(LG64&lt;0)+LG65*(LG65&lt;0)+LG66*(LG66&lt;0)))&lt;0.1)</f>
        <v>0</v>
      </c>
      <c r="LH67" t="b">
        <f t="shared" ref="LH67" si="484">AND((ABS(LH62)/ABS(LH63*(LH63&gt;0)+LH64*(LH64&gt;0)+LH65*(LH65&gt;0)+LH66*(LH66&gt;0)))&lt;0.1,(ABS(LH62)/ABS(LH63*(LH63&lt;0)+LH64*(LH64&lt;0)+LH65*(LH65&lt;0)+LH66*(LH66&lt;0)))&lt;0.1)</f>
        <v>0</v>
      </c>
      <c r="LI67" t="b">
        <f t="shared" ref="LI67" si="485">AND((ABS(LI62)/ABS(LI63*(LI63&gt;0)+LI64*(LI64&gt;0)+LI65*(LI65&gt;0)+LI66*(LI66&gt;0)))&lt;0.1,(ABS(LI62)/ABS(LI63*(LI63&lt;0)+LI64*(LI64&lt;0)+LI65*(LI65&lt;0)+LI66*(LI66&lt;0)))&lt;0.1)</f>
        <v>0</v>
      </c>
      <c r="LJ67" t="b">
        <f t="shared" ref="LJ67" si="486">AND((ABS(LJ62)/ABS(LJ63*(LJ63&gt;0)+LJ64*(LJ64&gt;0)+LJ65*(LJ65&gt;0)+LJ66*(LJ66&gt;0)))&lt;0.1,(ABS(LJ62)/ABS(LJ63*(LJ63&lt;0)+LJ64*(LJ64&lt;0)+LJ65*(LJ65&lt;0)+LJ66*(LJ66&lt;0)))&lt;0.1)</f>
        <v>0</v>
      </c>
      <c r="LK67" t="b">
        <f t="shared" ref="LK67" si="487">AND((ABS(LK62)/ABS(LK63*(LK63&gt;0)+LK64*(LK64&gt;0)+LK65*(LK65&gt;0)+LK66*(LK66&gt;0)))&lt;0.1,(ABS(LK62)/ABS(LK63*(LK63&lt;0)+LK64*(LK64&lt;0)+LK65*(LK65&lt;0)+LK66*(LK66&lt;0)))&lt;0.1)</f>
        <v>0</v>
      </c>
      <c r="LL67" t="b">
        <f t="shared" ref="LL67" si="488">AND((ABS(LL62)/ABS(LL63*(LL63&gt;0)+LL64*(LL64&gt;0)+LL65*(LL65&gt;0)+LL66*(LL66&gt;0)))&lt;0.1,(ABS(LL62)/ABS(LL63*(LL63&lt;0)+LL64*(LL64&lt;0)+LL65*(LL65&lt;0)+LL66*(LL66&lt;0)))&lt;0.1)</f>
        <v>0</v>
      </c>
      <c r="LM67" t="b">
        <f t="shared" ref="LM67" si="489">AND((ABS(LM62)/ABS(LM63*(LM63&gt;0)+LM64*(LM64&gt;0)+LM65*(LM65&gt;0)+LM66*(LM66&gt;0)))&lt;0.1,(ABS(LM62)/ABS(LM63*(LM63&lt;0)+LM64*(LM64&lt;0)+LM65*(LM65&lt;0)+LM66*(LM66&lt;0)))&lt;0.1)</f>
        <v>0</v>
      </c>
      <c r="LN67" t="b">
        <f t="shared" ref="LN67" si="490">AND((ABS(LN62)/ABS(LN63*(LN63&gt;0)+LN64*(LN64&gt;0)+LN65*(LN65&gt;0)+LN66*(LN66&gt;0)))&lt;0.1,(ABS(LN62)/ABS(LN63*(LN63&lt;0)+LN64*(LN64&lt;0)+LN65*(LN65&lt;0)+LN66*(LN66&lt;0)))&lt;0.1)</f>
        <v>0</v>
      </c>
      <c r="LO67" t="b">
        <f t="shared" ref="LO67" si="491">AND((ABS(LO62)/ABS(LO63*(LO63&gt;0)+LO64*(LO64&gt;0)+LO65*(LO65&gt;0)+LO66*(LO66&gt;0)))&lt;0.1,(ABS(LO62)/ABS(LO63*(LO63&lt;0)+LO64*(LO64&lt;0)+LO65*(LO65&lt;0)+LO66*(LO66&lt;0)))&lt;0.1)</f>
        <v>0</v>
      </c>
      <c r="LP67" t="b">
        <f t="shared" ref="LP67" si="492">AND((ABS(LP62)/ABS(LP63*(LP63&gt;0)+LP64*(LP64&gt;0)+LP65*(LP65&gt;0)+LP66*(LP66&gt;0)))&lt;0.1,(ABS(LP62)/ABS(LP63*(LP63&lt;0)+LP64*(LP64&lt;0)+LP65*(LP65&lt;0)+LP66*(LP66&lt;0)))&lt;0.1)</f>
        <v>0</v>
      </c>
      <c r="LQ67" t="b">
        <f t="shared" ref="LQ67" si="493">AND((ABS(LQ62)/ABS(LQ63*(LQ63&gt;0)+LQ64*(LQ64&gt;0)+LQ65*(LQ65&gt;0)+LQ66*(LQ66&gt;0)))&lt;0.1,(ABS(LQ62)/ABS(LQ63*(LQ63&lt;0)+LQ64*(LQ64&lt;0)+LQ65*(LQ65&lt;0)+LQ66*(LQ66&lt;0)))&lt;0.1)</f>
        <v>0</v>
      </c>
      <c r="LR67" t="b">
        <f t="shared" ref="LR67" si="494">AND((ABS(LR62)/ABS(LR63*(LR63&gt;0)+LR64*(LR64&gt;0)+LR65*(LR65&gt;0)+LR66*(LR66&gt;0)))&lt;0.1,(ABS(LR62)/ABS(LR63*(LR63&lt;0)+LR64*(LR64&lt;0)+LR65*(LR65&lt;0)+LR66*(LR66&lt;0)))&lt;0.1)</f>
        <v>0</v>
      </c>
      <c r="LS67" t="b">
        <f t="shared" ref="LS67" si="495">AND((ABS(LS62)/ABS(LS63*(LS63&gt;0)+LS64*(LS64&gt;0)+LS65*(LS65&gt;0)+LS66*(LS66&gt;0)))&lt;0.1,(ABS(LS62)/ABS(LS63*(LS63&lt;0)+LS64*(LS64&lt;0)+LS65*(LS65&lt;0)+LS66*(LS66&lt;0)))&lt;0.1)</f>
        <v>0</v>
      </c>
      <c r="LT67" t="b">
        <f t="shared" ref="LT67" si="496">AND((ABS(LT62)/ABS(LT63*(LT63&gt;0)+LT64*(LT64&gt;0)+LT65*(LT65&gt;0)+LT66*(LT66&gt;0)))&lt;0.1,(ABS(LT62)/ABS(LT63*(LT63&lt;0)+LT64*(LT64&lt;0)+LT65*(LT65&lt;0)+LT66*(LT66&lt;0)))&lt;0.1)</f>
        <v>0</v>
      </c>
    </row>
    <row r="69" spans="2:332" x14ac:dyDescent="0.2">
      <c r="B69" t="s">
        <v>23</v>
      </c>
      <c r="D69">
        <f>($B$39/(2*$B$44))*((D31*D30)/D32)*(1+SQRT((4*$B$44*$B$49)/($B$39*$B$54*D30^2)))</f>
        <v>9.571067811865476E-2</v>
      </c>
      <c r="E69">
        <f t="shared" ref="E69:BP69" si="497">($B$39/(2*$B$44))*((E31*E30)/E32)*(1+SQRT((4*$B$44*$B$49)/($B$39*$B$54*E30^2)))</f>
        <v>9.4753571337468215E-2</v>
      </c>
      <c r="F69">
        <f t="shared" si="497"/>
        <v>9.4182766690856956E-2</v>
      </c>
      <c r="G69">
        <f t="shared" si="497"/>
        <v>9.3875413880657552E-2</v>
      </c>
      <c r="H69">
        <f t="shared" si="497"/>
        <v>9.3746898378990362E-2</v>
      </c>
      <c r="I69">
        <f t="shared" si="497"/>
        <v>9.3737606912019128E-2</v>
      </c>
      <c r="J69">
        <f t="shared" si="497"/>
        <v>9.3804949327384729E-2</v>
      </c>
      <c r="K69">
        <f t="shared" si="497"/>
        <v>9.3918372766428296E-2</v>
      </c>
      <c r="L69">
        <f t="shared" si="497"/>
        <v>9.4056101873089576E-2</v>
      </c>
      <c r="M69">
        <f t="shared" si="497"/>
        <v>9.4202889572557069E-2</v>
      </c>
      <c r="N69">
        <f t="shared" si="497"/>
        <v>9.4348378551121978E-2</v>
      </c>
      <c r="O69">
        <f t="shared" si="497"/>
        <v>9.4485855607110189E-2</v>
      </c>
      <c r="P69">
        <f t="shared" si="497"/>
        <v>9.4611282306647976E-2</v>
      </c>
      <c r="Q69">
        <f t="shared" si="497"/>
        <v>9.4722537560029588E-2</v>
      </c>
      <c r="R69">
        <f t="shared" si="497"/>
        <v>9.4818831907781148E-2</v>
      </c>
      <c r="S69">
        <f t="shared" si="497"/>
        <v>9.4900263358319956E-2</v>
      </c>
      <c r="T69">
        <f t="shared" si="497"/>
        <v>9.4967488849610468E-2</v>
      </c>
      <c r="U69">
        <f t="shared" si="497"/>
        <v>9.5021488030540197E-2</v>
      </c>
      <c r="V69">
        <f t="shared" si="497"/>
        <v>9.5063398721877287E-2</v>
      </c>
      <c r="W69">
        <f t="shared" si="497"/>
        <v>9.5094406439545712E-2</v>
      </c>
      <c r="X69">
        <f t="shared" si="497"/>
        <v>9.5115673543691978E-2</v>
      </c>
      <c r="Y69">
        <f t="shared" si="497"/>
        <v>9.5128296623886568E-2</v>
      </c>
      <c r="Z69">
        <f t="shared" si="497"/>
        <v>9.5133283431151253E-2</v>
      </c>
      <c r="AA69">
        <f t="shared" si="497"/>
        <v>9.5131542920471393E-2</v>
      </c>
      <c r="AB69">
        <f t="shared" si="497"/>
        <v>9.5123883761027067E-2</v>
      </c>
      <c r="AC69">
        <f t="shared" si="497"/>
        <v>9.5111018047280393E-2</v>
      </c>
      <c r="AD69">
        <f t="shared" si="497"/>
        <v>9.5093567968299181E-2</v>
      </c>
      <c r="AE69">
        <f t="shared" si="497"/>
        <v>9.5072073936159324E-2</v>
      </c>
      <c r="AF69">
        <f t="shared" si="497"/>
        <v>9.5047003202106128E-2</v>
      </c>
      <c r="AG69">
        <f t="shared" si="497"/>
        <v>9.5018758356268246E-2</v>
      </c>
      <c r="AH69">
        <f t="shared" si="497"/>
        <v>9.4987685356864443E-2</v>
      </c>
      <c r="AI69">
        <f t="shared" si="497"/>
        <v>9.4954080901551288E-2</v>
      </c>
      <c r="AJ69">
        <f t="shared" si="497"/>
        <v>9.4918199061799213E-2</v>
      </c>
      <c r="AK69">
        <f t="shared" si="497"/>
        <v>9.4880257169122573E-2</v>
      </c>
      <c r="AL69">
        <f t="shared" si="497"/>
        <v>9.4840440982625215E-2</v>
      </c>
      <c r="AM69">
        <f t="shared" si="497"/>
        <v>9.4798909189794112E-2</v>
      </c>
      <c r="AN69">
        <f t="shared" si="497"/>
        <v>9.4755797303131606E-2</v>
      </c>
      <c r="AO69">
        <f t="shared" si="497"/>
        <v>9.4711221018402153E-2</v>
      </c>
      <c r="AP69">
        <f t="shared" si="497"/>
        <v>9.4665279098917574E-2</v>
      </c>
      <c r="AQ69">
        <f t="shared" si="497"/>
        <v>9.4618055846345681E-2</v>
      </c>
      <c r="AR69">
        <f t="shared" si="497"/>
        <v>9.4569623213268603E-2</v>
      </c>
      <c r="AS69">
        <f t="shared" si="497"/>
        <v>9.4520042606952848E-2</v>
      </c>
      <c r="AT69">
        <f t="shared" si="497"/>
        <v>9.4469366428014095E-2</v>
      </c>
      <c r="AU69">
        <f t="shared" si="497"/>
        <v>9.4417639382164589E-2</v>
      </c>
      <c r="AV69">
        <f t="shared" si="497"/>
        <v>9.4364899598164867E-2</v>
      </c>
      <c r="AW69">
        <f t="shared" si="497"/>
        <v>9.4311179580543303E-2</v>
      </c>
      <c r="AX69">
        <f t="shared" si="497"/>
        <v>9.4256507021602765E-2</v>
      </c>
      <c r="AY69">
        <f t="shared" si="497"/>
        <v>9.4200905493691256E-2</v>
      </c>
      <c r="AZ69">
        <f t="shared" si="497"/>
        <v>9.4144395039636508E-2</v>
      </c>
      <c r="BA69">
        <f t="shared" si="497"/>
        <v>9.4086992676588405E-2</v>
      </c>
      <c r="BB69">
        <f t="shared" si="497"/>
        <v>9.4028712826232957E-2</v>
      </c>
      <c r="BC69">
        <f t="shared" si="497"/>
        <v>9.3969567682392396E-2</v>
      </c>
      <c r="BD69">
        <f t="shared" si="497"/>
        <v>9.3909567525361032E-2</v>
      </c>
      <c r="BE69">
        <f t="shared" si="497"/>
        <v>9.3848720990913653E-2</v>
      </c>
      <c r="BF69">
        <f t="shared" si="497"/>
        <v>9.3787035300719843E-2</v>
      </c>
      <c r="BG69">
        <f t="shared" si="497"/>
        <v>9.3724516459877977E-2</v>
      </c>
      <c r="BH69">
        <f t="shared" si="497"/>
        <v>9.366116942641943E-2</v>
      </c>
      <c r="BI69">
        <f t="shared" si="497"/>
        <v>9.3596998256899058E-2</v>
      </c>
      <c r="BJ69">
        <f t="shared" si="497"/>
        <v>9.3532006231570208E-2</v>
      </c>
      <c r="BK69">
        <f t="shared" si="497"/>
        <v>9.3466195962114806E-2</v>
      </c>
      <c r="BL69">
        <f t="shared" si="497"/>
        <v>9.3399569484456241E-2</v>
      </c>
      <c r="BM69">
        <f t="shared" si="497"/>
        <v>9.3332128338804277E-2</v>
      </c>
      <c r="BN69">
        <f t="shared" si="497"/>
        <v>9.3263873638762776E-2</v>
      </c>
      <c r="BO69">
        <f t="shared" si="497"/>
        <v>9.3194806131059543E-2</v>
      </c>
      <c r="BP69">
        <f t="shared" si="497"/>
        <v>9.3124926247228804E-2</v>
      </c>
      <c r="BQ69">
        <f t="shared" ref="BQ69:EB69" si="498">($B$39/(2*$B$44))*((BQ31*BQ30)/BQ32)*(1+SQRT((4*$B$44*$B$49)/($B$39*$B$54*BQ30^2)))</f>
        <v>9.3054234148381099E-2</v>
      </c>
      <c r="BR69">
        <f t="shared" si="498"/>
        <v>9.2982729764029687E-2</v>
      </c>
      <c r="BS69">
        <f t="shared" si="498"/>
        <v>9.291041282580273E-2</v>
      </c>
      <c r="BT69">
        <f t="shared" si="498"/>
        <v>9.2837282896750473E-2</v>
      </c>
      <c r="BU69">
        <f t="shared" si="498"/>
        <v>9.2763339396853675E-2</v>
      </c>
      <c r="BV69">
        <f t="shared" si="498"/>
        <v>9.2688581625255159E-2</v>
      </c>
      <c r="BW69">
        <f t="shared" si="498"/>
        <v>9.2613008779659708E-2</v>
      </c>
      <c r="BX69">
        <f t="shared" si="498"/>
        <v>9.2536619973286313E-2</v>
      </c>
      <c r="BY69">
        <f t="shared" si="498"/>
        <v>9.2459414249702374E-2</v>
      </c>
      <c r="BZ69">
        <f t="shared" si="498"/>
        <v>9.2381390595822704E-2</v>
      </c>
      <c r="CA69">
        <f t="shared" si="498"/>
        <v>9.2302547953317979E-2</v>
      </c>
      <c r="CB69">
        <f t="shared" si="498"/>
        <v>9.2222885228642332E-2</v>
      </c>
      <c r="CC69">
        <f t="shared" si="498"/>
        <v>9.2142401301861923E-2</v>
      </c>
      <c r="CD69">
        <f t="shared" si="498"/>
        <v>9.2061095034440682E-2</v>
      </c>
      <c r="CE69">
        <f t="shared" si="498"/>
        <v>9.1978965276118679E-2</v>
      </c>
      <c r="CF69">
        <f t="shared" si="498"/>
        <v>9.1896010871000092E-2</v>
      </c>
      <c r="CG69">
        <f t="shared" si="498"/>
        <v>9.1812230662951827E-2</v>
      </c>
      <c r="CH69">
        <f t="shared" si="498"/>
        <v>9.1727623500400909E-2</v>
      </c>
      <c r="CI69">
        <f t="shared" si="498"/>
        <v>9.1642188240605979E-2</v>
      </c>
      <c r="CJ69">
        <f t="shared" si="498"/>
        <v>9.1555923753469756E-2</v>
      </c>
      <c r="CK69">
        <f t="shared" si="498"/>
        <v>9.146882892494887E-2</v>
      </c>
      <c r="CL69">
        <f t="shared" si="498"/>
        <v>9.1380902660111604E-2</v>
      </c>
      <c r="CM69">
        <f t="shared" si="498"/>
        <v>9.129214388588637E-2</v>
      </c>
      <c r="CN69">
        <f t="shared" si="498"/>
        <v>9.1202551553538888E-2</v>
      </c>
      <c r="CO69">
        <f t="shared" si="498"/>
        <v>9.111212464091055E-2</v>
      </c>
      <c r="CP69">
        <f t="shared" si="498"/>
        <v>9.1020862154447352E-2</v>
      </c>
      <c r="CQ69">
        <f t="shared" si="498"/>
        <v>9.0928763131043422E-2</v>
      </c>
      <c r="CR69">
        <f t="shared" si="498"/>
        <v>9.0835826639721687E-2</v>
      </c>
      <c r="CS69">
        <f t="shared" si="498"/>
        <v>9.074205178317038E-2</v>
      </c>
      <c r="CT69">
        <f t="shared" si="498"/>
        <v>9.0647437699152192E-2</v>
      </c>
      <c r="CU69">
        <f t="shared" si="498"/>
        <v>9.0551983561800664E-2</v>
      </c>
      <c r="CV69">
        <f t="shared" si="498"/>
        <v>9.0455688582816191E-2</v>
      </c>
      <c r="CW69">
        <f t="shared" si="498"/>
        <v>9.0358552012573687E-2</v>
      </c>
      <c r="CX69">
        <f t="shared" si="498"/>
        <v>9.0260573141150727E-2</v>
      </c>
      <c r="CY69">
        <f t="shared" si="498"/>
        <v>9.0161751299285137E-2</v>
      </c>
      <c r="CZ69">
        <f t="shared" si="498"/>
        <v>9.0062085859270169E-2</v>
      </c>
      <c r="DA69">
        <f t="shared" si="498"/>
        <v>8.9961576235792637E-2</v>
      </c>
      <c r="DB69">
        <f t="shared" si="498"/>
        <v>8.9860221886721048E-2</v>
      </c>
      <c r="DC69">
        <f t="shared" si="498"/>
        <v>8.9758022313847954E-2</v>
      </c>
      <c r="DD69">
        <f t="shared" si="498"/>
        <v>8.9654977063591615E-2</v>
      </c>
      <c r="DE69">
        <f t="shared" si="498"/>
        <v>8.9551085727660462E-2</v>
      </c>
      <c r="DF69">
        <f t="shared" si="498"/>
        <v>8.944634794368414E-2</v>
      </c>
      <c r="DG69">
        <f t="shared" si="498"/>
        <v>8.9340763395814066E-2</v>
      </c>
      <c r="DH69">
        <f t="shared" si="498"/>
        <v>8.9234331815296011E-2</v>
      </c>
      <c r="DI69">
        <f t="shared" si="498"/>
        <v>8.9127052981017529E-2</v>
      </c>
      <c r="DJ69">
        <f t="shared" si="498"/>
        <v>8.9018926720031769E-2</v>
      </c>
      <c r="DK69">
        <f t="shared" si="498"/>
        <v>8.8909952908059822E-2</v>
      </c>
      <c r="DL69">
        <f t="shared" si="498"/>
        <v>8.880013146997312E-2</v>
      </c>
      <c r="DM69">
        <f t="shared" si="498"/>
        <v>8.8689462380257322E-2</v>
      </c>
      <c r="DN69">
        <f t="shared" si="498"/>
        <v>8.857794566345896E-2</v>
      </c>
      <c r="DO69">
        <f t="shared" si="498"/>
        <v>8.8465581394615606E-2</v>
      </c>
      <c r="DP69">
        <f t="shared" si="498"/>
        <v>8.835236969967121E-2</v>
      </c>
      <c r="DQ69">
        <f t="shared" si="498"/>
        <v>8.8238310755876639E-2</v>
      </c>
      <c r="DR69">
        <f t="shared" si="498"/>
        <v>8.8123404792176743E-2</v>
      </c>
      <c r="DS69">
        <f t="shared" si="498"/>
        <v>8.8007652089584304E-2</v>
      </c>
      <c r="DT69">
        <f t="shared" si="498"/>
        <v>8.7891052981541457E-2</v>
      </c>
      <c r="DU69">
        <f t="shared" si="498"/>
        <v>8.7773607854269228E-2</v>
      </c>
      <c r="DV69">
        <f t="shared" si="498"/>
        <v>8.7655317147105297E-2</v>
      </c>
      <c r="DW69">
        <f t="shared" si="498"/>
        <v>8.7536181352830769E-2</v>
      </c>
      <c r="DX69">
        <f t="shared" si="498"/>
        <v>8.7416201017985862E-2</v>
      </c>
      <c r="DY69">
        <f t="shared" si="498"/>
        <v>8.7295376743175071E-2</v>
      </c>
      <c r="DZ69">
        <f t="shared" si="498"/>
        <v>8.7173709183361855E-2</v>
      </c>
      <c r="EA69">
        <f t="shared" si="498"/>
        <v>8.7051199048153186E-2</v>
      </c>
      <c r="EB69">
        <f t="shared" si="498"/>
        <v>8.6927847102074116E-2</v>
      </c>
      <c r="EC69">
        <f t="shared" ref="EC69:GN69" si="499">($B$39/(2*$B$44))*((EC31*EC30)/EC32)*(1+SQRT((4*$B$44*$B$49)/($B$39*$B$54*EC30^2)))</f>
        <v>8.6803654164832239E-2</v>
      </c>
      <c r="ED69">
        <f t="shared" si="499"/>
        <v>8.6678621111572748E-2</v>
      </c>
      <c r="EE69">
        <f t="shared" si="499"/>
        <v>8.6552748873123309E-2</v>
      </c>
      <c r="EF69">
        <f t="shared" si="499"/>
        <v>8.6426038436229854E-2</v>
      </c>
      <c r="EG69">
        <f t="shared" si="499"/>
        <v>8.6298490843782522E-2</v>
      </c>
      <c r="EH69">
        <f t="shared" si="499"/>
        <v>8.6170107195032167E-2</v>
      </c>
      <c r="EI69">
        <f t="shared" si="499"/>
        <v>8.6040888645797398E-2</v>
      </c>
      <c r="EJ69">
        <f t="shared" si="499"/>
        <v>8.5910836408662219E-2</v>
      </c>
      <c r="EK69">
        <f t="shared" si="499"/>
        <v>8.5779951753164302E-2</v>
      </c>
      <c r="EL69">
        <f t="shared" si="499"/>
        <v>8.5648236005973669E-2</v>
      </c>
      <c r="EM69">
        <f t="shared" si="499"/>
        <v>8.5515690551062076E-2</v>
      </c>
      <c r="EN69">
        <f t="shared" si="499"/>
        <v>8.5382316829862984E-2</v>
      </c>
      <c r="EO69">
        <f t="shared" si="499"/>
        <v>8.5248116341422042E-2</v>
      </c>
      <c r="EP69">
        <f t="shared" si="499"/>
        <v>8.5113090642538025E-2</v>
      </c>
      <c r="EQ69">
        <f t="shared" si="499"/>
        <v>8.4977241347894486E-2</v>
      </c>
      <c r="ER69">
        <f t="shared" si="499"/>
        <v>8.4840570130181744E-2</v>
      </c>
      <c r="ES69">
        <f t="shared" si="499"/>
        <v>8.4703078720209352E-2</v>
      </c>
      <c r="ET69">
        <f t="shared" si="499"/>
        <v>8.4564768907009077E-2</v>
      </c>
      <c r="EU69">
        <f t="shared" si="499"/>
        <v>8.4425642537928169E-2</v>
      </c>
      <c r="EV69">
        <f t="shared" si="499"/>
        <v>8.4285701518713077E-2</v>
      </c>
      <c r="EW69">
        <f t="shared" si="499"/>
        <v>8.4144947813583601E-2</v>
      </c>
      <c r="EX69">
        <f t="shared" si="499"/>
        <v>8.4003383445297022E-2</v>
      </c>
      <c r="EY69">
        <f t="shared" si="499"/>
        <v>8.3861010495202934E-2</v>
      </c>
      <c r="EZ69">
        <f t="shared" si="499"/>
        <v>8.3717831103287926E-2</v>
      </c>
      <c r="FA69">
        <f t="shared" si="499"/>
        <v>8.3573847468210782E-2</v>
      </c>
      <c r="FB69">
        <f t="shared" si="499"/>
        <v>8.3429061847327624E-2</v>
      </c>
      <c r="FC69">
        <f t="shared" si="499"/>
        <v>8.3283476556707273E-2</v>
      </c>
      <c r="FD69">
        <f t="shared" si="499"/>
        <v>8.3137093971136847E-2</v>
      </c>
      <c r="FE69">
        <f t="shared" si="499"/>
        <v>8.2989916524117247E-2</v>
      </c>
      <c r="FF69">
        <f t="shared" si="499"/>
        <v>8.2841946707848876E-2</v>
      </c>
      <c r="FG69">
        <f t="shared" si="499"/>
        <v>8.2693187073207219E-2</v>
      </c>
      <c r="FH69">
        <f t="shared" si="499"/>
        <v>8.2543640229708615E-2</v>
      </c>
      <c r="FI69">
        <f t="shared" si="499"/>
        <v>8.2393308845465918E-2</v>
      </c>
      <c r="FJ69">
        <f t="shared" si="499"/>
        <v>8.22421956471341E-2</v>
      </c>
      <c r="FK69">
        <f t="shared" si="499"/>
        <v>8.2090303419845967E-2</v>
      </c>
      <c r="FL69">
        <f t="shared" si="499"/>
        <v>8.1937635007137619E-2</v>
      </c>
      <c r="FM69">
        <f t="shared" si="499"/>
        <v>8.1784193310863992E-2</v>
      </c>
      <c r="FN69">
        <f t="shared" si="499"/>
        <v>8.1629981291104214E-2</v>
      </c>
      <c r="FO69">
        <f t="shared" si="499"/>
        <v>8.147500196605692E-2</v>
      </c>
      <c r="FP69">
        <f t="shared" si="499"/>
        <v>8.1319258411925513E-2</v>
      </c>
      <c r="FQ69">
        <f t="shared" si="499"/>
        <v>8.1162753762793305E-2</v>
      </c>
      <c r="FR69">
        <f t="shared" si="499"/>
        <v>8.1005491210488487E-2</v>
      </c>
      <c r="FS69">
        <f t="shared" si="499"/>
        <v>8.0847474004439077E-2</v>
      </c>
      <c r="FT69">
        <f t="shared" si="499"/>
        <v>8.068870545151785E-2</v>
      </c>
      <c r="FU69">
        <f t="shared" si="499"/>
        <v>8.0529188915877042E-2</v>
      </c>
      <c r="FV69">
        <f t="shared" si="499"/>
        <v>8.0368927818773056E-2</v>
      </c>
      <c r="FW69">
        <f t="shared" si="499"/>
        <v>8.0207925638381222E-2</v>
      </c>
      <c r="FX69">
        <f t="shared" si="499"/>
        <v>8.004618590960029E-2</v>
      </c>
      <c r="FY69">
        <f t="shared" si="499"/>
        <v>7.9883712223847145E-2</v>
      </c>
      <c r="FZ69">
        <f t="shared" si="499"/>
        <v>7.9720508228841344E-2</v>
      </c>
      <c r="GA69">
        <f t="shared" si="499"/>
        <v>7.9556577628379824E-2</v>
      </c>
      <c r="GB69">
        <f t="shared" si="499"/>
        <v>7.9391924182101628E-2</v>
      </c>
      <c r="GC69">
        <f t="shared" si="499"/>
        <v>7.9226551705242634E-2</v>
      </c>
      <c r="GD69">
        <f t="shared" si="499"/>
        <v>7.9060464068380534E-2</v>
      </c>
      <c r="GE69">
        <f t="shared" si="499"/>
        <v>7.8893665197169963E-2</v>
      </c>
      <c r="GF69">
        <f t="shared" si="499"/>
        <v>7.8726159072067689E-2</v>
      </c>
      <c r="GG69">
        <f t="shared" si="499"/>
        <v>7.8557949728048332E-2</v>
      </c>
      <c r="GH69">
        <f t="shared" si="499"/>
        <v>7.8389041254309955E-2</v>
      </c>
      <c r="GI69">
        <f t="shared" si="499"/>
        <v>7.8219437793970475E-2</v>
      </c>
      <c r="GJ69">
        <f t="shared" si="499"/>
        <v>7.8049143543754099E-2</v>
      </c>
      <c r="GK69">
        <f t="shared" si="499"/>
        <v>7.7878162753668448E-2</v>
      </c>
      <c r="GL69">
        <f t="shared" si="499"/>
        <v>7.7706499726671957E-2</v>
      </c>
      <c r="GM69">
        <f t="shared" si="499"/>
        <v>7.7534158818331964E-2</v>
      </c>
      <c r="GN69">
        <f t="shared" si="499"/>
        <v>7.73611444364736E-2</v>
      </c>
      <c r="GO69">
        <f t="shared" ref="GO69:IZ69" si="500">($B$39/(2*$B$44))*((GO31*GO30)/GO32)*(1+SQRT((4*$B$44*$B$49)/($B$39*$B$54*GO30^2)))</f>
        <v>7.7187461040818903E-2</v>
      </c>
      <c r="GP69">
        <f t="shared" si="500"/>
        <v>7.7013113142617287E-2</v>
      </c>
      <c r="GQ69">
        <f t="shared" si="500"/>
        <v>7.6838105304266324E-2</v>
      </c>
      <c r="GR69">
        <f t="shared" si="500"/>
        <v>7.6662442138923731E-2</v>
      </c>
      <c r="GS69">
        <f t="shared" si="500"/>
        <v>7.6486128310110257E-2</v>
      </c>
      <c r="GT69">
        <f t="shared" si="500"/>
        <v>7.6309168531303609E-2</v>
      </c>
      <c r="GU69">
        <f t="shared" si="500"/>
        <v>7.6131567565523584E-2</v>
      </c>
      <c r="GV69">
        <f t="shared" si="500"/>
        <v>7.5953330224908314E-2</v>
      </c>
      <c r="GW69">
        <f t="shared" si="500"/>
        <v>7.5774461370282001E-2</v>
      </c>
      <c r="GX69">
        <f t="shared" si="500"/>
        <v>7.5594965910713935E-2</v>
      </c>
      <c r="GY69">
        <f t="shared" si="500"/>
        <v>7.5414848803068993E-2</v>
      </c>
      <c r="GZ69">
        <f t="shared" si="500"/>
        <v>7.523411505154981E-2</v>
      </c>
      <c r="HA69">
        <f t="shared" si="500"/>
        <v>7.5052769707230557E-2</v>
      </c>
      <c r="HB69">
        <f t="shared" si="500"/>
        <v>7.4870817867582706E-2</v>
      </c>
      <c r="HC69">
        <f t="shared" si="500"/>
        <v>7.468826467599235E-2</v>
      </c>
      <c r="HD69">
        <f t="shared" si="500"/>
        <v>7.4505115321269855E-2</v>
      </c>
      <c r="HE69">
        <f t="shared" si="500"/>
        <v>7.4321375037151416E-2</v>
      </c>
      <c r="HF69">
        <f t="shared" si="500"/>
        <v>7.4137049101792807E-2</v>
      </c>
      <c r="HG69">
        <f t="shared" si="500"/>
        <v>7.3952142837255735E-2</v>
      </c>
      <c r="HH69">
        <f t="shared" si="500"/>
        <v>7.376666160898622E-2</v>
      </c>
      <c r="HI69">
        <f t="shared" si="500"/>
        <v>7.3580610825285817E-2</v>
      </c>
      <c r="HJ69">
        <f t="shared" si="500"/>
        <v>7.3393995936775452E-2</v>
      </c>
      <c r="HK69">
        <f t="shared" si="500"/>
        <v>7.3206822435851984E-2</v>
      </c>
      <c r="HL69">
        <f t="shared" si="500"/>
        <v>7.3019095856137736E-2</v>
      </c>
      <c r="HM69">
        <f t="shared" si="500"/>
        <v>7.2830821771923085E-2</v>
      </c>
      <c r="HN69">
        <f t="shared" si="500"/>
        <v>7.2642005797602077E-2</v>
      </c>
      <c r="HO69">
        <f t="shared" si="500"/>
        <v>7.2452653587101498E-2</v>
      </c>
      <c r="HP69">
        <f t="shared" si="500"/>
        <v>7.2262770833303291E-2</v>
      </c>
      <c r="HQ69">
        <f t="shared" si="500"/>
        <v>7.207236326746054E-2</v>
      </c>
      <c r="HR69">
        <f t="shared" si="500"/>
        <v>7.1881436658607092E-2</v>
      </c>
      <c r="HS69">
        <f t="shared" si="500"/>
        <v>7.1689996812960968E-2</v>
      </c>
      <c r="HT69">
        <f t="shared" si="500"/>
        <v>7.1498049573321926E-2</v>
      </c>
      <c r="HU69">
        <f t="shared" si="500"/>
        <v>7.130560081846285E-2</v>
      </c>
      <c r="HV69">
        <f t="shared" si="500"/>
        <v>7.1112656462515522E-2</v>
      </c>
      <c r="HW69">
        <f t="shared" si="500"/>
        <v>7.0919222454350783E-2</v>
      </c>
      <c r="HX69">
        <f t="shared" si="500"/>
        <v>7.0725304776953019E-2</v>
      </c>
      <c r="HY69">
        <f t="shared" si="500"/>
        <v>7.0530909446789594E-2</v>
      </c>
      <c r="HZ69">
        <f t="shared" si="500"/>
        <v>7.0336042513174796E-2</v>
      </c>
      <c r="IA69">
        <f t="shared" si="500"/>
        <v>7.0140710057628883E-2</v>
      </c>
      <c r="IB69">
        <f t="shared" si="500"/>
        <v>6.9944918193232258E-2</v>
      </c>
      <c r="IC69">
        <f t="shared" si="500"/>
        <v>6.9748673063974712E-2</v>
      </c>
      <c r="ID69">
        <f t="shared" si="500"/>
        <v>6.955198084410015E-2</v>
      </c>
      <c r="IE69">
        <f t="shared" si="500"/>
        <v>6.9354847737446906E-2</v>
      </c>
      <c r="IF69">
        <f t="shared" si="500"/>
        <v>6.9157279976783739E-2</v>
      </c>
      <c r="IG69">
        <f t="shared" si="500"/>
        <v>6.895928382314151E-2</v>
      </c>
      <c r="IH69">
        <f t="shared" si="500"/>
        <v>6.8760865565141022E-2</v>
      </c>
      <c r="II69">
        <f t="shared" si="500"/>
        <v>6.8562031518316899E-2</v>
      </c>
      <c r="IJ69">
        <f t="shared" si="500"/>
        <v>6.8362788024437918E-2</v>
      </c>
      <c r="IK69">
        <f t="shared" si="500"/>
        <v>6.8163141450823569E-2</v>
      </c>
      <c r="IL69">
        <f t="shared" si="500"/>
        <v>6.7963098189657387E-2</v>
      </c>
      <c r="IM69">
        <f t="shared" si="500"/>
        <v>6.7762664657296967E-2</v>
      </c>
      <c r="IN69">
        <f t="shared" si="500"/>
        <v>6.7561847293581001E-2</v>
      </c>
      <c r="IO69">
        <f t="shared" si="500"/>
        <v>6.736065256113323E-2</v>
      </c>
      <c r="IP69">
        <f t="shared" si="500"/>
        <v>6.7159086944663757E-2</v>
      </c>
      <c r="IQ69">
        <f t="shared" si="500"/>
        <v>6.6957156950267716E-2</v>
      </c>
      <c r="IR69">
        <f t="shared" si="500"/>
        <v>6.6754869104721448E-2</v>
      </c>
      <c r="IS69">
        <f t="shared" si="500"/>
        <v>6.6552229954776415E-2</v>
      </c>
      <c r="IT69">
        <f t="shared" si="500"/>
        <v>6.6349246066451067E-2</v>
      </c>
      <c r="IU69">
        <f t="shared" si="500"/>
        <v>6.6145924024320471E-2</v>
      </c>
      <c r="IV69">
        <f t="shared" si="500"/>
        <v>6.5942270430804389E-2</v>
      </c>
      <c r="IW69">
        <f t="shared" si="500"/>
        <v>6.5738291905453564E-2</v>
      </c>
      <c r="IX69">
        <f t="shared" si="500"/>
        <v>6.553399508423445E-2</v>
      </c>
      <c r="IY69">
        <f t="shared" si="500"/>
        <v>6.532938661881281E-2</v>
      </c>
      <c r="IZ69">
        <f t="shared" si="500"/>
        <v>6.5124473175835765E-2</v>
      </c>
      <c r="JA69">
        <f t="shared" ref="JA69:LL69" si="501">($B$39/(2*$B$44))*((JA31*JA30)/JA32)*(1+SQRT((4*$B$44*$B$49)/($B$39*$B$54*JA30^2)))</f>
        <v>6.4919261436213141E-2</v>
      </c>
      <c r="JB69">
        <f t="shared" si="501"/>
        <v>6.4713758094397777E-2</v>
      </c>
      <c r="JC69">
        <f t="shared" si="501"/>
        <v>6.4507969857665104E-2</v>
      </c>
      <c r="JD69">
        <f t="shared" si="501"/>
        <v>6.4301903445392217E-2</v>
      </c>
      <c r="JE69">
        <f t="shared" si="501"/>
        <v>6.4095565588336428E-2</v>
      </c>
      <c r="JF69">
        <f t="shared" si="501"/>
        <v>6.388896302791372E-2</v>
      </c>
      <c r="JG69">
        <f t="shared" si="501"/>
        <v>6.3682102515476985E-2</v>
      </c>
      <c r="JH69">
        <f t="shared" si="501"/>
        <v>6.3474990811594287E-2</v>
      </c>
      <c r="JI69">
        <f t="shared" si="501"/>
        <v>6.3267634685327423E-2</v>
      </c>
      <c r="JJ69">
        <f t="shared" si="501"/>
        <v>6.3060040913510793E-2</v>
      </c>
      <c r="JK69">
        <f t="shared" si="501"/>
        <v>6.2852216280030723E-2</v>
      </c>
      <c r="JL69">
        <f t="shared" si="501"/>
        <v>6.2644167575105547E-2</v>
      </c>
      <c r="JM69">
        <f t="shared" si="501"/>
        <v>6.2435901594566343E-2</v>
      </c>
      <c r="JN69">
        <f t="shared" si="501"/>
        <v>6.2227425139138898E-2</v>
      </c>
      <c r="JO69">
        <f t="shared" si="501"/>
        <v>6.2018745013726347E-2</v>
      </c>
      <c r="JP69">
        <f t="shared" si="501"/>
        <v>6.1809868026693519E-2</v>
      </c>
      <c r="JQ69">
        <f t="shared" si="501"/>
        <v>6.1600800989152368E-2</v>
      </c>
      <c r="JR69">
        <f t="shared" si="501"/>
        <v>6.1391550714249024E-2</v>
      </c>
      <c r="JS69">
        <f t="shared" si="501"/>
        <v>6.1182124016452601E-2</v>
      </c>
      <c r="JT69">
        <f t="shared" si="501"/>
        <v>6.0972527710845673E-2</v>
      </c>
      <c r="JU69">
        <f t="shared" si="501"/>
        <v>6.0762768612416938E-2</v>
      </c>
      <c r="JV69">
        <f t="shared" si="501"/>
        <v>6.0552853535355756E-2</v>
      </c>
      <c r="JW69">
        <f t="shared" si="501"/>
        <v>6.0342789292349035E-2</v>
      </c>
      <c r="JX69">
        <f t="shared" si="501"/>
        <v>6.0132582693880506E-2</v>
      </c>
      <c r="JY69">
        <f t="shared" si="501"/>
        <v>5.9922240547532556E-2</v>
      </c>
      <c r="JZ69">
        <f t="shared" si="501"/>
        <v>5.9711769657290546E-2</v>
      </c>
      <c r="KA69">
        <f t="shared" si="501"/>
        <v>5.9501176822850124E-2</v>
      </c>
      <c r="KB69">
        <f t="shared" si="501"/>
        <v>5.9290468838927288E-2</v>
      </c>
      <c r="KC69">
        <f t="shared" si="501"/>
        <v>5.9079652494571498E-2</v>
      </c>
      <c r="KD69">
        <f t="shared" si="501"/>
        <v>5.8868734572482137E-2</v>
      </c>
      <c r="KE69">
        <f t="shared" si="501"/>
        <v>5.865772184832807E-2</v>
      </c>
      <c r="KF69">
        <f t="shared" si="501"/>
        <v>5.8446621090070684E-2</v>
      </c>
      <c r="KG69">
        <f t="shared" si="501"/>
        <v>5.823543905729052E-2</v>
      </c>
      <c r="KH69">
        <f t="shared" si="501"/>
        <v>5.8024182500517524E-2</v>
      </c>
      <c r="KI69">
        <f t="shared" si="501"/>
        <v>5.7812858160565181E-2</v>
      </c>
      <c r="KJ69">
        <f t="shared" si="501"/>
        <v>5.7601472767868339E-2</v>
      </c>
      <c r="KK69">
        <f t="shared" si="501"/>
        <v>5.7390033041825328E-2</v>
      </c>
      <c r="KL69">
        <f t="shared" si="501"/>
        <v>5.7178545690144023E-2</v>
      </c>
      <c r="KM69">
        <f t="shared" si="501"/>
        <v>5.6967017408192211E-2</v>
      </c>
      <c r="KN69">
        <f t="shared" si="501"/>
        <v>5.6755454878352381E-2</v>
      </c>
      <c r="KO69">
        <f t="shared" si="501"/>
        <v>5.6543864769380843E-2</v>
      </c>
      <c r="KP69">
        <f t="shared" si="501"/>
        <v>5.6332253735771616E-2</v>
      </c>
      <c r="KQ69">
        <f t="shared" si="501"/>
        <v>5.612062841712482E-2</v>
      </c>
      <c r="KR69">
        <f t="shared" si="501"/>
        <v>5.5908995437519954E-2</v>
      </c>
      <c r="KS69">
        <f t="shared" si="501"/>
        <v>5.5697361404894029E-2</v>
      </c>
      <c r="KT69">
        <f t="shared" si="501"/>
        <v>5.5485732910424711E-2</v>
      </c>
      <c r="KU69">
        <f t="shared" si="501"/>
        <v>5.527411652791854E-2</v>
      </c>
      <c r="KV69">
        <f t="shared" si="501"/>
        <v>5.5062518813204314E-2</v>
      </c>
      <c r="KW69">
        <f t="shared" si="501"/>
        <v>5.4850946303531697E-2</v>
      </c>
      <c r="KX69">
        <f t="shared" si="501"/>
        <v>5.4639405516975416E-2</v>
      </c>
      <c r="KY69">
        <f t="shared" si="501"/>
        <v>5.4427902951844576E-2</v>
      </c>
      <c r="KZ69">
        <f t="shared" si="501"/>
        <v>5.4216445086097784E-2</v>
      </c>
      <c r="LA69">
        <f t="shared" si="501"/>
        <v>5.4005038376763785E-2</v>
      </c>
      <c r="LB69">
        <f t="shared" si="501"/>
        <v>5.3793689259367859E-2</v>
      </c>
      <c r="LC69">
        <f t="shared" si="501"/>
        <v>5.3582404147363982E-2</v>
      </c>
      <c r="LD69">
        <f t="shared" si="501"/>
        <v>5.3371189431572777E-2</v>
      </c>
      <c r="LE69">
        <f t="shared" si="501"/>
        <v>5.3160051479625665E-2</v>
      </c>
      <c r="LF69">
        <f t="shared" si="501"/>
        <v>5.2948996635414705E-2</v>
      </c>
      <c r="LG69">
        <f t="shared" si="501"/>
        <v>5.273803121854885E-2</v>
      </c>
      <c r="LH69">
        <f t="shared" si="501"/>
        <v>5.2527161523816111E-2</v>
      </c>
      <c r="LI69">
        <f t="shared" si="501"/>
        <v>5.2316393820652111E-2</v>
      </c>
      <c r="LJ69">
        <f t="shared" si="501"/>
        <v>5.2105734352614917E-2</v>
      </c>
      <c r="LK69">
        <f t="shared" si="501"/>
        <v>5.1895189336866182E-2</v>
      </c>
      <c r="LL69">
        <f t="shared" si="501"/>
        <v>5.1684764963658841E-2</v>
      </c>
      <c r="LM69">
        <f t="shared" ref="LM69:LT69" si="502">($B$39/(2*$B$44))*((LM31*LM30)/LM32)*(1+SQRT((4*$B$44*$B$49)/($B$39*$B$54*LM30^2)))</f>
        <v>5.1474467395831058E-2</v>
      </c>
      <c r="LN69">
        <f t="shared" si="502"/>
        <v>5.1264302768307048E-2</v>
      </c>
      <c r="LO69">
        <f t="shared" si="502"/>
        <v>5.1054277187604219E-2</v>
      </c>
      <c r="LP69">
        <f t="shared" si="502"/>
        <v>5.0844396731347115E-2</v>
      </c>
      <c r="LQ69">
        <f t="shared" si="502"/>
        <v>5.0634667447788072E-2</v>
      </c>
      <c r="LR69">
        <f t="shared" si="502"/>
        <v>5.0425095355334515E-2</v>
      </c>
      <c r="LS69">
        <f t="shared" si="502"/>
        <v>5.0215686442083282E-2</v>
      </c>
      <c r="LT69">
        <f t="shared" si="502"/>
        <v>5.0006446665361491E-2</v>
      </c>
    </row>
    <row r="71" spans="2:332" x14ac:dyDescent="0.2">
      <c r="B71" t="s">
        <v>26</v>
      </c>
      <c r="E71">
        <f>E69/E33</f>
        <v>4.7376785668734094</v>
      </c>
      <c r="F71">
        <f t="shared" ref="F71:BQ71" si="503">F69/F33</f>
        <v>2.6308035388507527</v>
      </c>
      <c r="G71">
        <f t="shared" si="503"/>
        <v>1.9347984331377321</v>
      </c>
      <c r="H71">
        <f t="shared" si="503"/>
        <v>1.5933771488275892</v>
      </c>
      <c r="I71">
        <f t="shared" si="503"/>
        <v>1.3951669203580983</v>
      </c>
      <c r="J71">
        <f t="shared" si="503"/>
        <v>1.2694841490650315</v>
      </c>
      <c r="K71">
        <f t="shared" si="503"/>
        <v>1.1857895315329079</v>
      </c>
      <c r="L71">
        <f t="shared" si="503"/>
        <v>1.1285911476554298</v>
      </c>
      <c r="M71">
        <f t="shared" si="503"/>
        <v>1.0891029855301251</v>
      </c>
      <c r="N71">
        <f t="shared" si="503"/>
        <v>1.0619211016788819</v>
      </c>
      <c r="O71">
        <f t="shared" si="503"/>
        <v>1.0435174774671732</v>
      </c>
      <c r="P71">
        <f t="shared" si="503"/>
        <v>1.031486501194677</v>
      </c>
      <c r="Q71">
        <f t="shared" si="503"/>
        <v>1.0241360045552057</v>
      </c>
      <c r="R71">
        <f t="shared" si="503"/>
        <v>1.0202492896783999</v>
      </c>
      <c r="S71">
        <f t="shared" si="503"/>
        <v>1.0189381040099599</v>
      </c>
      <c r="T71">
        <f t="shared" si="503"/>
        <v>1.0195471212425837</v>
      </c>
      <c r="U71">
        <f t="shared" si="503"/>
        <v>1.0215893248323105</v>
      </c>
      <c r="V71">
        <f t="shared" si="503"/>
        <v>1.0247009210949132</v>
      </c>
      <c r="W71">
        <f t="shared" si="503"/>
        <v>1.0286091560370658</v>
      </c>
      <c r="X71">
        <f t="shared" si="503"/>
        <v>1.0331089694468951</v>
      </c>
      <c r="Y71">
        <f t="shared" si="503"/>
        <v>1.0380458685878113</v>
      </c>
      <c r="Z71">
        <f t="shared" si="503"/>
        <v>1.0433032664344668</v>
      </c>
      <c r="AA71">
        <f t="shared" si="503"/>
        <v>1.0487930690984379</v>
      </c>
      <c r="AB71">
        <f t="shared" si="503"/>
        <v>1.054448650376778</v>
      </c>
      <c r="AC71">
        <f t="shared" si="503"/>
        <v>1.0602195914934116</v>
      </c>
      <c r="AD71">
        <f t="shared" si="503"/>
        <v>1.0660677321342817</v>
      </c>
      <c r="AE71">
        <f t="shared" si="503"/>
        <v>1.0719641989324544</v>
      </c>
      <c r="AF71">
        <f t="shared" si="503"/>
        <v>1.0778871645680559</v>
      </c>
      <c r="AG71">
        <f t="shared" si="503"/>
        <v>1.0838201543025752</v>
      </c>
      <c r="AH71">
        <f t="shared" si="503"/>
        <v>1.0897507636228374</v>
      </c>
      <c r="AI71">
        <f t="shared" si="503"/>
        <v>1.0956696853010537</v>
      </c>
      <c r="AJ71">
        <f t="shared" si="503"/>
        <v>1.1015699698468127</v>
      </c>
      <c r="AK71">
        <f t="shared" si="503"/>
        <v>1.1074464623962694</v>
      </c>
      <c r="AL71">
        <f t="shared" si="503"/>
        <v>1.113295373277875</v>
      </c>
      <c r="AM71">
        <f t="shared" si="503"/>
        <v>1.1191139500792129</v>
      </c>
      <c r="AN71">
        <f t="shared" si="503"/>
        <v>1.1249002269488284</v>
      </c>
      <c r="AO71">
        <f t="shared" si="503"/>
        <v>1.1306528327889651</v>
      </c>
      <c r="AP71">
        <f t="shared" si="503"/>
        <v>1.1363708444388967</v>
      </c>
      <c r="AQ71">
        <f t="shared" si="503"/>
        <v>1.1420536742907481</v>
      </c>
      <c r="AR71">
        <f t="shared" si="503"/>
        <v>1.1477009842994346</v>
      </c>
      <c r="AS71">
        <f t="shared" si="503"/>
        <v>1.1533126202527566</v>
      </c>
      <c r="AT71">
        <f t="shared" si="503"/>
        <v>1.158888561610588</v>
      </c>
      <c r="AU71">
        <f t="shared" si="503"/>
        <v>1.1644288833181875</v>
      </c>
      <c r="AV71">
        <f t="shared" si="503"/>
        <v>1.1699337268332735</v>
      </c>
      <c r="AW71">
        <f t="shared" si="503"/>
        <v>1.1754032782436785</v>
      </c>
      <c r="AX71">
        <f t="shared" si="503"/>
        <v>1.1808377518399351</v>
      </c>
      <c r="AY71">
        <f t="shared" si="503"/>
        <v>1.1862373778810427</v>
      </c>
      <c r="AZ71">
        <f t="shared" si="503"/>
        <v>1.1916023935790687</v>
      </c>
      <c r="BA71">
        <f t="shared" si="503"/>
        <v>1.1969330365495425</v>
      </c>
      <c r="BB71">
        <f t="shared" si="503"/>
        <v>1.2022295401453709</v>
      </c>
      <c r="BC71">
        <f t="shared" si="503"/>
        <v>1.2074921302239834</v>
      </c>
      <c r="BD71">
        <f t="shared" si="503"/>
        <v>1.2127210229995402</v>
      </c>
      <c r="BE71">
        <f t="shared" si="503"/>
        <v>1.2179164237112132</v>
      </c>
      <c r="BF71">
        <f t="shared" si="503"/>
        <v>1.2230785258999441</v>
      </c>
      <c r="BG71">
        <f t="shared" si="503"/>
        <v>1.2282075111337416</v>
      </c>
      <c r="BH71">
        <f t="shared" si="503"/>
        <v>1.2333035490586288</v>
      </c>
      <c r="BI71">
        <f t="shared" si="503"/>
        <v>1.2383667976810826</v>
      </c>
      <c r="BJ71">
        <f t="shared" si="503"/>
        <v>1.2433974038101663</v>
      </c>
      <c r="BK71">
        <f t="shared" si="503"/>
        <v>1.2483955036048784</v>
      </c>
      <c r="BL71">
        <f t="shared" si="503"/>
        <v>1.2533612231856992</v>
      </c>
      <c r="BM71">
        <f t="shared" si="503"/>
        <v>1.2582946792797169</v>
      </c>
      <c r="BN71">
        <f t="shared" si="503"/>
        <v>1.2631959798767602</v>
      </c>
      <c r="BO71">
        <f t="shared" si="503"/>
        <v>1.2680652248801623</v>
      </c>
      <c r="BP71">
        <f t="shared" si="503"/>
        <v>1.2729025067405471</v>
      </c>
      <c r="BQ71">
        <f t="shared" si="503"/>
        <v>1.2777079110646503</v>
      </c>
      <c r="BR71">
        <f t="shared" ref="BR71:EC71" si="504">BR69/BR33</f>
        <v>1.2824815171939581</v>
      </c>
      <c r="BS71">
        <f t="shared" si="504"/>
        <v>1.2872233987500299</v>
      </c>
      <c r="BT71">
        <f t="shared" si="504"/>
        <v>1.2919336241449308</v>
      </c>
      <c r="BU71">
        <f t="shared" si="504"/>
        <v>1.2966122570563259</v>
      </c>
      <c r="BV71">
        <f t="shared" si="504"/>
        <v>1.3012593568676507</v>
      </c>
      <c r="BW71">
        <f t="shared" si="504"/>
        <v>1.3058749790743298</v>
      </c>
      <c r="BX71">
        <f t="shared" si="504"/>
        <v>1.3104591756574373</v>
      </c>
      <c r="BY71">
        <f t="shared" si="504"/>
        <v>1.3150119954264521</v>
      </c>
      <c r="BZ71">
        <f t="shared" si="504"/>
        <v>1.319533484332899</v>
      </c>
      <c r="CA71">
        <f t="shared" si="504"/>
        <v>1.3240236857567698</v>
      </c>
      <c r="CB71">
        <f t="shared" si="504"/>
        <v>1.328482640767606</v>
      </c>
      <c r="CC71">
        <f t="shared" si="504"/>
        <v>1.3329103883621205</v>
      </c>
      <c r="CD71">
        <f t="shared" si="504"/>
        <v>1.3373069656801626</v>
      </c>
      <c r="CE71">
        <f t="shared" si="504"/>
        <v>1.3416724082007698</v>
      </c>
      <c r="CF71">
        <f t="shared" si="504"/>
        <v>1.3460067499199477</v>
      </c>
      <c r="CG71">
        <f t="shared" si="504"/>
        <v>1.3503100235117238</v>
      </c>
      <c r="CH71">
        <f t="shared" si="504"/>
        <v>1.354582260473931</v>
      </c>
      <c r="CI71">
        <f t="shared" si="504"/>
        <v>1.358823491260053</v>
      </c>
      <c r="CJ71">
        <f t="shared" si="504"/>
        <v>1.3630337453983956</v>
      </c>
      <c r="CK71">
        <f t="shared" si="504"/>
        <v>1.3672130515997112</v>
      </c>
      <c r="CL71">
        <f t="shared" si="504"/>
        <v>1.3713614378543519</v>
      </c>
      <c r="CM71">
        <f t="shared" si="504"/>
        <v>1.375478931519911</v>
      </c>
      <c r="CN71">
        <f t="shared" si="504"/>
        <v>1.3795655594002372</v>
      </c>
      <c r="CO71">
        <f t="shared" si="504"/>
        <v>1.3836213478166366</v>
      </c>
      <c r="CP71">
        <f t="shared" si="504"/>
        <v>1.3876463226720017</v>
      </c>
      <c r="CQ71">
        <f t="shared" si="504"/>
        <v>1.39164050950853</v>
      </c>
      <c r="CR71">
        <f t="shared" si="504"/>
        <v>1.3956039335596557</v>
      </c>
      <c r="CS71">
        <f t="shared" si="504"/>
        <v>1.3995366197967407</v>
      </c>
      <c r="CT71">
        <f t="shared" si="504"/>
        <v>1.4034385929710338</v>
      </c>
      <c r="CU71">
        <f t="shared" si="504"/>
        <v>1.4073098776513551</v>
      </c>
      <c r="CV71">
        <f t="shared" si="504"/>
        <v>1.4111504982579133</v>
      </c>
      <c r="CW71">
        <f t="shared" si="504"/>
        <v>1.4149604790926464</v>
      </c>
      <c r="CX71">
        <f t="shared" si="504"/>
        <v>1.418739844366409</v>
      </c>
      <c r="CY71">
        <f t="shared" si="504"/>
        <v>1.4224886182233214</v>
      </c>
      <c r="CZ71">
        <f t="shared" si="504"/>
        <v>1.4262068247625685</v>
      </c>
      <c r="DA71">
        <f t="shared" si="504"/>
        <v>1.4298944880578792</v>
      </c>
      <c r="DB71">
        <f t="shared" si="504"/>
        <v>1.4335516321749389</v>
      </c>
      <c r="DC71">
        <f t="shared" si="504"/>
        <v>1.43717828118692</v>
      </c>
      <c r="DD71">
        <f t="shared" si="504"/>
        <v>1.4407744591883356</v>
      </c>
      <c r="DE71">
        <f t="shared" si="504"/>
        <v>1.4443401903073692</v>
      </c>
      <c r="DF71">
        <f t="shared" si="504"/>
        <v>1.447875498716847</v>
      </c>
      <c r="DG71">
        <f t="shared" si="504"/>
        <v>1.4513804086439821</v>
      </c>
      <c r="DH71">
        <f t="shared" si="504"/>
        <v>1.4548549443790173</v>
      </c>
      <c r="DI71">
        <f t="shared" si="504"/>
        <v>1.4582991302828865</v>
      </c>
      <c r="DJ71">
        <f t="shared" si="504"/>
        <v>1.4617129907939865</v>
      </c>
      <c r="DK71">
        <f t="shared" si="504"/>
        <v>1.4650965504341613</v>
      </c>
      <c r="DL71">
        <f t="shared" si="504"/>
        <v>1.4684498338139762</v>
      </c>
      <c r="DM71">
        <f t="shared" si="504"/>
        <v>1.471772865637365</v>
      </c>
      <c r="DN71">
        <f t="shared" si="504"/>
        <v>1.4750656707057122</v>
      </c>
      <c r="DO71">
        <f t="shared" si="504"/>
        <v>1.4783282739214341</v>
      </c>
      <c r="DP71">
        <f t="shared" si="504"/>
        <v>1.4815607002911242</v>
      </c>
      <c r="DQ71">
        <f t="shared" si="504"/>
        <v>1.484762974928298</v>
      </c>
      <c r="DR71">
        <f t="shared" si="504"/>
        <v>1.4879351230558002</v>
      </c>
      <c r="DS71">
        <f t="shared" si="504"/>
        <v>1.4910771700079057</v>
      </c>
      <c r="DT71">
        <f t="shared" si="504"/>
        <v>1.4941891412321562</v>
      </c>
      <c r="DU71">
        <f t="shared" si="504"/>
        <v>1.4972710622909697</v>
      </c>
      <c r="DV71">
        <f t="shared" si="504"/>
        <v>1.5003229588630489</v>
      </c>
      <c r="DW71">
        <f t="shared" si="504"/>
        <v>1.5033448567446233</v>
      </c>
      <c r="DX71">
        <f t="shared" si="504"/>
        <v>1.5063367818505455</v>
      </c>
      <c r="DY71">
        <f t="shared" si="504"/>
        <v>1.5092987602152701</v>
      </c>
      <c r="DZ71">
        <f t="shared" si="504"/>
        <v>1.512230817993732</v>
      </c>
      <c r="EA71">
        <f t="shared" si="504"/>
        <v>1.5151329814621468</v>
      </c>
      <c r="EB71">
        <f t="shared" si="504"/>
        <v>1.5180052770187527</v>
      </c>
      <c r="EC71">
        <f t="shared" si="504"/>
        <v>1.5208477311845017</v>
      </c>
      <c r="ED71">
        <f t="shared" ref="ED71:GO71" si="505">ED69/ED33</f>
        <v>1.5236603706037277</v>
      </c>
      <c r="EE71">
        <f t="shared" si="505"/>
        <v>1.5264432220447892</v>
      </c>
      <c r="EF71">
        <f t="shared" si="505"/>
        <v>1.5291963124007149</v>
      </c>
      <c r="EG71">
        <f t="shared" si="505"/>
        <v>1.5319196686898495</v>
      </c>
      <c r="EH71">
        <f t="shared" si="505"/>
        <v>1.5346133180565178</v>
      </c>
      <c r="EI71">
        <f t="shared" si="505"/>
        <v>1.5372772877717105</v>
      </c>
      <c r="EJ71">
        <f t="shared" si="505"/>
        <v>1.5399116052338067</v>
      </c>
      <c r="EK71">
        <f t="shared" si="505"/>
        <v>1.5425162979693339</v>
      </c>
      <c r="EL71">
        <f t="shared" si="505"/>
        <v>1.5450913936337749</v>
      </c>
      <c r="EM71">
        <f t="shared" si="505"/>
        <v>1.5476369200124263</v>
      </c>
      <c r="EN71">
        <f t="shared" si="505"/>
        <v>1.5501529050213176</v>
      </c>
      <c r="EO71">
        <f t="shared" si="505"/>
        <v>1.5526393767081921</v>
      </c>
      <c r="EP71">
        <f t="shared" si="505"/>
        <v>1.5550963632535513</v>
      </c>
      <c r="EQ71">
        <f t="shared" si="505"/>
        <v>1.5575238929717758</v>
      </c>
      <c r="ER71">
        <f t="shared" si="505"/>
        <v>1.5599219943123188</v>
      </c>
      <c r="ES71">
        <f t="shared" si="505"/>
        <v>1.562290695860973</v>
      </c>
      <c r="ET71">
        <f t="shared" si="505"/>
        <v>1.5646300263412245</v>
      </c>
      <c r="EU71">
        <f t="shared" si="505"/>
        <v>1.5669400146156822</v>
      </c>
      <c r="EV71">
        <f t="shared" si="505"/>
        <v>1.5692206896875966</v>
      </c>
      <c r="EW71">
        <f t="shared" si="505"/>
        <v>1.5714720807024645</v>
      </c>
      <c r="EX71">
        <f t="shared" si="505"/>
        <v>1.5736942169497168</v>
      </c>
      <c r="EY71">
        <f t="shared" si="505"/>
        <v>1.5758871278645017</v>
      </c>
      <c r="EZ71">
        <f t="shared" si="505"/>
        <v>1.5780508430295515</v>
      </c>
      <c r="FA71">
        <f t="shared" si="505"/>
        <v>1.5801853921771463</v>
      </c>
      <c r="FB71">
        <f t="shared" si="505"/>
        <v>1.5822908051911633</v>
      </c>
      <c r="FC71">
        <f t="shared" si="505"/>
        <v>1.5843671121092207</v>
      </c>
      <c r="FD71">
        <f t="shared" si="505"/>
        <v>1.586414343124914</v>
      </c>
      <c r="FE71">
        <f t="shared" si="505"/>
        <v>1.5884325285901431</v>
      </c>
      <c r="FF71">
        <f t="shared" si="505"/>
        <v>1.5904216990175311</v>
      </c>
      <c r="FG71">
        <f t="shared" si="505"/>
        <v>1.5923818850829343</v>
      </c>
      <c r="FH71">
        <f t="shared" si="505"/>
        <v>1.5943131176280458</v>
      </c>
      <c r="FI71">
        <f t="shared" si="505"/>
        <v>1.5962154276630878</v>
      </c>
      <c r="FJ71">
        <f t="shared" si="505"/>
        <v>1.5980888463695928</v>
      </c>
      <c r="FK71">
        <f t="shared" si="505"/>
        <v>1.5999334051032787</v>
      </c>
      <c r="FL71">
        <f t="shared" si="505"/>
        <v>1.6017491353970075</v>
      </c>
      <c r="FM71">
        <f t="shared" si="505"/>
        <v>1.6035360689638345</v>
      </c>
      <c r="FN71">
        <f t="shared" si="505"/>
        <v>1.6052942377001431</v>
      </c>
      <c r="FO71">
        <f t="shared" si="505"/>
        <v>1.6070236736888648</v>
      </c>
      <c r="FP71">
        <f t="shared" si="505"/>
        <v>1.6087244092027846</v>
      </c>
      <c r="FQ71">
        <f t="shared" si="505"/>
        <v>1.6103964767079291</v>
      </c>
      <c r="FR71">
        <f t="shared" si="505"/>
        <v>1.6120399088670339</v>
      </c>
      <c r="FS71">
        <f t="shared" si="505"/>
        <v>1.6136547385430939</v>
      </c>
      <c r="FT71">
        <f t="shared" si="505"/>
        <v>1.6152409988029925</v>
      </c>
      <c r="FU71">
        <f t="shared" si="505"/>
        <v>1.6167987229212044</v>
      </c>
      <c r="FV71">
        <f t="shared" si="505"/>
        <v>1.618327944383577</v>
      </c>
      <c r="FW71">
        <f t="shared" si="505"/>
        <v>1.6198286968911852</v>
      </c>
      <c r="FX71">
        <f t="shared" si="505"/>
        <v>1.6213010143642568</v>
      </c>
      <c r="FY71">
        <f t="shared" si="505"/>
        <v>1.6227449309461688</v>
      </c>
      <c r="FZ71">
        <f t="shared" si="505"/>
        <v>1.6241604810075128</v>
      </c>
      <c r="GA71">
        <f t="shared" si="505"/>
        <v>1.6255476991502247</v>
      </c>
      <c r="GB71">
        <f t="shared" si="505"/>
        <v>1.626906620211783</v>
      </c>
      <c r="GC71">
        <f t="shared" si="505"/>
        <v>1.6282372792694637</v>
      </c>
      <c r="GD71">
        <f t="shared" si="505"/>
        <v>1.6295397116446613</v>
      </c>
      <c r="GE71">
        <f t="shared" si="505"/>
        <v>1.6308139529072649</v>
      </c>
      <c r="GF71">
        <f t="shared" si="505"/>
        <v>1.632060038880091</v>
      </c>
      <c r="GG71">
        <f t="shared" si="505"/>
        <v>1.6332780056433742</v>
      </c>
      <c r="GH71">
        <f t="shared" si="505"/>
        <v>1.6344678895393012</v>
      </c>
      <c r="GI71">
        <f t="shared" si="505"/>
        <v>1.6356297271766056</v>
      </c>
      <c r="GJ71">
        <f t="shared" si="505"/>
        <v>1.6367635554352025</v>
      </c>
      <c r="GK71">
        <f t="shared" si="505"/>
        <v>1.6378694114708723</v>
      </c>
      <c r="GL71">
        <f t="shared" si="505"/>
        <v>1.6389473327199853</v>
      </c>
      <c r="GM71">
        <f t="shared" si="505"/>
        <v>1.639997356904267</v>
      </c>
      <c r="GN71">
        <f t="shared" si="505"/>
        <v>1.6410195220356074</v>
      </c>
      <c r="GO71">
        <f t="shared" si="505"/>
        <v>1.6420138664208959</v>
      </c>
      <c r="GP71">
        <f t="shared" ref="GP71:JA71" si="506">GP69/GP33</f>
        <v>1.6429804286669036</v>
      </c>
      <c r="GQ71">
        <f t="shared" si="506"/>
        <v>1.6439192476851843</v>
      </c>
      <c r="GR71">
        <f t="shared" si="506"/>
        <v>1.6448303626970122</v>
      </c>
      <c r="GS71">
        <f t="shared" si="506"/>
        <v>1.6457138132383446</v>
      </c>
      <c r="GT71">
        <f t="shared" si="506"/>
        <v>1.6465696391648084</v>
      </c>
      <c r="GU71">
        <f t="shared" si="506"/>
        <v>1.6473978806567089</v>
      </c>
      <c r="GV71">
        <f t="shared" si="506"/>
        <v>1.6481985782240571</v>
      </c>
      <c r="GW71">
        <f t="shared" si="506"/>
        <v>1.6489717727116171</v>
      </c>
      <c r="GX71">
        <f t="shared" si="506"/>
        <v>1.649717505303965</v>
      </c>
      <c r="GY71">
        <f t="shared" si="506"/>
        <v>1.6504358175305613</v>
      </c>
      <c r="GZ71">
        <f t="shared" si="506"/>
        <v>1.6511267512708323</v>
      </c>
      <c r="HA71">
        <f t="shared" si="506"/>
        <v>1.65179034875926</v>
      </c>
      <c r="HB71">
        <f t="shared" si="506"/>
        <v>1.6524266525904789</v>
      </c>
      <c r="HC71">
        <f t="shared" si="506"/>
        <v>1.6530357057243701</v>
      </c>
      <c r="HD71">
        <f t="shared" si="506"/>
        <v>1.65361755149116</v>
      </c>
      <c r="HE71">
        <f t="shared" si="506"/>
        <v>1.6541722335965157</v>
      </c>
      <c r="HF71">
        <f t="shared" si="506"/>
        <v>1.6546997961266323</v>
      </c>
      <c r="HG71">
        <f t="shared" si="506"/>
        <v>1.6552002835533211</v>
      </c>
      <c r="HH71">
        <f t="shared" si="506"/>
        <v>1.6556737407390789</v>
      </c>
      <c r="HI71">
        <f t="shared" si="506"/>
        <v>1.6561202129421513</v>
      </c>
      <c r="HJ71">
        <f t="shared" si="506"/>
        <v>1.6565397458215805</v>
      </c>
      <c r="HK71">
        <f t="shared" si="506"/>
        <v>1.6569323854422358</v>
      </c>
      <c r="HL71">
        <f t="shared" si="506"/>
        <v>1.6572981782798248</v>
      </c>
      <c r="HM71">
        <f t="shared" si="506"/>
        <v>1.6576371712258868</v>
      </c>
      <c r="HN71">
        <f t="shared" si="506"/>
        <v>1.6579494115927549</v>
      </c>
      <c r="HO71">
        <f t="shared" si="506"/>
        <v>1.6582349471185003</v>
      </c>
      <c r="HP71">
        <f t="shared" si="506"/>
        <v>1.6584938259718445</v>
      </c>
      <c r="HQ71">
        <f t="shared" si="506"/>
        <v>1.6587260967570407</v>
      </c>
      <c r="HR71">
        <f t="shared" si="506"/>
        <v>1.6589318085187248</v>
      </c>
      <c r="HS71">
        <f t="shared" si="506"/>
        <v>1.659111010746726</v>
      </c>
      <c r="HT71">
        <f t="shared" si="506"/>
        <v>1.6592637533808474</v>
      </c>
      <c r="HU71">
        <f t="shared" si="506"/>
        <v>1.6593900868156028</v>
      </c>
      <c r="HV71">
        <f t="shared" si="506"/>
        <v>1.659490061904912</v>
      </c>
      <c r="HW71">
        <f t="shared" si="506"/>
        <v>1.6595637299667538</v>
      </c>
      <c r="HX71">
        <f t="shared" si="506"/>
        <v>1.6596111427877709</v>
      </c>
      <c r="HY71">
        <f t="shared" si="506"/>
        <v>1.6596323526278303</v>
      </c>
      <c r="HZ71">
        <f t="shared" si="506"/>
        <v>1.65962741222453</v>
      </c>
      <c r="IA71">
        <f t="shared" si="506"/>
        <v>1.6595963747976561</v>
      </c>
      <c r="IB71">
        <f t="shared" si="506"/>
        <v>1.6595392940535854</v>
      </c>
      <c r="IC71">
        <f t="shared" si="506"/>
        <v>1.6594562241896298</v>
      </c>
      <c r="ID71">
        <f t="shared" si="506"/>
        <v>1.6593472198983241</v>
      </c>
      <c r="IE71">
        <f t="shared" si="506"/>
        <v>1.6592123363716553</v>
      </c>
      <c r="IF71">
        <f t="shared" si="506"/>
        <v>1.6590516293052289</v>
      </c>
      <c r="IG71">
        <f t="shared" si="506"/>
        <v>1.6588651549023692</v>
      </c>
      <c r="IH71">
        <f t="shared" si="506"/>
        <v>1.6586529698781556</v>
      </c>
      <c r="II71">
        <f t="shared" si="506"/>
        <v>1.6584151314633926</v>
      </c>
      <c r="IJ71">
        <f t="shared" si="506"/>
        <v>1.6581516974085106</v>
      </c>
      <c r="IK71">
        <f t="shared" si="506"/>
        <v>1.6578627259873919</v>
      </c>
      <c r="IL71">
        <f t="shared" si="506"/>
        <v>1.6575482760011291</v>
      </c>
      <c r="IM71">
        <f t="shared" si="506"/>
        <v>1.6572084067817043</v>
      </c>
      <c r="IN71">
        <f t="shared" si="506"/>
        <v>1.6568431781955977</v>
      </c>
      <c r="IO71">
        <f t="shared" si="506"/>
        <v>1.656452650647313</v>
      </c>
      <c r="IP71">
        <f t="shared" si="506"/>
        <v>1.6560368850828266</v>
      </c>
      <c r="IQ71">
        <f t="shared" si="506"/>
        <v>1.6555959429929568</v>
      </c>
      <c r="IR71">
        <f t="shared" si="506"/>
        <v>1.655129886416647</v>
      </c>
      <c r="IS71">
        <f t="shared" si="506"/>
        <v>1.6546387779441702</v>
      </c>
      <c r="IT71">
        <f t="shared" si="506"/>
        <v>1.6541226807202449</v>
      </c>
      <c r="IU71">
        <f t="shared" si="506"/>
        <v>1.653581658447064</v>
      </c>
      <c r="IV71">
        <f t="shared" si="506"/>
        <v>1.6530157753872379</v>
      </c>
      <c r="IW71">
        <f t="shared" si="506"/>
        <v>1.6524250963666471</v>
      </c>
      <c r="IX71">
        <f t="shared" si="506"/>
        <v>1.651809686777205</v>
      </c>
      <c r="IY71">
        <f t="shared" si="506"/>
        <v>1.6511696125795292</v>
      </c>
      <c r="IZ71">
        <f t="shared" si="506"/>
        <v>1.6505049403055174</v>
      </c>
      <c r="JA71">
        <f t="shared" si="506"/>
        <v>1.6498157370608315</v>
      </c>
      <c r="JB71">
        <f t="shared" ref="JB71:LM71" si="507">JB69/JB33</f>
        <v>1.6491020705272865</v>
      </c>
      <c r="JC71">
        <f t="shared" si="507"/>
        <v>1.6483640089651419</v>
      </c>
      <c r="JD71">
        <f t="shared" si="507"/>
        <v>1.647601621215296</v>
      </c>
      <c r="JE71">
        <f t="shared" si="507"/>
        <v>1.6468149767013807</v>
      </c>
      <c r="JF71">
        <f t="shared" si="507"/>
        <v>1.6460041454317593</v>
      </c>
      <c r="JG71">
        <f t="shared" si="507"/>
        <v>1.6451691980014236</v>
      </c>
      <c r="JH71">
        <f t="shared" si="507"/>
        <v>1.6443102055937857</v>
      </c>
      <c r="JI71">
        <f t="shared" si="507"/>
        <v>1.6434272399823739</v>
      </c>
      <c r="JJ71">
        <f t="shared" si="507"/>
        <v>1.6425203735324212</v>
      </c>
      <c r="JK71">
        <f t="shared" si="507"/>
        <v>1.641589679202351</v>
      </c>
      <c r="JL71">
        <f t="shared" si="507"/>
        <v>1.6406352305451606</v>
      </c>
      <c r="JM71">
        <f t="shared" si="507"/>
        <v>1.6396571017096939</v>
      </c>
      <c r="JN71">
        <f t="shared" si="507"/>
        <v>1.6386553674418196</v>
      </c>
      <c r="JO71">
        <f t="shared" si="507"/>
        <v>1.6376301030854865</v>
      </c>
      <c r="JP71">
        <f t="shared" si="507"/>
        <v>1.6365813845836876</v>
      </c>
      <c r="JQ71">
        <f t="shared" si="507"/>
        <v>1.6355092884793077</v>
      </c>
      <c r="JR71">
        <f t="shared" si="507"/>
        <v>1.6344138919158646</v>
      </c>
      <c r="JS71">
        <f t="shared" si="507"/>
        <v>1.6332952726381451</v>
      </c>
      <c r="JT71">
        <f t="shared" si="507"/>
        <v>1.6321535089927248</v>
      </c>
      <c r="JU71">
        <f t="shared" si="507"/>
        <v>1.630988679928389</v>
      </c>
      <c r="JV71">
        <f t="shared" si="507"/>
        <v>1.6298008649964344</v>
      </c>
      <c r="JW71">
        <f t="shared" si="507"/>
        <v>1.628590144350865</v>
      </c>
      <c r="JX71">
        <f t="shared" si="507"/>
        <v>1.6273565987484777</v>
      </c>
      <c r="JY71">
        <f t="shared" si="507"/>
        <v>1.6261003095488396</v>
      </c>
      <c r="JZ71">
        <f t="shared" si="507"/>
        <v>1.6248213587141476</v>
      </c>
      <c r="KA71">
        <f t="shared" si="507"/>
        <v>1.6235198288089863</v>
      </c>
      <c r="KB71">
        <f t="shared" si="507"/>
        <v>1.6221958029999684</v>
      </c>
      <c r="KC71">
        <f t="shared" si="507"/>
        <v>1.6208493650552651</v>
      </c>
      <c r="KD71">
        <f t="shared" si="507"/>
        <v>1.6194805993440284</v>
      </c>
      <c r="KE71">
        <f t="shared" si="507"/>
        <v>1.6180895908357009</v>
      </c>
      <c r="KF71">
        <f t="shared" si="507"/>
        <v>1.6166764250992114</v>
      </c>
      <c r="KG71">
        <f t="shared" si="507"/>
        <v>1.6152411883020639</v>
      </c>
      <c r="KH71">
        <f t="shared" si="507"/>
        <v>1.6137839672093139</v>
      </c>
      <c r="KI71">
        <f t="shared" si="507"/>
        <v>1.6123048491824352</v>
      </c>
      <c r="KJ71">
        <f t="shared" si="507"/>
        <v>1.6108039221780717</v>
      </c>
      <c r="KK71">
        <f t="shared" si="507"/>
        <v>1.6092812747466854</v>
      </c>
      <c r="KL71">
        <f t="shared" si="507"/>
        <v>1.6077369960310894</v>
      </c>
      <c r="KM71">
        <f t="shared" si="507"/>
        <v>1.606171175764872</v>
      </c>
      <c r="KN71">
        <f t="shared" si="507"/>
        <v>1.6045839042707135</v>
      </c>
      <c r="KO71">
        <f t="shared" si="507"/>
        <v>1.6029752724585891</v>
      </c>
      <c r="KP71">
        <f t="shared" si="507"/>
        <v>1.601345371823869</v>
      </c>
      <c r="KQ71">
        <f t="shared" si="507"/>
        <v>1.5996942944453048</v>
      </c>
      <c r="KR71">
        <f t="shared" si="507"/>
        <v>1.5980221329829101</v>
      </c>
      <c r="KS71">
        <f t="shared" si="507"/>
        <v>1.596328980675733</v>
      </c>
      <c r="KT71">
        <f t="shared" si="507"/>
        <v>1.5946149313395226</v>
      </c>
      <c r="KU71">
        <f t="shared" si="507"/>
        <v>1.5928800793642877</v>
      </c>
      <c r="KV71">
        <f t="shared" si="507"/>
        <v>1.5911245197117492</v>
      </c>
      <c r="KW71">
        <f t="shared" si="507"/>
        <v>1.5893483479126871</v>
      </c>
      <c r="KX71">
        <f t="shared" si="507"/>
        <v>1.5875516600641861</v>
      </c>
      <c r="KY71">
        <f t="shared" si="507"/>
        <v>1.5857345528267701</v>
      </c>
      <c r="KZ71">
        <f t="shared" si="507"/>
        <v>1.5838971234214401</v>
      </c>
      <c r="LA71">
        <f t="shared" si="507"/>
        <v>1.5820394696266042</v>
      </c>
      <c r="LB71">
        <f t="shared" si="507"/>
        <v>1.5801616897749098</v>
      </c>
      <c r="LC71">
        <f t="shared" si="507"/>
        <v>1.5782638827499711</v>
      </c>
      <c r="LD71">
        <f t="shared" si="507"/>
        <v>1.5763461479829948</v>
      </c>
      <c r="LE71">
        <f t="shared" si="507"/>
        <v>1.5744085854493133</v>
      </c>
      <c r="LF71">
        <f t="shared" si="507"/>
        <v>1.5724512956648078</v>
      </c>
      <c r="LG71">
        <f t="shared" si="507"/>
        <v>1.570474379682246</v>
      </c>
      <c r="LH71">
        <f t="shared" si="507"/>
        <v>1.5684779390875097</v>
      </c>
      <c r="LI71">
        <f t="shared" si="507"/>
        <v>1.5664620759957359</v>
      </c>
      <c r="LJ71">
        <f t="shared" si="507"/>
        <v>1.5644268930473582</v>
      </c>
      <c r="LK71">
        <f t="shared" si="507"/>
        <v>1.5623724934040526</v>
      </c>
      <c r="LL71">
        <f t="shared" si="507"/>
        <v>1.5602989807445951</v>
      </c>
      <c r="LM71">
        <f t="shared" si="507"/>
        <v>1.5582064592606171</v>
      </c>
      <c r="LN71">
        <f t="shared" ref="LN71:LT71" si="508">LN69/LN33</f>
        <v>1.5560950336522819</v>
      </c>
      <c r="LO71">
        <f t="shared" si="508"/>
        <v>1.5539648091238591</v>
      </c>
      <c r="LP71">
        <f t="shared" si="508"/>
        <v>1.5518158913792164</v>
      </c>
      <c r="LQ71">
        <f t="shared" si="508"/>
        <v>1.549648386617221</v>
      </c>
      <c r="LR71">
        <f t="shared" si="508"/>
        <v>1.5474624015270524</v>
      </c>
      <c r="LS71">
        <f t="shared" si="508"/>
        <v>1.5452580432834324</v>
      </c>
      <c r="LT71">
        <f t="shared" si="508"/>
        <v>1.543035419541765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J22" sqref="J22"/>
    </sheetView>
  </sheetViews>
  <sheetFormatPr baseColWidth="10" defaultRowHeight="16" x14ac:dyDescent="0.2"/>
  <sheetData>
    <row r="1" spans="1:8" x14ac:dyDescent="0.2">
      <c r="A1" t="s">
        <v>37</v>
      </c>
    </row>
    <row r="3" spans="1:8" x14ac:dyDescent="0.2">
      <c r="A3" s="11" t="s">
        <v>30</v>
      </c>
    </row>
    <row r="5" spans="1:8" x14ac:dyDescent="0.2">
      <c r="A5">
        <v>0.1</v>
      </c>
    </row>
    <row r="8" spans="1:8" x14ac:dyDescent="0.2">
      <c r="A8">
        <v>0.01</v>
      </c>
      <c r="B8">
        <v>1.0999999999999999E-2</v>
      </c>
    </row>
    <row r="9" spans="1:8" x14ac:dyDescent="0.2">
      <c r="A9">
        <v>2</v>
      </c>
      <c r="C9">
        <v>2.2000000000000002</v>
      </c>
    </row>
    <row r="10" spans="1:8" x14ac:dyDescent="0.2">
      <c r="A10">
        <v>1</v>
      </c>
      <c r="D10">
        <v>1.1000000000000001</v>
      </c>
    </row>
    <row r="11" spans="1:8" x14ac:dyDescent="0.2">
      <c r="A11">
        <v>1</v>
      </c>
      <c r="E11">
        <v>1.1000000000000001</v>
      </c>
    </row>
    <row r="14" spans="1:8" x14ac:dyDescent="0.2">
      <c r="A14">
        <v>10</v>
      </c>
      <c r="F14">
        <v>11</v>
      </c>
    </row>
    <row r="15" spans="1:8" x14ac:dyDescent="0.2">
      <c r="A15">
        <v>1</v>
      </c>
      <c r="G15">
        <v>1.1000000000000001</v>
      </c>
    </row>
    <row r="16" spans="1:8" x14ac:dyDescent="0.2">
      <c r="A16">
        <v>1</v>
      </c>
      <c r="H16">
        <v>1.1000000000000001</v>
      </c>
    </row>
    <row r="17" spans="1:10" x14ac:dyDescent="0.2">
      <c r="A17">
        <v>0</v>
      </c>
      <c r="I17">
        <v>0.1</v>
      </c>
    </row>
    <row r="18" spans="1:10" x14ac:dyDescent="0.2">
      <c r="A18">
        <v>0</v>
      </c>
      <c r="J18">
        <v>0.1</v>
      </c>
    </row>
    <row r="19" spans="1:10" x14ac:dyDescent="0.2">
      <c r="A19">
        <v>0</v>
      </c>
    </row>
    <row r="21" spans="1:10" x14ac:dyDescent="0.2">
      <c r="A21">
        <v>17.899999999999999</v>
      </c>
      <c r="B21">
        <v>16.8</v>
      </c>
      <c r="C21">
        <v>17.2</v>
      </c>
      <c r="D21">
        <v>17.600000000000001</v>
      </c>
      <c r="E21">
        <v>18.3</v>
      </c>
      <c r="F21">
        <v>17.100000000000001</v>
      </c>
      <c r="G21">
        <v>24.4</v>
      </c>
      <c r="H21">
        <v>15.9</v>
      </c>
      <c r="I21">
        <v>14.8</v>
      </c>
      <c r="J21">
        <v>16.399999999999999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6"/>
  <sheetViews>
    <sheetView tabSelected="1" topLeftCell="A3" workbookViewId="0">
      <selection activeCell="N32" sqref="N32"/>
    </sheetView>
  </sheetViews>
  <sheetFormatPr baseColWidth="10" defaultRowHeight="16" x14ac:dyDescent="0.2"/>
  <cols>
    <col min="3" max="4" width="12.83203125" bestFit="1" customWidth="1"/>
  </cols>
  <sheetData>
    <row r="1" spans="1:9" x14ac:dyDescent="0.2">
      <c r="A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</row>
    <row r="2" spans="1:9" x14ac:dyDescent="0.2">
      <c r="C2">
        <v>10</v>
      </c>
      <c r="D2">
        <v>1</v>
      </c>
      <c r="E2">
        <v>1</v>
      </c>
      <c r="F2">
        <v>0.01</v>
      </c>
      <c r="G2">
        <f>1/(2*SQRT(C2*D2)*E2)</f>
        <v>0.15811388300841897</v>
      </c>
      <c r="H2">
        <f>SQRT(C2/D2)</f>
        <v>3.1622776601683795</v>
      </c>
      <c r="I2">
        <f>E2/(1+H2)</f>
        <v>0.2402530733520421</v>
      </c>
    </row>
    <row r="3" spans="1:9" x14ac:dyDescent="0.2">
      <c r="C3" t="s">
        <v>39</v>
      </c>
      <c r="D3" t="s">
        <v>40</v>
      </c>
      <c r="E3" t="s">
        <v>41</v>
      </c>
      <c r="F3" t="s">
        <v>42</v>
      </c>
      <c r="G3" t="s">
        <v>43</v>
      </c>
      <c r="H3" t="s">
        <v>44</v>
      </c>
      <c r="I3" t="s">
        <v>45</v>
      </c>
    </row>
    <row r="4" spans="1:9" x14ac:dyDescent="0.2">
      <c r="C4">
        <v>10</v>
      </c>
      <c r="D4">
        <v>1.0000000000000001E-5</v>
      </c>
      <c r="E4">
        <v>1</v>
      </c>
      <c r="F4">
        <v>0.01</v>
      </c>
      <c r="G4">
        <f>1/(2*SQRT(C4*D4)*E4)</f>
        <v>50</v>
      </c>
      <c r="H4">
        <f>SQRT(C4/D4)</f>
        <v>999.99999999999989</v>
      </c>
      <c r="I4">
        <f>E4/(1+H4)</f>
        <v>9.9900099900099922E-4</v>
      </c>
    </row>
    <row r="6" spans="1:9" x14ac:dyDescent="0.2">
      <c r="B6" t="s">
        <v>3</v>
      </c>
      <c r="C6" t="s">
        <v>47</v>
      </c>
      <c r="D6" t="s">
        <v>3</v>
      </c>
      <c r="E6" t="s">
        <v>46</v>
      </c>
    </row>
    <row r="7" spans="1:9" x14ac:dyDescent="0.2">
      <c r="B7">
        <f>$E$2</f>
        <v>1</v>
      </c>
      <c r="C7">
        <f>$G$2*LN((B7*($H$2-1)+$E$2)/(B7*($H$2+1)-$E$2))</f>
        <v>-1.7554167342883506E-17</v>
      </c>
      <c r="D7">
        <f>$E$2</f>
        <v>1</v>
      </c>
      <c r="E7">
        <f>$G$4*LN((D7*($H$4-1)+$E$4)/(D7*($H$4+1)-$E$4))</f>
        <v>0</v>
      </c>
    </row>
    <row r="8" spans="1:9" x14ac:dyDescent="0.2">
      <c r="B8">
        <f>B7-($B$7-$B$106)*0.01</f>
        <v>0.99240353073352039</v>
      </c>
      <c r="C8">
        <f>$G$2*LN((B8*($H$2-1)+$E$2)/(B8*($H$2+1)-$E$2))</f>
        <v>7.6546322821149807E-4</v>
      </c>
      <c r="D8">
        <f>D7-($D$7-$D$106)*0.01</f>
        <v>0.99001009000998996</v>
      </c>
      <c r="E8">
        <f>$G$4*LN((D8*($H$4-1)+$E$4)/(D8*($H$4+1)-$E$4))</f>
        <v>1.0090715328199427E-3</v>
      </c>
    </row>
    <row r="9" spans="1:9" x14ac:dyDescent="0.2">
      <c r="B9">
        <f t="shared" ref="B9:D72" si="0">B8-($B$7-$B$106)*0.01</f>
        <v>0.98480706146704078</v>
      </c>
      <c r="C9">
        <f>$G$2*LN((B9*($H$2-1)+$E$2)/(B9*($H$2+1)-$E$2))</f>
        <v>1.5427447325454375E-3</v>
      </c>
      <c r="D9">
        <f>D8-($D$7-$D$106)*0.01</f>
        <v>0.98002018001997993</v>
      </c>
      <c r="E9">
        <f t="shared" ref="E8:E71" si="1">$G$4*LN((D9*($H$4-1)+$E$4)/(D9*($H$4+1)-$E$4))</f>
        <v>2.0387151601718892E-3</v>
      </c>
    </row>
    <row r="10" spans="1:9" x14ac:dyDescent="0.2">
      <c r="B10">
        <f t="shared" si="0"/>
        <v>0.97721059220056117</v>
      </c>
      <c r="C10">
        <f t="shared" ref="C10:C73" si="2">$G$2*LN((B10*($H$2-1)+$E$2)/(B10*($H$2+1)-$E$2))</f>
        <v>2.332129956315807E-3</v>
      </c>
      <c r="D10">
        <f t="shared" ref="D10:D73" si="3">D9-($D$7-$D$106)*0.01</f>
        <v>0.97003027002996989</v>
      </c>
      <c r="E10">
        <f t="shared" si="1"/>
        <v>3.0895664708156731E-3</v>
      </c>
    </row>
    <row r="11" spans="1:9" x14ac:dyDescent="0.2">
      <c r="B11">
        <f t="shared" si="0"/>
        <v>0.96961412293408156</v>
      </c>
      <c r="C11">
        <f t="shared" si="2"/>
        <v>3.1339139060758353E-3</v>
      </c>
      <c r="D11">
        <f t="shared" si="3"/>
        <v>0.96004036003995985</v>
      </c>
      <c r="E11">
        <f t="shared" si="1"/>
        <v>4.1622875085685386E-3</v>
      </c>
    </row>
    <row r="12" spans="1:9" x14ac:dyDescent="0.2">
      <c r="B12">
        <f t="shared" si="0"/>
        <v>0.96201765366760195</v>
      </c>
      <c r="C12">
        <f t="shared" si="2"/>
        <v>3.9484015669742746E-3</v>
      </c>
      <c r="D12">
        <f t="shared" si="3"/>
        <v>0.95005045004994981</v>
      </c>
      <c r="E12">
        <f t="shared" si="1"/>
        <v>5.2575681631907021E-3</v>
      </c>
    </row>
    <row r="13" spans="1:9" x14ac:dyDescent="0.2">
      <c r="B13">
        <f t="shared" si="0"/>
        <v>0.95442118440112234</v>
      </c>
      <c r="C13">
        <f t="shared" si="2"/>
        <v>4.7759083404866108E-3</v>
      </c>
      <c r="D13">
        <f t="shared" si="3"/>
        <v>0.94006054005993978</v>
      </c>
      <c r="E13">
        <f t="shared" si="1"/>
        <v>6.376127649980484E-3</v>
      </c>
    </row>
    <row r="14" spans="1:9" x14ac:dyDescent="0.2">
      <c r="B14">
        <f t="shared" si="0"/>
        <v>0.94682471513464272</v>
      </c>
      <c r="C14">
        <f t="shared" si="2"/>
        <v>5.6167605059711358E-3</v>
      </c>
      <c r="D14">
        <f t="shared" si="3"/>
        <v>0.93007063006992974</v>
      </c>
      <c r="E14">
        <f t="shared" si="1"/>
        <v>7.5187160846650137E-3</v>
      </c>
    </row>
    <row r="15" spans="1:9" x14ac:dyDescent="0.2">
      <c r="B15">
        <f t="shared" si="0"/>
        <v>0.93922824586816311</v>
      </c>
      <c r="C15">
        <f t="shared" si="2"/>
        <v>6.4712957076083575E-3</v>
      </c>
      <c r="D15">
        <f t="shared" si="3"/>
        <v>0.9200807200799197</v>
      </c>
      <c r="E15">
        <f t="shared" si="1"/>
        <v>8.6861161610008539E-3</v>
      </c>
    </row>
    <row r="16" spans="1:9" x14ac:dyDescent="0.2">
      <c r="B16">
        <f t="shared" si="0"/>
        <v>0.9316317766016835</v>
      </c>
      <c r="C16">
        <f t="shared" si="2"/>
        <v>7.3398634684021281E-3</v>
      </c>
      <c r="D16">
        <f t="shared" si="3"/>
        <v>0.91009081008990966</v>
      </c>
      <c r="E16">
        <f t="shared" si="1"/>
        <v>9.8791449387051113E-3</v>
      </c>
    </row>
    <row r="17" spans="2:5" x14ac:dyDescent="0.2">
      <c r="B17">
        <f t="shared" si="0"/>
        <v>0.92403530733520389</v>
      </c>
      <c r="C17">
        <f t="shared" si="2"/>
        <v>8.2228257330525384E-3</v>
      </c>
      <c r="D17">
        <f t="shared" si="3"/>
        <v>0.90010090009989963</v>
      </c>
      <c r="E17">
        <f t="shared" si="1"/>
        <v>1.1098655750620072E-2</v>
      </c>
    </row>
    <row r="18" spans="2:5" x14ac:dyDescent="0.2">
      <c r="B18">
        <f t="shared" si="0"/>
        <v>0.91643883806872428</v>
      </c>
      <c r="C18">
        <f t="shared" si="2"/>
        <v>9.1205574416508527E-3</v>
      </c>
      <c r="D18">
        <f t="shared" si="3"/>
        <v>0.89011099010988959</v>
      </c>
      <c r="E18">
        <f t="shared" si="1"/>
        <v>1.2345540238175084E-2</v>
      </c>
    </row>
    <row r="19" spans="2:5" x14ac:dyDescent="0.2">
      <c r="B19">
        <f t="shared" si="0"/>
        <v>0.90884236880224467</v>
      </c>
      <c r="C19">
        <f t="shared" si="2"/>
        <v>1.0033447136303214E-2</v>
      </c>
      <c r="D19">
        <f t="shared" si="3"/>
        <v>0.88012108011987955</v>
      </c>
      <c r="E19">
        <f t="shared" si="1"/>
        <v>1.3620730525523879E-2</v>
      </c>
    </row>
    <row r="20" spans="2:5" x14ac:dyDescent="0.2">
      <c r="B20">
        <f t="shared" si="0"/>
        <v>0.90124589953576506</v>
      </c>
      <c r="C20">
        <f t="shared" si="2"/>
        <v>1.0961897602958293E-2</v>
      </c>
      <c r="D20">
        <f t="shared" si="3"/>
        <v>0.87013117012986951</v>
      </c>
      <c r="E20">
        <f t="shared" si="1"/>
        <v>1.492520154346085E-2</v>
      </c>
    </row>
    <row r="21" spans="2:5" x14ac:dyDescent="0.2">
      <c r="B21">
        <f t="shared" si="0"/>
        <v>0.89364943026928545</v>
      </c>
      <c r="C21">
        <f t="shared" si="2"/>
        <v>1.1906326550898809E-2</v>
      </c>
      <c r="D21">
        <f t="shared" si="3"/>
        <v>0.86014126013985948</v>
      </c>
      <c r="E21">
        <f t="shared" si="1"/>
        <v>1.6259973515277373E-2</v>
      </c>
    </row>
    <row r="22" spans="2:5" x14ac:dyDescent="0.2">
      <c r="B22">
        <f t="shared" si="0"/>
        <v>0.88605296100280584</v>
      </c>
      <c r="C22">
        <f t="shared" si="2"/>
        <v>1.2867167332559437E-2</v>
      </c>
      <c r="D22">
        <f t="shared" si="3"/>
        <v>0.85015135014984944</v>
      </c>
      <c r="E22">
        <f t="shared" si="1"/>
        <v>1.7626114617775714E-2</v>
      </c>
    </row>
    <row r="23" spans="2:5" x14ac:dyDescent="0.2">
      <c r="B23">
        <f t="shared" si="0"/>
        <v>0.87845649173632623</v>
      </c>
      <c r="C23">
        <f t="shared" si="2"/>
        <v>1.3844869706554304E-2</v>
      </c>
      <c r="D23">
        <f t="shared" si="3"/>
        <v>0.8401614401598394</v>
      </c>
      <c r="E23">
        <f t="shared" si="1"/>
        <v>1.9024743832346171E-2</v>
      </c>
    </row>
    <row r="24" spans="2:5" x14ac:dyDescent="0.2">
      <c r="B24">
        <f t="shared" si="0"/>
        <v>0.87086002246984662</v>
      </c>
      <c r="C24">
        <f t="shared" si="2"/>
        <v>1.4839900647040407E-2</v>
      </c>
      <c r="D24">
        <f t="shared" si="3"/>
        <v>0.83017153016982936</v>
      </c>
      <c r="E24">
        <f t="shared" si="1"/>
        <v>2.0457034001689876E-2</v>
      </c>
    </row>
    <row r="25" spans="2:5" x14ac:dyDescent="0.2">
      <c r="B25">
        <f t="shared" si="0"/>
        <v>0.86326355320336701</v>
      </c>
      <c r="C25">
        <f t="shared" si="2"/>
        <v>1.5852745202809281E-2</v>
      </c>
      <c r="D25">
        <f t="shared" si="3"/>
        <v>0.82018162017981933</v>
      </c>
      <c r="E25">
        <f t="shared" si="1"/>
        <v>2.1924215110043277E-2</v>
      </c>
    </row>
    <row r="26" spans="2:5" x14ac:dyDescent="0.2">
      <c r="B26">
        <f t="shared" si="0"/>
        <v>0.8556670839368874</v>
      </c>
      <c r="C26">
        <f t="shared" si="2"/>
        <v>1.6883907409790361E-2</v>
      </c>
      <c r="D26">
        <f t="shared" si="3"/>
        <v>0.81019171018980929</v>
      </c>
      <c r="E26">
        <f t="shared" si="1"/>
        <v>2.3427577806033443E-2</v>
      </c>
    </row>
    <row r="27" spans="2:5" x14ac:dyDescent="0.2">
      <c r="B27">
        <f t="shared" si="0"/>
        <v>0.84807061467040779</v>
      </c>
      <c r="C27">
        <f t="shared" si="2"/>
        <v>1.793391126097342E-2</v>
      </c>
      <c r="D27">
        <f t="shared" si="3"/>
        <v>0.80020180019979925</v>
      </c>
      <c r="E27">
        <f t="shared" si="1"/>
        <v>2.4968477189419077E-2</v>
      </c>
    </row>
    <row r="28" spans="2:5" x14ac:dyDescent="0.2">
      <c r="B28">
        <f t="shared" si="0"/>
        <v>0.84047414540392817</v>
      </c>
      <c r="C28">
        <f t="shared" si="2"/>
        <v>1.9003301738107881E-2</v>
      </c>
      <c r="D28">
        <f t="shared" si="3"/>
        <v>0.79021189020978921</v>
      </c>
      <c r="E28">
        <f t="shared" si="1"/>
        <v>2.6548336885095954E-2</v>
      </c>
    </row>
    <row r="29" spans="2:5" x14ac:dyDescent="0.2">
      <c r="B29">
        <f t="shared" si="0"/>
        <v>0.83287767613744856</v>
      </c>
      <c r="C29">
        <f t="shared" si="2"/>
        <v>2.009264590992926E-2</v>
      </c>
      <c r="D29">
        <f t="shared" si="3"/>
        <v>0.78022198021977918</v>
      </c>
      <c r="E29">
        <f t="shared" si="1"/>
        <v>2.8168653430044176E-2</v>
      </c>
    </row>
    <row r="30" spans="2:5" x14ac:dyDescent="0.2">
      <c r="B30">
        <f t="shared" si="0"/>
        <v>0.82528120687096895</v>
      </c>
      <c r="C30">
        <f t="shared" si="2"/>
        <v>2.1202534102092004E-2</v>
      </c>
      <c r="D30">
        <f t="shared" si="3"/>
        <v>0.77023207022976914</v>
      </c>
      <c r="E30">
        <f t="shared" si="1"/>
        <v>2.983100100172361E-2</v>
      </c>
    </row>
    <row r="31" spans="2:5" x14ac:dyDescent="0.2">
      <c r="B31">
        <f t="shared" si="0"/>
        <v>0.81768473760448934</v>
      </c>
      <c r="C31">
        <f t="shared" si="2"/>
        <v>2.2333581144462714E-2</v>
      </c>
      <c r="D31">
        <f t="shared" si="3"/>
        <v>0.7602421602397591</v>
      </c>
      <c r="E31">
        <f t="shared" si="1"/>
        <v>3.1537036519160552E-2</v>
      </c>
    </row>
    <row r="32" spans="2:5" x14ac:dyDescent="0.2">
      <c r="B32">
        <f t="shared" si="0"/>
        <v>0.81008826833800973</v>
      </c>
      <c r="C32">
        <f t="shared" si="2"/>
        <v>2.3486427701954457E-2</v>
      </c>
      <c r="D32">
        <f t="shared" si="3"/>
        <v>0.75025225024974906</v>
      </c>
      <c r="E32">
        <f t="shared" si="1"/>
        <v>3.3288505151722853E-2</v>
      </c>
    </row>
    <row r="33" spans="2:5" x14ac:dyDescent="0.2">
      <c r="B33">
        <f t="shared" si="0"/>
        <v>0.80249179907153012</v>
      </c>
      <c r="C33">
        <f t="shared" si="2"/>
        <v>2.4661741695663542E-2</v>
      </c>
      <c r="D33">
        <f t="shared" si="3"/>
        <v>0.74026234025973903</v>
      </c>
      <c r="E33">
        <f t="shared" si="1"/>
        <v>3.5087246273809138E-2</v>
      </c>
    </row>
    <row r="34" spans="2:5" x14ac:dyDescent="0.2">
      <c r="B34">
        <f t="shared" si="0"/>
        <v>0.79489532980505051</v>
      </c>
      <c r="C34">
        <f t="shared" si="2"/>
        <v>2.5860219821717028E-2</v>
      </c>
      <c r="D34">
        <f t="shared" si="3"/>
        <v>0.73027243026972899</v>
      </c>
      <c r="E34">
        <f t="shared" si="1"/>
        <v>3.6935199908354935E-2</v>
      </c>
    </row>
    <row r="35" spans="2:5" x14ac:dyDescent="0.2">
      <c r="B35">
        <f t="shared" si="0"/>
        <v>0.7872988605385709</v>
      </c>
      <c r="C35">
        <f t="shared" si="2"/>
        <v>2.7082589175954273E-2</v>
      </c>
      <c r="D35">
        <f t="shared" si="3"/>
        <v>0.72028252027971895</v>
      </c>
      <c r="E35">
        <f t="shared" si="1"/>
        <v>3.8834413706608215E-2</v>
      </c>
    </row>
    <row r="36" spans="2:5" x14ac:dyDescent="0.2">
      <c r="B36">
        <f t="shared" si="0"/>
        <v>0.77970239127209129</v>
      </c>
      <c r="C36">
        <f t="shared" si="2"/>
        <v>2.8329608993364012E-2</v>
      </c>
      <c r="D36">
        <f t="shared" si="3"/>
        <v>0.71029261028970891</v>
      </c>
      <c r="E36">
        <f t="shared" si="1"/>
        <v>4.0787050516724613E-2</v>
      </c>
    </row>
    <row r="37" spans="2:5" x14ac:dyDescent="0.2">
      <c r="B37">
        <f t="shared" si="0"/>
        <v>0.77210592200561168</v>
      </c>
      <c r="C37">
        <f t="shared" si="2"/>
        <v>2.960207251208689E-2</v>
      </c>
      <c r="D37">
        <f t="shared" si="3"/>
        <v>0.70030270029969888</v>
      </c>
      <c r="E37">
        <f t="shared" si="1"/>
        <v>4.2795396600365694E-2</v>
      </c>
    </row>
    <row r="38" spans="2:5" x14ac:dyDescent="0.2">
      <c r="B38">
        <f t="shared" si="0"/>
        <v>0.76450945273913207</v>
      </c>
      <c r="C38">
        <f t="shared" si="2"/>
        <v>3.0900808972779345E-2</v>
      </c>
      <c r="D38">
        <f t="shared" si="3"/>
        <v>0.69031279030968884</v>
      </c>
      <c r="E38">
        <f t="shared" si="1"/>
        <v>4.486187056264139E-2</v>
      </c>
    </row>
    <row r="39" spans="2:5" x14ac:dyDescent="0.2">
      <c r="B39">
        <f t="shared" si="0"/>
        <v>0.75691298347265246</v>
      </c>
      <c r="C39">
        <f t="shared" si="2"/>
        <v>3.2226685765245511E-2</v>
      </c>
      <c r="D39">
        <f t="shared" si="3"/>
        <v>0.6803228803196788</v>
      </c>
      <c r="E39">
        <f t="shared" si="1"/>
        <v>4.6989033068827783E-2</v>
      </c>
    </row>
    <row r="40" spans="2:5" x14ac:dyDescent="0.2">
      <c r="B40">
        <f t="shared" si="0"/>
        <v>0.74931651420617285</v>
      </c>
      <c r="C40">
        <f t="shared" si="2"/>
        <v>3.3580610735475531E-2</v>
      </c>
      <c r="D40">
        <f t="shared" si="3"/>
        <v>0.67033297032966876</v>
      </c>
      <c r="E40">
        <f t="shared" si="1"/>
        <v>4.9179597429957089E-2</v>
      </c>
    </row>
    <row r="41" spans="2:5" x14ac:dyDescent="0.2">
      <c r="B41">
        <f t="shared" si="0"/>
        <v>0.74172004493969323</v>
      </c>
      <c r="C41">
        <f t="shared" si="2"/>
        <v>3.4963534667617521E-2</v>
      </c>
      <c r="D41">
        <f t="shared" si="3"/>
        <v>0.66034306033965873</v>
      </c>
      <c r="E41">
        <f t="shared" si="1"/>
        <v>5.1436441149249494E-2</v>
      </c>
    </row>
    <row r="42" spans="2:5" x14ac:dyDescent="0.2">
      <c r="B42">
        <f t="shared" si="0"/>
        <v>0.73412357567321362</v>
      </c>
      <c r="C42">
        <f t="shared" si="2"/>
        <v>3.6376453956962734E-2</v>
      </c>
      <c r="D42">
        <f t="shared" si="3"/>
        <v>0.65035315034964869</v>
      </c>
      <c r="E42">
        <f t="shared" si="1"/>
        <v>5.3762618532699466E-2</v>
      </c>
    </row>
    <row r="43" spans="2:5" x14ac:dyDescent="0.2">
      <c r="B43">
        <f t="shared" si="0"/>
        <v>0.72652710640673401</v>
      </c>
      <c r="C43">
        <f t="shared" si="2"/>
        <v>3.7820413491772786E-2</v>
      </c>
      <c r="D43">
        <f t="shared" si="3"/>
        <v>0.64036324035963865</v>
      </c>
      <c r="E43">
        <f t="shared" si="1"/>
        <v>5.6161374480117619E-2</v>
      </c>
    </row>
    <row r="44" spans="2:5" x14ac:dyDescent="0.2">
      <c r="B44">
        <f t="shared" si="0"/>
        <v>0.7189306371402544</v>
      </c>
      <c r="C44">
        <f t="shared" si="2"/>
        <v>3.9296509763745477E-2</v>
      </c>
      <c r="D44">
        <f t="shared" si="3"/>
        <v>0.63037333036962861</v>
      </c>
      <c r="E44">
        <f t="shared" si="1"/>
        <v>5.8636159587426018E-2</v>
      </c>
    </row>
    <row r="45" spans="2:5" x14ac:dyDescent="0.2">
      <c r="B45">
        <f t="shared" si="0"/>
        <v>0.71133416787377479</v>
      </c>
      <c r="C45">
        <f t="shared" si="2"/>
        <v>4.0805894229134575E-2</v>
      </c>
      <c r="D45">
        <f t="shared" si="3"/>
        <v>0.62038342037961858</v>
      </c>
      <c r="E45">
        <f t="shared" si="1"/>
        <v>6.119064670812701E-2</v>
      </c>
    </row>
    <row r="46" spans="2:5" x14ac:dyDescent="0.2">
      <c r="B46">
        <f t="shared" si="0"/>
        <v>0.70373769860729518</v>
      </c>
      <c r="C46">
        <f t="shared" si="2"/>
        <v>4.2349776945049725E-2</v>
      </c>
      <c r="D46">
        <f t="shared" si="3"/>
        <v>0.61039351038960854</v>
      </c>
      <c r="E46">
        <f t="shared" si="1"/>
        <v>6.382874914113075E-2</v>
      </c>
    </row>
    <row r="47" spans="2:5" x14ac:dyDescent="0.2">
      <c r="B47">
        <f t="shared" si="0"/>
        <v>0.69614122934081557</v>
      </c>
      <c r="C47">
        <f t="shared" si="2"/>
        <v>4.3929430508302031E-2</v>
      </c>
      <c r="D47">
        <f t="shared" si="3"/>
        <v>0.6004036003995985</v>
      </c>
      <c r="E47">
        <f t="shared" si="1"/>
        <v>6.6554640634249956E-2</v>
      </c>
    </row>
    <row r="48" spans="2:5" x14ac:dyDescent="0.2">
      <c r="B48">
        <f t="shared" si="0"/>
        <v>0.68854476007433596</v>
      </c>
      <c r="C48">
        <f t="shared" si="2"/>
        <v>4.554619432738545E-2</v>
      </c>
      <c r="D48">
        <f t="shared" si="3"/>
        <v>0.59041369040958847</v>
      </c>
      <c r="E48">
        <f t="shared" si="1"/>
        <v>6.9372777418466425E-2</v>
      </c>
    </row>
    <row r="49" spans="2:5" x14ac:dyDescent="0.2">
      <c r="B49">
        <f t="shared" si="0"/>
        <v>0.68094829080785635</v>
      </c>
      <c r="C49">
        <f t="shared" si="2"/>
        <v>4.7201479261845689E-2</v>
      </c>
      <c r="D49">
        <f t="shared" si="3"/>
        <v>0.58042378041957843</v>
      </c>
      <c r="E49">
        <f t="shared" si="1"/>
        <v>7.2287922517732375E-2</v>
      </c>
    </row>
    <row r="50" spans="2:5" x14ac:dyDescent="0.2">
      <c r="B50">
        <f t="shared" si="0"/>
        <v>0.67335182154137674</v>
      </c>
      <c r="C50">
        <f t="shared" si="2"/>
        <v>4.8896772667464908E-2</v>
      </c>
      <c r="D50">
        <f t="shared" si="3"/>
        <v>0.57043387042956839</v>
      </c>
      <c r="E50">
        <f t="shared" si="1"/>
        <v>7.5305172613158236E-2</v>
      </c>
    </row>
    <row r="51" spans="2:5" x14ac:dyDescent="0.2">
      <c r="B51">
        <f t="shared" si="0"/>
        <v>0.66575535227489713</v>
      </c>
      <c r="C51">
        <f t="shared" si="2"/>
        <v>5.0633643890454653E-2</v>
      </c>
      <c r="D51">
        <f t="shared" si="3"/>
        <v>0.56044396043955835</v>
      </c>
      <c r="E51">
        <f t="shared" si="1"/>
        <v>7.8429987780253146E-2</v>
      </c>
    </row>
    <row r="52" spans="2:5" x14ac:dyDescent="0.2">
      <c r="B52">
        <f t="shared" si="0"/>
        <v>0.65815888300841752</v>
      </c>
      <c r="C52">
        <f t="shared" si="2"/>
        <v>5.2413750259300285E-2</v>
      </c>
      <c r="D52">
        <f t="shared" si="3"/>
        <v>0.55045405044954832</v>
      </c>
      <c r="E52">
        <f t="shared" si="1"/>
        <v>8.1668224464484587E-2</v>
      </c>
    </row>
    <row r="53" spans="2:5" x14ac:dyDescent="0.2">
      <c r="B53">
        <f t="shared" si="0"/>
        <v>0.65056241374193791</v>
      </c>
      <c r="C53">
        <f t="shared" si="2"/>
        <v>5.4238843629155854E-2</v>
      </c>
      <c r="D53">
        <f t="shared" si="3"/>
        <v>0.54046414045953828</v>
      </c>
      <c r="E53">
        <f t="shared" si="1"/>
        <v>8.5026172113747411E-2</v>
      </c>
    </row>
    <row r="54" spans="2:5" x14ac:dyDescent="0.2">
      <c r="B54">
        <f t="shared" si="0"/>
        <v>0.6429659444754583</v>
      </c>
      <c r="C54">
        <f t="shared" si="2"/>
        <v>5.6110777540874068E-2</v>
      </c>
      <c r="D54">
        <f t="shared" si="3"/>
        <v>0.53047423046952824</v>
      </c>
      <c r="E54">
        <f t="shared" si="1"/>
        <v>8.8510593950192964E-2</v>
      </c>
    </row>
    <row r="55" spans="2:5" x14ac:dyDescent="0.2">
      <c r="B55">
        <f t="shared" si="0"/>
        <v>0.63536947520897868</v>
      </c>
      <c r="C55">
        <f t="shared" si="2"/>
        <v>5.8031515065041547E-2</v>
      </c>
      <c r="D55">
        <f t="shared" si="3"/>
        <v>0.5204843204795182</v>
      </c>
      <c r="E55">
        <f t="shared" si="1"/>
        <v>9.2128772437373177E-2</v>
      </c>
    </row>
    <row r="56" spans="2:5" x14ac:dyDescent="0.2">
      <c r="B56">
        <f t="shared" si="0"/>
        <v>0.62777300594249907</v>
      </c>
      <c r="C56">
        <f t="shared" si="2"/>
        <v>6.0003137410958876E-2</v>
      </c>
      <c r="D56">
        <f t="shared" si="3"/>
        <v>0.51049441048950817</v>
      </c>
      <c r="E56">
        <f t="shared" si="1"/>
        <v>9.5888560085957864E-2</v>
      </c>
    </row>
    <row r="57" spans="2:5" x14ac:dyDescent="0.2">
      <c r="B57">
        <f t="shared" si="0"/>
        <v>0.62017653667601946</v>
      </c>
      <c r="C57">
        <f t="shared" si="2"/>
        <v>6.2027853391594258E-2</v>
      </c>
      <c r="D57">
        <f t="shared" si="3"/>
        <v>0.50050450049949813</v>
      </c>
      <c r="E57">
        <f t="shared" si="1"/>
        <v>9.9798436343718419E-2</v>
      </c>
    </row>
    <row r="58" spans="2:5" x14ac:dyDescent="0.2">
      <c r="B58">
        <f t="shared" si="0"/>
        <v>0.61258006740953985</v>
      </c>
      <c r="C58">
        <f t="shared" si="2"/>
        <v>6.4108009848418662E-2</v>
      </c>
      <c r="D58">
        <f t="shared" si="3"/>
        <v>0.49051459050948815</v>
      </c>
      <c r="E58">
        <f t="shared" si="1"/>
        <v>0.1038675714376374</v>
      </c>
    </row>
    <row r="59" spans="2:5" x14ac:dyDescent="0.2">
      <c r="B59">
        <f t="shared" si="0"/>
        <v>0.60498359814306024</v>
      </c>
      <c r="C59">
        <f t="shared" si="2"/>
        <v>6.6246103155034361E-2</v>
      </c>
      <c r="D59">
        <f t="shared" si="3"/>
        <v>0.48052468051947816</v>
      </c>
      <c r="E59">
        <f t="shared" si="1"/>
        <v>0.10810589817929919</v>
      </c>
    </row>
    <row r="60" spans="2:5" x14ac:dyDescent="0.2">
      <c r="B60">
        <f t="shared" si="0"/>
        <v>0.59738712887658063</v>
      </c>
      <c r="C60">
        <f t="shared" si="2"/>
        <v>6.8444791936043553E-2</v>
      </c>
      <c r="D60">
        <f t="shared" si="3"/>
        <v>0.47053477052946818</v>
      </c>
      <c r="E60">
        <f t="shared" si="1"/>
        <v>0.11252419291755518</v>
      </c>
    </row>
    <row r="61" spans="2:5" x14ac:dyDescent="0.2">
      <c r="B61">
        <f t="shared" si="0"/>
        <v>0.58979065961010102</v>
      </c>
      <c r="C61">
        <f t="shared" si="2"/>
        <v>7.0706911158151003E-2</v>
      </c>
      <c r="D61">
        <f t="shared" si="3"/>
        <v>0.4605448605394582</v>
      </c>
      <c r="E61">
        <f t="shared" si="1"/>
        <v>0.11713416702704947</v>
      </c>
    </row>
    <row r="62" spans="2:5" x14ac:dyDescent="0.2">
      <c r="B62">
        <f t="shared" si="0"/>
        <v>0.58219419034362141</v>
      </c>
      <c r="C62">
        <f t="shared" si="2"/>
        <v>7.3035487774660027E-2</v>
      </c>
      <c r="D62">
        <f t="shared" si="3"/>
        <v>0.45055495054944822</v>
      </c>
      <c r="E62">
        <f t="shared" si="1"/>
        <v>0.12194857056807054</v>
      </c>
    </row>
    <row r="63" spans="2:5" x14ac:dyDescent="0.2">
      <c r="B63">
        <f t="shared" si="0"/>
        <v>0.5745977210771418</v>
      </c>
      <c r="C63">
        <f t="shared" si="2"/>
        <v>7.5433758133027287E-2</v>
      </c>
      <c r="D63">
        <f t="shared" si="3"/>
        <v>0.44056504055943824</v>
      </c>
      <c r="E63">
        <f t="shared" si="1"/>
        <v>0.12698131004959193</v>
      </c>
    </row>
    <row r="64" spans="2:5" x14ac:dyDescent="0.2">
      <c r="B64">
        <f t="shared" si="0"/>
        <v>0.56700125181066219</v>
      </c>
      <c r="C64">
        <f t="shared" si="2"/>
        <v>7.7905187388896166E-2</v>
      </c>
      <c r="D64">
        <f t="shared" si="3"/>
        <v>0.43057513056942825</v>
      </c>
      <c r="E64">
        <f t="shared" si="1"/>
        <v>0.13224758258592992</v>
      </c>
    </row>
    <row r="65" spans="2:5" x14ac:dyDescent="0.2">
      <c r="B65">
        <f t="shared" si="0"/>
        <v>0.55940478254418258</v>
      </c>
      <c r="C65">
        <f t="shared" si="2"/>
        <v>8.0453491210134079E-2</v>
      </c>
      <c r="D65">
        <f t="shared" si="3"/>
        <v>0.42058522057941827</v>
      </c>
      <c r="E65">
        <f t="shared" si="1"/>
        <v>0.13776402917297217</v>
      </c>
    </row>
    <row r="66" spans="2:5" x14ac:dyDescent="0.2">
      <c r="B66">
        <f t="shared" si="0"/>
        <v>0.55180831327770297</v>
      </c>
      <c r="C66">
        <f t="shared" si="2"/>
        <v>8.3082660102236694E-2</v>
      </c>
      <c r="D66">
        <f t="shared" si="3"/>
        <v>0.41059531058940829</v>
      </c>
      <c r="E66">
        <f t="shared" si="1"/>
        <v>0.14354891034010409</v>
      </c>
    </row>
    <row r="67" spans="2:5" x14ac:dyDescent="0.2">
      <c r="B67">
        <f t="shared" si="0"/>
        <v>0.54421184401122336</v>
      </c>
      <c r="C67">
        <f t="shared" si="2"/>
        <v>8.5796986743757214E-2</v>
      </c>
      <c r="D67">
        <f t="shared" si="3"/>
        <v>0.40060540059939831</v>
      </c>
      <c r="E67">
        <f t="shared" si="1"/>
        <v>0.14962230808386773</v>
      </c>
    </row>
    <row r="68" spans="2:5" x14ac:dyDescent="0.2">
      <c r="B68">
        <f t="shared" si="0"/>
        <v>0.53661537474474374</v>
      </c>
      <c r="C68">
        <f t="shared" si="2"/>
        <v>8.8601096789310149E-2</v>
      </c>
      <c r="D68">
        <f t="shared" si="3"/>
        <v>0.39061549060938833</v>
      </c>
      <c r="E68">
        <f t="shared" si="1"/>
        <v>0.15600635878849625</v>
      </c>
    </row>
    <row r="69" spans="2:5" x14ac:dyDescent="0.2">
      <c r="B69">
        <f t="shared" si="0"/>
        <v>0.52901890547826413</v>
      </c>
      <c r="C69">
        <f t="shared" si="2"/>
        <v>9.1499983680918023E-2</v>
      </c>
      <c r="D69">
        <f t="shared" si="3"/>
        <v>0.38062558061937835</v>
      </c>
      <c r="E69">
        <f t="shared" si="1"/>
        <v>0.16272552282625324</v>
      </c>
    </row>
    <row r="70" spans="2:5" x14ac:dyDescent="0.2">
      <c r="B70">
        <f t="shared" si="0"/>
        <v>0.52142243621178452</v>
      </c>
      <c r="C70">
        <f t="shared" si="2"/>
        <v>9.4499048109437822E-2</v>
      </c>
      <c r="D70">
        <f t="shared" si="3"/>
        <v>0.37063567062936836</v>
      </c>
      <c r="E70">
        <f t="shared" si="1"/>
        <v>0.16980689775835411</v>
      </c>
    </row>
    <row r="71" spans="2:5" x14ac:dyDescent="0.2">
      <c r="B71">
        <f t="shared" si="0"/>
        <v>0.51382596694530491</v>
      </c>
      <c r="C71">
        <f t="shared" si="2"/>
        <v>9.7604142890911752E-2</v>
      </c>
      <c r="D71">
        <f t="shared" si="3"/>
        <v>0.36064576063935838</v>
      </c>
      <c r="E71">
        <f t="shared" si="1"/>
        <v>0.17728058359071683</v>
      </c>
    </row>
    <row r="72" spans="2:5" x14ac:dyDescent="0.2">
      <c r="B72">
        <f t="shared" si="0"/>
        <v>0.5062294976788253</v>
      </c>
      <c r="C72">
        <f t="shared" si="2"/>
        <v>0.10082162417354172</v>
      </c>
      <c r="D72">
        <f t="shared" si="3"/>
        <v>0.3506558506493484</v>
      </c>
      <c r="E72">
        <f t="shared" ref="E72:E106" si="4">$G$4*LN((D72*($H$4-1)+$E$4)/(D72*($H$4+1)-$E$4))</f>
        <v>0.18518011046573668</v>
      </c>
    </row>
    <row r="73" spans="2:5" x14ac:dyDescent="0.2">
      <c r="B73">
        <f t="shared" ref="B73:D105" si="5">B72-($B$7-$B$106)*0.01</f>
        <v>0.49863302841234575</v>
      </c>
      <c r="C73">
        <f t="shared" si="2"/>
        <v>0.10415841007682715</v>
      </c>
      <c r="D73">
        <f t="shared" si="3"/>
        <v>0.34066594065933842</v>
      </c>
      <c r="E73">
        <f t="shared" si="4"/>
        <v>0.19354294160666186</v>
      </c>
    </row>
    <row r="74" spans="2:5" x14ac:dyDescent="0.2">
      <c r="B74">
        <f t="shared" si="5"/>
        <v>0.49103655914586619</v>
      </c>
      <c r="C74">
        <f t="shared" ref="C74:C106" si="6">$G$2*LN((B74*($H$2-1)+$E$2)/(B74*($H$2+1)-$E$2))</f>
        <v>0.10762204809464483</v>
      </c>
      <c r="D74">
        <f t="shared" ref="D74:D105" si="7">D73-($D$7-$D$106)*0.01</f>
        <v>0.33067603066932844</v>
      </c>
      <c r="E74">
        <f t="shared" si="4"/>
        <v>0.20241106742887299</v>
      </c>
    </row>
    <row r="75" spans="2:5" x14ac:dyDescent="0.2">
      <c r="B75">
        <f t="shared" si="5"/>
        <v>0.48344008987938664</v>
      </c>
      <c r="C75">
        <f t="shared" si="6"/>
        <v>0.11122079288096832</v>
      </c>
      <c r="D75">
        <f t="shared" si="7"/>
        <v>0.32068612067931845</v>
      </c>
      <c r="E75">
        <f t="shared" si="4"/>
        <v>0.21183171069862108</v>
      </c>
    </row>
    <row r="76" spans="2:5" x14ac:dyDescent="0.2">
      <c r="B76">
        <f t="shared" si="5"/>
        <v>0.47584362061290708</v>
      </c>
      <c r="C76">
        <f t="shared" si="6"/>
        <v>0.11496369639673673</v>
      </c>
      <c r="D76">
        <f t="shared" si="7"/>
        <v>0.31069621068930847</v>
      </c>
      <c r="E76">
        <f t="shared" si="4"/>
        <v>0.22185816773330602</v>
      </c>
    </row>
    <row r="77" spans="2:5" x14ac:dyDescent="0.2">
      <c r="B77">
        <f t="shared" si="5"/>
        <v>0.46824715134642753</v>
      </c>
      <c r="C77">
        <f t="shared" si="6"/>
        <v>0.11886071285060464</v>
      </c>
      <c r="D77">
        <f t="shared" si="7"/>
        <v>0.30070630069929849</v>
      </c>
      <c r="E77">
        <f t="shared" si="4"/>
        <v>0.2325508172807553</v>
      </c>
    </row>
    <row r="78" spans="2:5" x14ac:dyDescent="0.2">
      <c r="B78">
        <f t="shared" si="5"/>
        <v>0.46065068207994797</v>
      </c>
      <c r="C78">
        <f t="shared" si="6"/>
        <v>0.12292282144373813</v>
      </c>
      <c r="D78">
        <f t="shared" si="7"/>
        <v>0.29071639070928851</v>
      </c>
      <c r="E78">
        <f t="shared" si="4"/>
        <v>0.2439783374121656</v>
      </c>
    </row>
    <row r="79" spans="2:5" x14ac:dyDescent="0.2">
      <c r="B79">
        <f t="shared" si="5"/>
        <v>0.45305421281346842</v>
      </c>
      <c r="C79">
        <f t="shared" si="6"/>
        <v>0.1271621706684094</v>
      </c>
      <c r="D79">
        <f t="shared" si="7"/>
        <v>0.28072648071927853</v>
      </c>
      <c r="E79">
        <f t="shared" si="4"/>
        <v>0.2562191822466629</v>
      </c>
    </row>
    <row r="80" spans="2:5" x14ac:dyDescent="0.2">
      <c r="B80">
        <f t="shared" si="5"/>
        <v>0.44545774354698886</v>
      </c>
      <c r="C80">
        <f t="shared" si="6"/>
        <v>0.13159224886496784</v>
      </c>
      <c r="D80">
        <f t="shared" si="7"/>
        <v>0.27073657072926854</v>
      </c>
      <c r="E80">
        <f t="shared" si="4"/>
        <v>0.26936338562197271</v>
      </c>
    </row>
    <row r="81" spans="2:5" x14ac:dyDescent="0.2">
      <c r="B81">
        <f t="shared" si="5"/>
        <v>0.4378612742805093</v>
      </c>
      <c r="C81">
        <f t="shared" si="6"/>
        <v>0.13622808698496644</v>
      </c>
      <c r="D81">
        <f t="shared" si="7"/>
        <v>0.26074666073925856</v>
      </c>
      <c r="E81">
        <f t="shared" si="4"/>
        <v>0.28351477939751912</v>
      </c>
    </row>
    <row r="82" spans="2:5" x14ac:dyDescent="0.2">
      <c r="B82">
        <f t="shared" si="5"/>
        <v>0.43026480501402975</v>
      </c>
      <c r="C82">
        <f t="shared" si="6"/>
        <v>0.14108650114164603</v>
      </c>
      <c r="D82">
        <f t="shared" si="7"/>
        <v>0.25075675074924858</v>
      </c>
      <c r="E82">
        <f t="shared" si="4"/>
        <v>0.29879374202337139</v>
      </c>
    </row>
    <row r="83" spans="2:5" x14ac:dyDescent="0.2">
      <c r="B83">
        <f t="shared" si="5"/>
        <v>0.42266833574755019</v>
      </c>
      <c r="C83">
        <f t="shared" si="6"/>
        <v>0.14618638469605588</v>
      </c>
      <c r="D83">
        <f t="shared" si="7"/>
        <v>0.2407668407592386</v>
      </c>
      <c r="E83">
        <f t="shared" si="4"/>
        <v>0.31534063139363888</v>
      </c>
    </row>
    <row r="84" spans="2:5" x14ac:dyDescent="0.2">
      <c r="B84">
        <f t="shared" si="5"/>
        <v>0.41507186648107064</v>
      </c>
      <c r="C84">
        <f t="shared" si="6"/>
        <v>0.15154906253235229</v>
      </c>
      <c r="D84">
        <f t="shared" si="7"/>
        <v>0.23077693076922862</v>
      </c>
      <c r="E84">
        <f t="shared" si="4"/>
        <v>0.33332010934236744</v>
      </c>
    </row>
    <row r="85" spans="2:5" x14ac:dyDescent="0.2">
      <c r="B85">
        <f t="shared" si="5"/>
        <v>0.40747539721459108</v>
      </c>
      <c r="C85">
        <f t="shared" si="6"/>
        <v>0.15719872411476835</v>
      </c>
      <c r="D85">
        <f t="shared" si="7"/>
        <v>0.22078702077921863</v>
      </c>
      <c r="E85">
        <f t="shared" si="4"/>
        <v>0.35292664020190812</v>
      </c>
    </row>
    <row r="86" spans="2:5" x14ac:dyDescent="0.2">
      <c r="B86">
        <f t="shared" si="5"/>
        <v>0.39987892794811153</v>
      </c>
      <c r="C86">
        <f t="shared" si="6"/>
        <v>0.16316295732449215</v>
      </c>
      <c r="D86">
        <f t="shared" si="7"/>
        <v>0.21079711078920865</v>
      </c>
      <c r="E86">
        <f t="shared" si="4"/>
        <v>0.37439155292318599</v>
      </c>
    </row>
    <row r="87" spans="2:5" x14ac:dyDescent="0.2">
      <c r="B87">
        <f t="shared" si="5"/>
        <v>0.39228245868163197</v>
      </c>
      <c r="C87">
        <f t="shared" si="6"/>
        <v>0.1694734125918218</v>
      </c>
      <c r="D87">
        <f t="shared" si="7"/>
        <v>0.20080720079919867</v>
      </c>
      <c r="E87">
        <f t="shared" si="4"/>
        <v>0.39799221128274498</v>
      </c>
    </row>
    <row r="88" spans="2:5" x14ac:dyDescent="0.2">
      <c r="B88">
        <f t="shared" si="5"/>
        <v>0.38468598941515242</v>
      </c>
      <c r="C88">
        <f t="shared" si="6"/>
        <v>0.17616663744307792</v>
      </c>
      <c r="D88">
        <f t="shared" si="7"/>
        <v>0.19081729080918869</v>
      </c>
      <c r="E88">
        <f t="shared" si="4"/>
        <v>0.4240640647780558</v>
      </c>
    </row>
    <row r="89" spans="2:5" x14ac:dyDescent="0.2">
      <c r="B89">
        <f t="shared" si="5"/>
        <v>0.37708952014867286</v>
      </c>
      <c r="C89">
        <f t="shared" si="6"/>
        <v>0.18328513677652936</v>
      </c>
      <c r="D89">
        <f t="shared" si="7"/>
        <v>0.18082738081917871</v>
      </c>
      <c r="E89">
        <f t="shared" si="4"/>
        <v>0.45301669429796365</v>
      </c>
    </row>
    <row r="90" spans="2:5" x14ac:dyDescent="0.2">
      <c r="B90">
        <f t="shared" si="5"/>
        <v>0.36949305088219331</v>
      </c>
      <c r="C90">
        <f t="shared" si="6"/>
        <v>0.19087873633135624</v>
      </c>
      <c r="D90">
        <f t="shared" si="7"/>
        <v>0.17083747082916872</v>
      </c>
      <c r="E90">
        <f t="shared" si="4"/>
        <v>0.48535548787707733</v>
      </c>
    </row>
    <row r="91" spans="2:5" x14ac:dyDescent="0.2">
      <c r="B91">
        <f t="shared" si="5"/>
        <v>0.36189658161571375</v>
      </c>
      <c r="C91">
        <f t="shared" si="6"/>
        <v>0.19900635971831485</v>
      </c>
      <c r="D91">
        <f t="shared" si="7"/>
        <v>0.16084756083915874</v>
      </c>
      <c r="E91">
        <f t="shared" si="4"/>
        <v>0.5217113944390227</v>
      </c>
    </row>
    <row r="92" spans="2:5" x14ac:dyDescent="0.2">
      <c r="B92">
        <f t="shared" si="5"/>
        <v>0.3543001123492342</v>
      </c>
      <c r="C92">
        <f t="shared" si="6"/>
        <v>0.20773837929684624</v>
      </c>
      <c r="D92">
        <f t="shared" si="7"/>
        <v>0.15085765084914876</v>
      </c>
      <c r="E92">
        <f t="shared" si="4"/>
        <v>0.56288250037996446</v>
      </c>
    </row>
    <row r="93" spans="2:5" x14ac:dyDescent="0.2">
      <c r="B93">
        <f t="shared" si="5"/>
        <v>0.34670364308275464</v>
      </c>
      <c r="C93">
        <f t="shared" si="6"/>
        <v>0.21715977869273229</v>
      </c>
      <c r="D93">
        <f t="shared" si="7"/>
        <v>0.14086774085913878</v>
      </c>
      <c r="E93">
        <f t="shared" si="4"/>
        <v>0.60989329867206643</v>
      </c>
    </row>
    <row r="94" spans="2:5" x14ac:dyDescent="0.2">
      <c r="B94">
        <f t="shared" si="5"/>
        <v>0.33910717381627509</v>
      </c>
      <c r="C94">
        <f t="shared" si="6"/>
        <v>0.22737448829519255</v>
      </c>
      <c r="D94">
        <f t="shared" si="7"/>
        <v>0.1308778308691288</v>
      </c>
      <c r="E94">
        <f t="shared" si="4"/>
        <v>0.6640811048938281</v>
      </c>
    </row>
    <row r="95" spans="2:5" x14ac:dyDescent="0.2">
      <c r="B95">
        <f t="shared" si="5"/>
        <v>0.33151070454979553</v>
      </c>
      <c r="C95">
        <f t="shared" si="6"/>
        <v>0.23851145789661926</v>
      </c>
      <c r="D95">
        <f t="shared" si="7"/>
        <v>0.1208879208791188</v>
      </c>
      <c r="E95">
        <f t="shared" si="4"/>
        <v>0.72722532586335042</v>
      </c>
    </row>
    <row r="96" spans="2:5" x14ac:dyDescent="0.2">
      <c r="B96">
        <f t="shared" si="5"/>
        <v>0.32391423528331598</v>
      </c>
      <c r="C96">
        <f t="shared" si="6"/>
        <v>0.25073337500534976</v>
      </c>
      <c r="D96">
        <f t="shared" si="7"/>
        <v>0.11089801088910881</v>
      </c>
      <c r="E96">
        <f t="shared" si="4"/>
        <v>0.80174660692497435</v>
      </c>
    </row>
    <row r="97" spans="2:5" x14ac:dyDescent="0.2">
      <c r="B97">
        <f t="shared" si="5"/>
        <v>0.31631776601683642</v>
      </c>
      <c r="C97">
        <f t="shared" si="6"/>
        <v>0.26424954510702953</v>
      </c>
      <c r="D97">
        <f t="shared" si="7"/>
        <v>0.10090810089909881</v>
      </c>
      <c r="E97">
        <f t="shared" si="4"/>
        <v>0.89102429305515274</v>
      </c>
    </row>
    <row r="98" spans="2:5" x14ac:dyDescent="0.2">
      <c r="B98">
        <f t="shared" si="5"/>
        <v>0.30872129675035687</v>
      </c>
      <c r="C98">
        <f t="shared" si="6"/>
        <v>0.2793355720715216</v>
      </c>
      <c r="D98">
        <f t="shared" si="7"/>
        <v>9.0918190909088814E-2</v>
      </c>
      <c r="E98">
        <f t="shared" si="4"/>
        <v>0.99992322534462275</v>
      </c>
    </row>
    <row r="99" spans="2:5" x14ac:dyDescent="0.2">
      <c r="B99">
        <f t="shared" si="5"/>
        <v>0.30112482748387731</v>
      </c>
      <c r="C99">
        <f t="shared" si="6"/>
        <v>0.29636466088616309</v>
      </c>
      <c r="D99">
        <f t="shared" si="7"/>
        <v>8.0928280919078818E-2</v>
      </c>
      <c r="E99">
        <f t="shared" si="4"/>
        <v>1.1357108089482539</v>
      </c>
    </row>
    <row r="100" spans="2:5" x14ac:dyDescent="0.2">
      <c r="B100">
        <f t="shared" si="5"/>
        <v>0.29352835821739776</v>
      </c>
      <c r="C100">
        <f t="shared" si="6"/>
        <v>0.31585989568046929</v>
      </c>
      <c r="D100">
        <f t="shared" si="7"/>
        <v>7.0938370929068822E-2</v>
      </c>
      <c r="E100">
        <f t="shared" si="4"/>
        <v>1.3097492109987694</v>
      </c>
    </row>
    <row r="101" spans="2:5" x14ac:dyDescent="0.2">
      <c r="B101">
        <f t="shared" si="5"/>
        <v>0.2859318889509182</v>
      </c>
      <c r="C101">
        <f t="shared" si="6"/>
        <v>0.33858700706582462</v>
      </c>
      <c r="D101">
        <f t="shared" si="7"/>
        <v>6.0948460939058834E-2</v>
      </c>
      <c r="E101">
        <f t="shared" si="4"/>
        <v>1.540852452673271</v>
      </c>
    </row>
    <row r="102" spans="2:5" x14ac:dyDescent="0.2">
      <c r="B102">
        <f t="shared" si="5"/>
        <v>0.27833541968443865</v>
      </c>
      <c r="C102">
        <f t="shared" si="6"/>
        <v>0.36573227778724399</v>
      </c>
      <c r="D102">
        <f t="shared" si="7"/>
        <v>5.0958550949048845E-2</v>
      </c>
      <c r="E102">
        <f t="shared" si="4"/>
        <v>1.8625945554551406</v>
      </c>
    </row>
    <row r="103" spans="2:5" x14ac:dyDescent="0.2">
      <c r="B103">
        <f t="shared" si="5"/>
        <v>0.27073895041795909</v>
      </c>
      <c r="C103">
        <f t="shared" si="6"/>
        <v>0.39928089611502959</v>
      </c>
      <c r="D103">
        <f t="shared" si="7"/>
        <v>4.0968640959038856E-2</v>
      </c>
      <c r="E103">
        <f t="shared" si="4"/>
        <v>2.341319043011449</v>
      </c>
    </row>
    <row r="104" spans="2:5" x14ac:dyDescent="0.2">
      <c r="B104">
        <f t="shared" si="5"/>
        <v>0.26314248115147953</v>
      </c>
      <c r="C104">
        <f t="shared" si="6"/>
        <v>0.44294795340298232</v>
      </c>
      <c r="D104">
        <f t="shared" si="7"/>
        <v>3.0978730969028867E-2</v>
      </c>
      <c r="E104">
        <f t="shared" si="4"/>
        <v>3.1290419949534938</v>
      </c>
    </row>
    <row r="105" spans="2:5" x14ac:dyDescent="0.2">
      <c r="B105">
        <f t="shared" si="5"/>
        <v>0.25554601188499998</v>
      </c>
      <c r="C105">
        <f t="shared" si="6"/>
        <v>0.50504859146763326</v>
      </c>
      <c r="D105">
        <f t="shared" si="7"/>
        <v>2.0988820979018878E-2</v>
      </c>
      <c r="E105">
        <f t="shared" si="4"/>
        <v>4.6678282700141223</v>
      </c>
    </row>
    <row r="106" spans="2:5" x14ac:dyDescent="0.2">
      <c r="B106">
        <f>I2+0.0001</f>
        <v>0.24035307335204209</v>
      </c>
      <c r="C106">
        <f t="shared" si="6"/>
        <v>1.2969761664060646</v>
      </c>
      <c r="D106">
        <f>I4+0.00001</f>
        <v>1.0090009990009992E-3</v>
      </c>
      <c r="E106">
        <f t="shared" si="4"/>
        <v>265.06529512088883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USC 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Ronney</dc:creator>
  <cp:lastModifiedBy>Paul Ronney</cp:lastModifiedBy>
  <dcterms:created xsi:type="dcterms:W3CDTF">2012-09-24T22:06:11Z</dcterms:created>
  <dcterms:modified xsi:type="dcterms:W3CDTF">2020-01-12T15:49:12Z</dcterms:modified>
</cp:coreProperties>
</file>